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C:\Users\Ruben\Desktop\Supersolidaria\PAA\2024\"/>
    </mc:Choice>
  </mc:AlternateContent>
  <xr:revisionPtr revIDLastSave="0" documentId="13_ncr:1_{CC1D0428-47C7-4C37-AB20-C44E00FD7D4C}" xr6:coauthVersionLast="47" xr6:coauthVersionMax="47" xr10:uidLastSave="{00000000-0000-0000-0000-000000000000}"/>
  <bookViews>
    <workbookView xWindow="-110" yWindow="-110" windowWidth="19420" windowHeight="10560" xr2:uid="{00000000-000D-0000-FFFF-FFFF00000000}"/>
  </bookViews>
  <sheets>
    <sheet name="REPORTE OFICIAL 2° TRIMESTRE" sheetId="1" r:id="rId1"/>
  </sheets>
  <definedNames>
    <definedName name="_xlnm._FilterDatabase" localSheetId="0" hidden="1">'REPORTE OFICIAL 2° TRIMESTRE'!$K$1:$K$102</definedName>
    <definedName name="_xlnm.Print_Area" localSheetId="0">'REPORTE OFICIAL 2° TRIMESTRE'!$A$1:$R$102</definedName>
    <definedName name="_xlnm.Print_Titles" localSheetId="0">'REPORTE OFICIAL 2° TRIMESTRE'!$7:$8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uri="GoogleSheetsCustomDataVersion2">
      <go:sheetsCustomData xmlns:go="http://customooxmlschemas.google.com/" r:id="rId14" roundtripDataChecksum="/exv7ejY2KwThnbkfQcSYL1wVKCtvrTMPJYVI01Pg5w="/>
    </ext>
  </extLst>
</workbook>
</file>

<file path=xl/calcChain.xml><?xml version="1.0" encoding="utf-8"?>
<calcChain xmlns="http://schemas.openxmlformats.org/spreadsheetml/2006/main">
  <c r="Q98" i="1" l="1"/>
</calcChain>
</file>

<file path=xl/sharedStrings.xml><?xml version="1.0" encoding="utf-8"?>
<sst xmlns="http://schemas.openxmlformats.org/spreadsheetml/2006/main" count="1191" uniqueCount="450">
  <si>
    <t>Reporte de Seguimiento al Plan de Acción Anual</t>
  </si>
  <si>
    <t>Revisión: 00</t>
  </si>
  <si>
    <t>VIGENCIA:</t>
  </si>
  <si>
    <t>30 de junio - 2024</t>
  </si>
  <si>
    <t xml:space="preserve">Despliegue </t>
  </si>
  <si>
    <t>PLAN ESTRATÉGICO 2023-2026</t>
  </si>
  <si>
    <t xml:space="preserve">OPERACIÓN </t>
  </si>
  <si>
    <t xml:space="preserve">FINANCIACIÓN </t>
  </si>
  <si>
    <t>MIPG</t>
  </si>
  <si>
    <t>TRIMESTRE 2-2024</t>
  </si>
  <si>
    <t xml:space="preserve">ITEM </t>
  </si>
  <si>
    <t>PERSPECTIVA - EJE</t>
  </si>
  <si>
    <t>OBJETIVO ESTRATEGICO</t>
  </si>
  <si>
    <t>ESTRATEGIA</t>
  </si>
  <si>
    <t>DESCRIPCIÓN ACTIVIDAD</t>
  </si>
  <si>
    <t xml:space="preserve">DEPENDENCIA RESPONSABLE </t>
  </si>
  <si>
    <t xml:space="preserve">COLABORADORES EN LA ENTIDAD </t>
  </si>
  <si>
    <t>FECHA INICIAL</t>
  </si>
  <si>
    <t>FECHA FINAL</t>
  </si>
  <si>
    <t>PRODUCTOS</t>
  </si>
  <si>
    <t>META</t>
  </si>
  <si>
    <t>INDICADOR</t>
  </si>
  <si>
    <t xml:space="preserve">FUENTE DE FINANCIACIÓN </t>
  </si>
  <si>
    <t xml:space="preserve">POLÍTICA </t>
  </si>
  <si>
    <t>PLANES
(D.612/2018)</t>
  </si>
  <si>
    <t>PROCESO</t>
  </si>
  <si>
    <t>OBSERVACIÓN RESPONSABLE</t>
  </si>
  <si>
    <t>Gestión por 
resultados - MIPG</t>
  </si>
  <si>
    <t>GR - Aumentar la efectividad del talento humano y su modelo de gestión</t>
  </si>
  <si>
    <t>GR2 - Apropiar el modelo de gestión por proyectos y procesos estandarizados e interdependientes con orientación al usuario, resultante de la integración de los sistemas de gestión</t>
  </si>
  <si>
    <t>Ejecutar las actividades indicadas en el Plan Institucional de Archivos (PINAR)</t>
  </si>
  <si>
    <t>Secretaria General</t>
  </si>
  <si>
    <t>Todas las dependencias de la Entidad</t>
  </si>
  <si>
    <t>Matriz trimestral de seguimiento al plan PINAR implementado.</t>
  </si>
  <si>
    <t>% de cumplimiento del Plan Pinar</t>
  </si>
  <si>
    <t>PGN-Recursos Propios - Inversión</t>
  </si>
  <si>
    <t>Política de Gestión Documental</t>
  </si>
  <si>
    <t>Plan Institucional de Archivos de la Entidad ­PINAR</t>
  </si>
  <si>
    <t>Gestión Documental (GEDO)</t>
  </si>
  <si>
    <t xml:space="preserve">Se adjunta Excel con informe- matriz de seguimiento del PINAR con un avance del 58% a corte de 30 de junio de 2024 </t>
  </si>
  <si>
    <t>GR8 - Mejorar la efectividad en la toma de decisiones, asignación de recursos y ejecución de planes, programas y proyectos</t>
  </si>
  <si>
    <t>Realizar las gestiones para el cobro efectivo de la tasa de contribución para la vigencia 2024</t>
  </si>
  <si>
    <t>Grupo financiero</t>
  </si>
  <si>
    <t>Base de datos tasa de contribución entidades vigiladas</t>
  </si>
  <si>
    <t xml:space="preserve">% de recaudo de la tasa de contribución </t>
  </si>
  <si>
    <t>Política de Gestión Presupuestal y Eficiencia del Gasto Público</t>
  </si>
  <si>
    <t>N/A</t>
  </si>
  <si>
    <t>Gestión de Recursos Financieros (GREF)</t>
  </si>
  <si>
    <t>Adjunta informe de causación del recaudo, para el segundo trimestre de la vigencia 2024, la tasa de contribución que se causó fue por un valor de   $36.403.847.130, de los cuales se han recaudado se han recaudado un valor de $19.017.262.659 a corte 30 de junio de 2024</t>
  </si>
  <si>
    <t>GR6 - Gestionar soluciones, estrategias y servicios ajustados a las necesidades y expectativas de los grupos de interés.</t>
  </si>
  <si>
    <t>Formular la política de servicio y relacionamiento con la ciudadanía en el marco de MIPG.</t>
  </si>
  <si>
    <t>Grupo Relacionamiento Estado - Ciudadano</t>
  </si>
  <si>
    <t>Política de servicio y relacionamiento con los grupos de valor de la Supersolidaria</t>
  </si>
  <si>
    <t># de documentos de política aprobados</t>
  </si>
  <si>
    <t>Política de Racionalización de Trámites</t>
  </si>
  <si>
    <t>Gestión de Grupos de Interés (GEGI)</t>
  </si>
  <si>
    <t xml:space="preserve">Se consolidó la política de relacionamiento con la ciudadanía, a partir de las observaciones realizadas en Comité de gestión y Desempeño y se publicó para comentarios de la ciudadanía. Se Adjunta documento de política. </t>
  </si>
  <si>
    <t>Definir y adoptar estrategias de las políticas de relacionamiento con la ciudadanía en cumplimiento de lo definido en la política de servicio y relacionamiento con la ciudanía.</t>
  </si>
  <si>
    <t>Estrategia participación ciudadana
Estrategia Racionalización de Trámites
Estrategia de lenguaje claro
Estrategia de Rendición de Cuentas</t>
  </si>
  <si>
    <t xml:space="preserve"># Estrategias definidas y adoptadas </t>
  </si>
  <si>
    <t xml:space="preserve">
Se público y aprobó la estrategia de racionalización de trámites, así mismo, 
se formuló la estrategia de participación ciudadana y de lenguaje claro, las cuales están pendientes para presentar en el próximo Comité Institucional de Gestión y Desempeño.
</t>
  </si>
  <si>
    <t>GR10 - Visibilizar la economía solidaria y generar valor público a la sociedad</t>
  </si>
  <si>
    <t xml:space="preserve">Participar en las actividades de relacionamiento con la ciudadanía en territorio programadas por Gobierno Nacional </t>
  </si>
  <si>
    <t>Informe de interacciones ciudadanas realizadas en territorio</t>
  </si>
  <si>
    <t>#interacciones ciudadanas realizadas en territorio</t>
  </si>
  <si>
    <t xml:space="preserve">Se participó en dos actividades de relacionamiento con la ciudadanía tal como se detalla a continuación: 
•        Festival Juntémonos llevado a cabo en el municipio de Tierra Alta Córdoba los días 21 y 22 de junio, donde se realizaron 71 interacciones ciudadanas tales como taller pedagógico con la Unidad Solidaría, mujeres emprendedoras y campesinos del territorio.
•        Primera feria de agricultura familiar, campesina y comunitaria en Corferias en día 20 de junio donde se realizaron 36 interacciones con la ciudadanía.
</t>
  </si>
  <si>
    <t>Realizar laboratorios de conocimiento para definir estrategias que permitan medir grado de satisfacción de usuarios frente a la gestión institucional</t>
  </si>
  <si>
    <t>Informe de laboratorios de conocimiento realizados</t>
  </si>
  <si>
    <t>#laboratorios de conocimiento desarrollados</t>
  </si>
  <si>
    <t>No se presenta avance para el segundo semestre de 2024, Lo anterior, teniendo en cuenta que hasta el mes de julio se someterá a aprobación ante el Comité Institucional de Gestión y Desempeño la estrategia de participación.</t>
  </si>
  <si>
    <t>GR7 - Impactar positivamente con los planes, programas y proyectos del sector.</t>
  </si>
  <si>
    <t xml:space="preserve">Realizar socialización a todos los servidores de la SES para la apropiación de lineamientos internos para la gestión efectiva de PQRSD </t>
  </si>
  <si>
    <t>Registros de asistencia a jornadas de socialización</t>
  </si>
  <si>
    <t>(#funcionarios y/o colaboradores capacitados/Total funcionarios y/o colaboradores) *100</t>
  </si>
  <si>
    <t xml:space="preserve">Teniendo en cuenta que durante el segundo trimestre de 2024 se avanzó en la unificación y consolidación del procedimiento para la gestión de PQRSDF, las jornadas de socialización a los servidores y colaboradores de la SES, se realizarán durante el segundo semestre de la vigencia.
</t>
  </si>
  <si>
    <t xml:space="preserve">Realizar laboratorios de simplicidad para traducir en lenguaje claro plantillas asociadas a trámites y PQRSD </t>
  </si>
  <si>
    <t>Informe de laboratorios de simplicidad realizados</t>
  </si>
  <si>
    <t>#laboratorios de simplicidad desarrollados</t>
  </si>
  <si>
    <t>Se realizaron 2 laboratorios para la simplificación de plantillas relacionadas con la gestión de PQRSDF y conto con la participación de las áreas misionales, la Oficina Asesora Jurídica y ciudanía.</t>
  </si>
  <si>
    <t xml:space="preserve">GR4 - Disminuir las demoras relacionadas con contratación e inducción. </t>
  </si>
  <si>
    <t>Actualizar la documentación relacionada con el proceso de contratación, alineado con la estrategia.</t>
  </si>
  <si>
    <t xml:space="preserve">Grupo de contratación </t>
  </si>
  <si>
    <t>Proceso de contratación actualizado</t>
  </si>
  <si>
    <t>% de cumplimiento del plan de trabajo sobre la actualización del proceso de contratación</t>
  </si>
  <si>
    <t>Política Compras y contratación Pública</t>
  </si>
  <si>
    <t>Gestión de Contratación (GECO)</t>
  </si>
  <si>
    <t>Para el segundo semestre se actualizó la información del cronograma denominado Alineación Estratégica Documentos GECO 2024 y se adicionaron los soportes que dan cumplimiento al plan de trabajo.</t>
  </si>
  <si>
    <t>Definir y/o adoptar lineamientos de buenas prácticas institucionales relacionadas con contratación e implementarlas</t>
  </si>
  <si>
    <t>Informe semestral de Buenas Prácticas institucionales relacionadas con contrataciones</t>
  </si>
  <si>
    <t xml:space="preserve"># Informes de Buenas Practicas </t>
  </si>
  <si>
    <t xml:space="preserve">
Se implementa una buena práctica institucional relacionada con el proceso de contratación denominada " B Learning corporativo GECO"
</t>
  </si>
  <si>
    <t>GR3 - Balancear la carga y concentración de tareas entre los grupos de trabajo de la entidad.</t>
  </si>
  <si>
    <t>Cumplimiento de los planes estratégicos contenidos en el decreto 612 de 2018 con enfoque al capital humano</t>
  </si>
  <si>
    <t>Informes de ejecución y cumplimiento</t>
  </si>
  <si>
    <t># de informes de ejecución y cumplimiento realizados en los cuales se describirán las acciones estratégicas ejecutadas de cada uno de los seis planes de acción con respecto a las acciones estratégicas proyectadas de los mismos.</t>
  </si>
  <si>
    <t>PGN-Recursos Propios - Funcionamiento</t>
  </si>
  <si>
    <t>Plan Estratégico de Talento Humano
Plan de Previsión de Recursos Humanos
Plan Anual de Vacantes
Plan Institucional de Capacitación - PIC
Plan de bienestar e incentivos Institucional
Plan Anual en seguridad y salud en el trabajo</t>
  </si>
  <si>
    <t>Gestión Integral de Talento Humano (GITH)</t>
  </si>
  <si>
    <t>En cumplimiento a lo establecido en el decreto 612 de 2018, el 30 de enero de 2024 en la sesión 01 del comité de Gestión y Desempeño se aprobaron los planes y programas de Talento Humano.
  Al de 30 junio de 2024 se ha ido avanzando en el cumplimiento del plan de trabajo tal como se refleja en el porcentaje reportado.</t>
  </si>
  <si>
    <t>Gestión de
capacidades - TECNOLOGÍA</t>
  </si>
  <si>
    <t>GC - Apropiar las TIC necesarias para un modelo de supervisión y gestión efectivo</t>
  </si>
  <si>
    <t>GC1 - Acceder a información, reportes y/o datos abiertos de calidad relacionada grupos de interés de la entidad.</t>
  </si>
  <si>
    <t>Definir e implementar los lineamientos de apropiación y uso de los tableros de información.</t>
  </si>
  <si>
    <t xml:space="preserve">Despacho </t>
  </si>
  <si>
    <t>Grupo Interno de Analítica de Datos</t>
  </si>
  <si>
    <t>Informe de avance de los lineamientos para el uso y apropiación de los tableros de información.</t>
  </si>
  <si>
    <t>% de cumplimiento del plan de trabajo</t>
  </si>
  <si>
    <t>Política de Gestión de la Información Estadística</t>
  </si>
  <si>
    <t>Gestión de Tecnologías de la Información (GETI)</t>
  </si>
  <si>
    <t xml:space="preserve">•	Para el mes de abril se finalizó el proceso de compra de créditos de Azure mediante el instrumento de agregación de demanda denominado Servicios de Nube Pública IV CCE-241-AMP- 2021 # Proceso CCENEG-047-01-2021 De noviembre 9, 2021.
•	Se realiza el monitoreo del consumo de créditos de Azure, para el bimestre de mayo-junio, 
•	A la fecha se encuentra finalizado el tablero de riesgo de crédito y se encuentra en etapa de borradores y revisión los tableros de: alertamientos, liquidez y solvencia. 
</t>
  </si>
  <si>
    <t>GC5 - Lograr la trazabilidad y producción continua de información y conocimiento</t>
  </si>
  <si>
    <t>Estructuración del Grupo de Analítica en términos de procesos, procedimientos e instrumentos, que permitan generar datos, alertas e información para el proceso de inspección vigilancia y control de las delegaturas o áreas de la Superintendencia de Economía Solidaria.</t>
  </si>
  <si>
    <t>Informe de avance de la implementación de flujos de trabajo y de información generada por el Grupo de Analítica de Datos.</t>
  </si>
  <si>
    <t>Se presenta un Informe de avance de la implementación de flujos de trabajo y de información generada por el Grupo de Analítica de Datos, así mismo, los soportes al cumplimiento del plan de trabajo.</t>
  </si>
  <si>
    <t>GC2 - Generar y publicar conocimiento del sector</t>
  </si>
  <si>
    <t>Elaborar documentos de investigaciones financieras y socioeconómicas del sector solidario.</t>
  </si>
  <si>
    <t>Documentos con estudios de investigaciones financieras y socioeconómicas del sector solidario.</t>
  </si>
  <si>
    <t># de investigaciones realizadas a partir de información de fuentes externas</t>
  </si>
  <si>
    <t>Política Gestión del Conocimiento y la innovación</t>
  </si>
  <si>
    <t>Gestión del Conocimiento y la Innovación (GECI)</t>
  </si>
  <si>
    <t>Se anexa el segundo Documento de Trabajo Solidario realizado por el Grupo Analítica de Datos, llamado Capacidad Operativa y regulación prudencial, es un Estudio de Segmentación en Cooperativas de Ahorro y Crédito.</t>
  </si>
  <si>
    <t>Gestión misional - MODELO DE SUPERVISÍÓN</t>
  </si>
  <si>
    <t>GM - Aumentar la apropiación y cobertura del modelo de supervisión</t>
  </si>
  <si>
    <t>GM1 - Fortalecer la gestión, el autocontrol, autogobierno y la replicación de buenas practicas de las entidades vigiladas</t>
  </si>
  <si>
    <t>Visibilizar y posicionar la Entidad hacia los Grupos de Interés, a través de canales de comunicación tradicional y digital; piezas gráficas y audiovisuales;  material educativo e informativo</t>
  </si>
  <si>
    <t>Grupo Comunicaciones</t>
  </si>
  <si>
    <t>Informe trimestral que contenga la medición del posicionamiento y visibilización de la Entidad hacia los grupos de interés</t>
  </si>
  <si>
    <t># de informes realizados</t>
  </si>
  <si>
    <t xml:space="preserve">Se adjuntan informe con la medición del posicionamiento y visibilizarían de la Entidad hacia los grupos de interés, donde se relacionan métricas de 
 página web y redes sociales </t>
  </si>
  <si>
    <t>Realizar la producción y emisión del programa de televisión institucional</t>
  </si>
  <si>
    <t>Informe cuatrimestral que contenga la visibilización y posicionamiento de la Entidad como resultado de la emisión del programa de televisión institucional</t>
  </si>
  <si>
    <t>Para el segundo reporte no se presenta avance, sin embargo, se viene adelantando el proceso de preproducción y compra de material para realizar el programa de manera interna.</t>
  </si>
  <si>
    <t>Realizar jornadas de encuentros solidarios</t>
  </si>
  <si>
    <t>Informe cuatrimestral de encuentros solidarios realizados que incluirá cobertura, satisfacción y buenas prácticas</t>
  </si>
  <si>
    <t>El 04 de junio de 2024, se realizó una jornada de encuentros solidarios denominada "ERA FERIA DE CRÉDITO PRODUCTIVO de la Superintendencia de la Economía Solidaria"</t>
  </si>
  <si>
    <t>GM3 - Proteger los intereses y el patrimonio de los asociados de las entidades vigiladas.</t>
  </si>
  <si>
    <t>Actualizar metodologías y lineamientos para el análisis y la implementación del Marco Integral de Supervisión y sus Modelos de Supervisión.</t>
  </si>
  <si>
    <t xml:space="preserve"> Manual actualizado de las metodologías y lineamientos para el análisis y la implementación del Marco Integral de Supervisión..</t>
  </si>
  <si>
    <t>Política de seguimiento y evaluación del desempeño Institucional</t>
  </si>
  <si>
    <t>Supervisión
(SUPE)</t>
  </si>
  <si>
    <t>Se presenta el avance del plan de trabajo en la actualización de las metodologías y lineamientos para el análisis y la implementación del Marco Integral de Supervisión y sus Modelos de Supervisión.</t>
  </si>
  <si>
    <t>Actualizar marcos normativos para la supervisión basada en riesgos.</t>
  </si>
  <si>
    <t>Circulares externas, carta circular o actualización normativas.</t>
  </si>
  <si>
    <t>( # de actualizaciones normativas realizadas /# de actualizaciones normativas solicitadas)*100%</t>
  </si>
  <si>
    <t>Se realizo la proyección de la circular externa que modifica el capítulo II y sus anexos del capítulo II, del Título IV de la Circular Básica Contable y Financiera, con respecto a temas de crédito productivo y el modelo de referencia</t>
  </si>
  <si>
    <t>GM2 - Generar reportes integrales con información disponible, completa, representativa, estandarizada, actualizada, inclusiva y confiable</t>
  </si>
  <si>
    <t>Realizar la calibración e implementación del mapa de riesgos y/o matriz de riesgos.</t>
  </si>
  <si>
    <t>Informe de avance de la calibración e implementación del mapa de riesgos y/o matriz de riesgos.</t>
  </si>
  <si>
    <t>% de avance del plan de trabajo para la calibración del mapa de riesgos y/o matriz de riesgos</t>
  </si>
  <si>
    <t>Para el segundo semestre de 2024, se finalizó la revisión de los indicadores financieros para la supervisión que existían en los tableros y los identificados como faltantes, así mismo, se realizó la calibración de los cálculos de los indicadores priorizados, por último, se realizó la construcción y formalización del formato FT- GECI-003 Ficha técnica indicadores financieros.</t>
  </si>
  <si>
    <t>Realizar informes de monitoreo y alertamientos preventivos y prospectivos de los riesgos identificados en las organizaciones vigiladas por la Superintendencia.</t>
  </si>
  <si>
    <t>Informe de avance de la implementación de los informes de monitoreo y alertamientos preventivos y prospectivos de los riesgos identificados en las organizaciones vigiladas por la Superintendencia.</t>
  </si>
  <si>
    <t>% de avance del plan de trabajo para la elaboración de  informes de gestión de riesgos</t>
  </si>
  <si>
    <t>Se presenta informe de avance de la implementación de los informes de monitoreo y alertamientos preventivos y prospectivos de los riesgos identificados en las organizaciones vigiladas por la Superintendencia, así mismo, se indica que se realizó la expedición de la ficha de cafeteros, acompañado de la nota solidaria de cafeteros que se encuentran publicados en la página web de la Supersolidaria y que permite visualizar en términos generales la participación del sector cafetero en la economía solidaria, en específico de las organizaciones del sector cafetero supervisadas por esta Superintendencia, adicionalmente se realizó la parametrización y estandarización de las fichas gerenciales que corresponden a fichas con la información reportada por cada organización solidaria, visualizando la información general, principales cifras e indicadores en la visión de como la Supersolidaria la ve, así mejorar la calidad del reporte por cada organización y ver lo oportuna que puede ser, se enviaron 172 fichas como prueba piloto así medir la acogida de las mismas por las organizaciones supervisadas..</t>
  </si>
  <si>
    <t>GR5 - Fortalecer el sentido de pertenencia y trabajo en equipo</t>
  </si>
  <si>
    <t xml:space="preserve">Implementar el Programa Anual de Auditorías vigencia 2024 </t>
  </si>
  <si>
    <t>Control Interno</t>
  </si>
  <si>
    <t>Informe trimestral de ejecución de la Oficina de Control Interno</t>
  </si>
  <si>
    <t xml:space="preserve">(# de auditorías realizadas/ # de auditorías programadas) * 100 </t>
  </si>
  <si>
    <t>Política Control Interno</t>
  </si>
  <si>
    <t>Control Interno
(COIN)</t>
  </si>
  <si>
    <t>Se presenta informe en Excel con la ejecución del programa de auditorías de control interno</t>
  </si>
  <si>
    <t>Hacer seguimiento y gestionar los proyectos normativos contenidos en la agenda regulatoria</t>
  </si>
  <si>
    <t>Oficina Asesora Jurídica</t>
  </si>
  <si>
    <t>Grupo Defensa Jurídica</t>
  </si>
  <si>
    <t>Informe semestral de seguimiento a la agenda regulatoria (decretos, circulares externas, entre otros)</t>
  </si>
  <si>
    <t># informes realizados</t>
  </si>
  <si>
    <t>Política Mejora normativa</t>
  </si>
  <si>
    <t>Gestión Jurídica
(GEJU)</t>
  </si>
  <si>
    <t>Se presentó el reporte de avance a la agenda regulatoria gestionada y proyectos regulatorios, correspondientes al segundo trimestre, así mismo, se relaciona una propuesta de actualización del marco regulatorio del sector solidario frente a las líneas estratégicas de acción las cuales se encuentran fundamentadas en los siguientes ítems: acceso limitado a financiamiento, competencia desigual, barreras administrativas y fiscales y marco regulatorio inadecuado.</t>
  </si>
  <si>
    <t xml:space="preserve"> Evaluar el impacto y calidad de la regulación expedida por la SES</t>
  </si>
  <si>
    <t>Informe anual con los resultados de evaluación</t>
  </si>
  <si>
    <t xml:space="preserve">
Se remite la ficha técnica - metodología para la evaluación de impacto y calidad sobre la calidad de lineamientos normativos, producción doctrinal y directrices proferidas por parte de la superintendencia de economía solidaria, así mismo, se estructuró como propuesta de producción regulatoria: i) la construcción de un estatuto marco del sector solidario, a través del cual se pudiera actualizar y sistematizar las disposiciones contenidas en la ley 79 de 1988, ley 454 de 1998, ley 1391 de 2010, el decreto ley 1481 de 1989, ley 2143 de 2021; y demás normas especiales que reglamentan el sector de la economía solidaria
</t>
  </si>
  <si>
    <t>GM5 - Preservar la memoria institucional y el "Saber hacer"</t>
  </si>
  <si>
    <t>Emitir conceptos unificados con relación a la labor de supervisión e interpretación normativa de competencia de la SES</t>
  </si>
  <si>
    <t>Concepto jurídico unificado</t>
  </si>
  <si>
    <t xml:space="preserve"># conceptos expedidos </t>
  </si>
  <si>
    <t>Para el segundo semestre, se remite el concepto unificado expedido por la oficina asesora jurídica y publicados en la página web de la superintendencia de la economía solidaria, relacionado con contenido y reserva de actas de asambleas generales ordinarias y extraordinarias sesiones órganos de administración y vigilancia de empresas pertenecientes a la economía solidaria. de otra parte, la oficina asesora jurídica se encuentra en proyección de conceptos unificados relacionados con "elementos esenciales del vínculo de asociación" y acceso de los(as) asociados(as) frente a la información contenida en los balances de prueba o comprobación en las empresas del sector solidario y fondo de empleados</t>
  </si>
  <si>
    <t>Elaborar y publicar Boletín Jurídico con la normatividad aplicable y de interés para la SES</t>
  </si>
  <si>
    <t>Boletín Jurídico</t>
  </si>
  <si>
    <t># de boletines jurídicos expedidos</t>
  </si>
  <si>
    <t>Se presenta boletín jurídico del primer trimestre 2024, el cual fue publicado en el mes de abril del 2024.</t>
  </si>
  <si>
    <t>Definir y publicar líneas jurisprudenciales y/o concepto de interés para la SES</t>
  </si>
  <si>
    <t>Línea jurisprudencial y/o concepto de interés para la SES</t>
  </si>
  <si>
    <t>(# de líneas jurisprudenciales y/o conceptos emitidos / # de líneas y conceptos solicitados) *100</t>
  </si>
  <si>
    <t xml:space="preserve">
Como parte del segundo seguimiento, se remiten las líneas jurisprudenciales y/o conceptos de interés para la SES, así: averiguaciones preliminares, notificación decisión sobre recursos, colaboración armónica entre entidades derecho de petición, el derecho a la igualdad en la devolución de los aportes.
</t>
  </si>
  <si>
    <t>Elaborar píldoras jurídicas a nuestro grupo de valor interno en procesos administrativos</t>
  </si>
  <si>
    <t>Píldoras jurídicas</t>
  </si>
  <si>
    <t># de píldoras jurídicas expedidas</t>
  </si>
  <si>
    <t xml:space="preserve">
Se adjuntan las píldoras jurídicas expedidas y publicadas a nuestro grupo de valor interno, relacionadas con: artículo 36 de la ley 1437 de 2011, recursos que proceden contra respuesta a derechos de petición y artículo 52 de ley 1437 de 2011 sobre tiempo para resolver recursos de reposición y apelación en PAS
</t>
  </si>
  <si>
    <t>Definir matriz de riesgos jurídicos y/o estrategias de litigio para la política de defensa judicial</t>
  </si>
  <si>
    <t>Documento de identificación de riesgos jurídicos y/o estrategias de litigio</t>
  </si>
  <si>
    <t># de documentos realizados</t>
  </si>
  <si>
    <t>No se presenta avance para el segundo trimestre, sin embargo, se viene trabajando en el documento de identificación de riesgos jurídicos y/o estrategias de litigio</t>
  </si>
  <si>
    <t>Actualizar las políticas generales que orientan la defensa de la entidad Formular Estrategias de Defensa</t>
  </si>
  <si>
    <t>Documento actualizado con la política de defensa jurídica</t>
  </si>
  <si>
    <t># de Políticas de defensa jurídica actualizadas</t>
  </si>
  <si>
    <t xml:space="preserve">
Se realizó informe primer semestre 2024 relativo al desarrollo de la política de defensa judicial.</t>
  </si>
  <si>
    <t>Dar cumplimiento al plan de acción del comité de conciliación</t>
  </si>
  <si>
    <t>Informe semestral de seguimiento al cumplimiento del Plan de acción del Comité de Conciliación</t>
  </si>
  <si>
    <t># de informes</t>
  </si>
  <si>
    <t>Se presenta informe de seguimiento al plan de acción del comité de conciliación para el segundo trimestre.</t>
  </si>
  <si>
    <t>Definir e implementar metodología para el evaluar el grado de implementación del MIPG/SIG</t>
  </si>
  <si>
    <t>Oficina Asesora de Planeación y Sistemas</t>
  </si>
  <si>
    <t>Grupo sistemas de gestión y MIPG</t>
  </si>
  <si>
    <t>Metodología de evaluación del grado de implementación del MIPG/SIG
Informe de evaluación del grado de implementación del MIPG/SIG</t>
  </si>
  <si>
    <t>% de implementación del MIPG/SIG</t>
  </si>
  <si>
    <t>Evaluación de Sistemas de gestión (EVGS)</t>
  </si>
  <si>
    <t xml:space="preserve">
Se realizan modificaciones y ajustes en pro de la mejora a la guía para evaluar el grado de implementación de MIPG/SIG y el formato lista de chequeo para evaluar grado de implementación, se anexa como evidencia correos y documentos de las revisiones y mejoras identificadas por parte de los profesionales del equipo.
</t>
  </si>
  <si>
    <t>Reestructurar el modelo de gestión de la SES en  cumplimiento de los requisitos del Modelo Integrado de Planeación y Gestión y el Sistema Integrado de Gestión</t>
  </si>
  <si>
    <t>Grupo sistemas de gestión y MIPG
Todas las dependencias de la Entidad</t>
  </si>
  <si>
    <t xml:space="preserve">Resolución de adopción del MIPG/SIG (funciones, responsabilidades)
Mapa de procesos actualizado
</t>
  </si>
  <si>
    <t># de documentos aprobados</t>
  </si>
  <si>
    <t>Política Planeación Institucional</t>
  </si>
  <si>
    <t>Planificación Estratégica (PLES)</t>
  </si>
  <si>
    <t xml:space="preserve">Con relación a la resolución de adopción del Modelo Integrado de Planeación y Gestión MIPG en la Superintendencia de Economía Solidaria se incluyeron nuevos ajustes y la última versión contiene la revisión de parte de la oficina asesora jurídica, dicho avance se encuentra en etapa de aprobación.
Para el mapa de procesos, se mejoró la propuesta incluyendo el detalle de las actividades clave que se gestionarán en los posibles nuevos procesos PLESI, GETSI y GECI, esto para poder presentar los ajustes para su aprobación.
</t>
  </si>
  <si>
    <t>Actualizar el mapa de procesos de la entidad, en el marco del modelo de gestión de la SES (MIPG/SIG)</t>
  </si>
  <si>
    <t xml:space="preserve">
Informe de actualización por Proceso </t>
  </si>
  <si>
    <t>(# de Procesos actualizados / # de procesos del mapa de procesos de la SES )* 100%</t>
  </si>
  <si>
    <t>Se adjunta el avance al cumplimiento del plan de trabajo, relacionado con la actualización del mapa de procesos de la entidad, en el marco del modelo de gestión de la SES (MIPG/SIG)</t>
  </si>
  <si>
    <t>Actualizar y realizar seguimiento a mapas de riesgos de gestión y corrupción</t>
  </si>
  <si>
    <t>Mapas de riesgos actualizados y monitoreados</t>
  </si>
  <si>
    <t xml:space="preserve">((# de mapas actualizados / # Mapas de riesgos de la SES)*40%) + ((# de seguimientos realizados / # de seguimientos programados)*60%) </t>
  </si>
  <si>
    <t xml:space="preserve">Se adjunta el avance al cumplimiento del plan de trabajo, relacionado con actualizar y realizar  seguimiento a mapas de riesgos de gestión y corrupción, así mismo se describe el siguiente avance:
En mayo de 2024, se realizó la aprobación del mapa de riesgos de gestión institucionales, por lo cual se programa la realización de 6 seguimientos al mapa de riesgos de corrupción y 6 seguimientos al mapa de riesgos de gestión institucional, es decir que para la vigencia 2024, se programan 12 seguimientos a los mapas de riesgos de la Entidad.
Dicho lo anterior con corte 30 de junio, se tienen los 16 mapas de riesgos actualizados y aprobados (15 mapas de riesgos de procesos y 1 de riesgos de corrupción) y un seguimiento al mapa de riesgos de corrupción de la Entidad.
</t>
  </si>
  <si>
    <t>Implementar el sistema de información para la administración del MIPG/SIG</t>
  </si>
  <si>
    <t>Informe de seguimiento en la implementación de sistema de información para la administración del MIPG/SIG</t>
  </si>
  <si>
    <t xml:space="preserve">Se adjunta Informe Segundo Trimestre De Avance - Desarrollo Del Sistema De Información MIPG-PRU, así como los soportes que dan cumplimiento de las actividades contempladas en el plan de trabajo.
</t>
  </si>
  <si>
    <t>Hacer seguimiento a las acciones del plan sectorial de la vigencia</t>
  </si>
  <si>
    <t>Grupo planeación estratégica y proyectos
Todas las dependencias de la Entidad</t>
  </si>
  <si>
    <t>Informe semestral del cumplimiento de las actividades a cargo de la SES derivadas del Plan del Sector Hacienda</t>
  </si>
  <si>
    <t xml:space="preserve">
Se relaciona el soporte y los insumos de la participación en las mesas sectoriales realizadas en el primer semestre de 2024:
1-	Gestión Documental - Mesa sectorial 1 el 22 de mayo.
2-	Relacionamiento ciudadano - Mesa sectorial 1 el 24 de mayo de 2024.
3-	Comunidad de practica sectorial de Gestión del Conocimiento e innovación - Mesa sectorial 1 el 27 de junio del 2024.
</t>
  </si>
  <si>
    <t>Analizar y realizar seguimiento al cierre de brechas resultantes del FURAG 2022 y realizar acompañamiento, asesoría y diligenciamiento del FURAG 2023.</t>
  </si>
  <si>
    <t>Grupo planeación estratégica y proyectos
Grupo sistemas de gestión y MIPG
Todas las dependencias de la Entidad</t>
  </si>
  <si>
    <t>Informe trimestral del cierre de brechas resultantes del FURAG 2022
Informe (Matriz ) y Formulario Único de reporte de avance de la gestión - FURAG 2023 diligenciado</t>
  </si>
  <si>
    <t>% de Cumplimiento del plan de trabajo</t>
  </si>
  <si>
    <t>Se presenta informe trimestral con el avance del cierre de brechas de la vigencia 2022 y el acompañamiento realizado frente al diligenciamiento del FURAG 2023.</t>
  </si>
  <si>
    <t>Orientar y apoyar el seguimiento y monitoreo a las acciones  de los documentos CONPES de la entidad</t>
  </si>
  <si>
    <t>Informe semestral realizado en el SISCONPES</t>
  </si>
  <si>
    <t xml:space="preserve">
# de informes realizados en el aplicativo SISCONPES - CONPES</t>
  </si>
  <si>
    <t>El informe de cierre en SISCONPES correspondiente al primer semestre del 2024, se realizará según lineamientos de Hacienda, quienes por lo general realizan apertura del aplicativo en el mes de agosto. Por tal motivo no se presenta avance en este corte si no en el próximo</t>
  </si>
  <si>
    <t>Actualizar el marco y plan estratégico institucional con enfoque prospectivo al 2040</t>
  </si>
  <si>
    <t>Documento con el marco y plan estratégico institucional actualizado</t>
  </si>
  <si>
    <t>Documento actualizado</t>
  </si>
  <si>
    <t>Se adjunta el primer borrador de propuesta al ajuste del marco estratégico titulado "SISTEMATIZACIÓN DE LOS RESULTADOS ESPERADOS DEL ANÁLISIS" el documento contiene: La actualización de antecedentes Analítica, Actualización del árbol de problemas de Sistema de Información, actualización de misión, visión, política y eslogan: con base en el árbol. Para el diagnostico presente en el documento se realizó una revisión y alineación Instrumentos SES (la matriz con la que se realizó la alineación se encuentra adjunta) y una reunión para la actualización estratégica con el equipo de planeación (se adjunta también ayuda de memoria)</t>
  </si>
  <si>
    <t>GR1 - Apropiar e impulsar las iniciativas por parte de los grupos de trabajo competentes para su materialización</t>
  </si>
  <si>
    <t>Acompañar la actualización del proceso Gestión del Conocimiento y la Innovación (GECI)</t>
  </si>
  <si>
    <t>Proceso actualizado</t>
  </si>
  <si>
    <t># de procesos actualizado</t>
  </si>
  <si>
    <t xml:space="preserve">Se adjunta INFORME CONSOLIDADO PROCESO DE GESTIÓN DEL CONOCIMIENTO Y LA INNOVACIÓN que da cuenta de la creación del formato de ficha técnica de indicadores financieros para la supervisión, el envío para revisión 18 instructivos, la realización de la presentación y explicación de la propuesta de la política de indicadores financieros para la supervisión y finalmente la incorporación todos los factores que permiten medir la actualización del proceso de acuerdo con el plan de trabajo definido. </t>
  </si>
  <si>
    <t>Formular la estrategia de Cooperación Internacional, en el marco de la ENCI 2023-2026</t>
  </si>
  <si>
    <t>Estrategia de Cooperación Internacional formulada y aprobada</t>
  </si>
  <si>
    <t># de estrategias formuladas</t>
  </si>
  <si>
    <t xml:space="preserve">Se adjunta borrador de la estrategia que contiene el marco estratégico vigente que está alineado con las estrategias definidas. Se incluyó de igual forma la definición de los criterios de priorización y finalmente se incluyeron las estrategias de cooperación que serán abordadas con los distintos cooperantes </t>
  </si>
  <si>
    <t xml:space="preserve">Realizar el seguimiento y análisis de los Proyectos de Inversión de la SES </t>
  </si>
  <si>
    <t>Grupo planeación estratégica y proyectos</t>
  </si>
  <si>
    <t>Informe trimestral de avance de proyectos de inversión</t>
  </si>
  <si>
    <t>Plan de adquisiciones</t>
  </si>
  <si>
    <t>Se entrega como evidencia los Soportes de la ejecución presupuestal indicando que:
 * La ejecución presupuestal tuvo un aumento del 5,8% en comparación con el mes de mayo, alcanzando el 18,7%. De esta manera, se ha consolidado tendencia promedio de aumento desde el mes de febrero a junio del 6,3% de la ejecución de la entidad.
 * Al 30 de junio, la Superintendencia tuvo una disminución porcentual del 0,3% en los recursos comprometidos. Esto podría estar relacionado con la liberación de recursos por parte de los proyectos de inversión debido a terminaciones anticipadas de contratos, otros si, reducción de tiempos de ejecución contractual, entre otros.</t>
  </si>
  <si>
    <t>Realizar seguimiento al Programa de Transparencia y Ética en lo Público</t>
  </si>
  <si>
    <t>Informe cuatrimestrales de avance</t>
  </si>
  <si>
    <t>Programa de Transparencia y Ética en lo Público</t>
  </si>
  <si>
    <t>Para el segundo trimestre de 2024 se presentan las los insumos que soportan las actividades desarrolladas para el seguimiento, reporte y monitoreo del Programa de Transparencia y Ética en lo Público (PTEP). Como evidencia se adjunta:
 1. PTEP con el seguimiento de la OAPS
 2. Banner de invitación a reportar
 3. Memorando de solicitud de reporte
 4. Presentación de la socialización de los resultados de seguimiento</t>
  </si>
  <si>
    <t>GC4 - Gestionar la estratégica, continuidad del negocio y  de riesgos en tecnología</t>
  </si>
  <si>
    <t>Establecer el marco de arquitectura empresarial TI</t>
  </si>
  <si>
    <t>Grupo sistemas</t>
  </si>
  <si>
    <t>Documento de Marco de Arquitectura Empresarial Aprobado</t>
  </si>
  <si>
    <t xml:space="preserve"># documentos aprobados </t>
  </si>
  <si>
    <t>Durante el período evaluado, no se realizan avances en el documento de arquitectura empresarial, lo anterior por reestructuración interna que permitió identificar alcance en marco de aplicabilidad de la presente vigencia. Esta pausa planificada asegurará que las metas y el alcance estén perfectamente alineados con los objetivos estratégicos de la Supersolidaria.</t>
  </si>
  <si>
    <t>Implementar el  marco de arquitectura empresarial de acuerdo con el plan de trabajo establecido</t>
  </si>
  <si>
    <t>Informe de cumplimiento de la implementación del MAE</t>
  </si>
  <si>
    <t>(# actividades realizadas/ # actividades programadas) * 100%</t>
  </si>
  <si>
    <t xml:space="preserve">Actualizar y aprobar el Plan Estratégico de Tecnologías de la Información </t>
  </si>
  <si>
    <t xml:space="preserve">Documento del PETI actualizado y aprobado </t>
  </si>
  <si>
    <t>Plan Estratégico de Tecnologías de la Información y las Comunicaciones -­ PETI</t>
  </si>
  <si>
    <t xml:space="preserve">Se encuentra en construcción la estructura base del documento PETI, que contiene los avances sobre los dominios de sistemas de información, el catálogo de información de la entidad, el análisis de la cadena de valor de la tecnología en la Supersolidaria, Adicionalmente se desarrolló el dominio de Estrategia TI donde se identificaron y documentaron los servicios de T.I </t>
  </si>
  <si>
    <t>Implementar el Plan Estratégico de Tecnologías de la Información de acuerdo con el plan de trabajo establecido</t>
  </si>
  <si>
    <t>Informe de cumplimiento de la implementación del PETI</t>
  </si>
  <si>
    <t xml:space="preserve">(# de actividades realizadas / # actividades programadas) * 100% </t>
  </si>
  <si>
    <t>No se presenta avance para el segundo semestre de 2024</t>
  </si>
  <si>
    <t xml:space="preserve">Ejecutar acciones preventivas de riesgos de seguridad de la información y de seguridad digital. </t>
  </si>
  <si>
    <t xml:space="preserve">Informe de
 ejecución al plan de acciones preventivas </t>
  </si>
  <si>
    <t>(# actividades preventivas ejecutadas / # actividades programadas) * 100%</t>
  </si>
  <si>
    <t>Plan de Tratamiento de Riesgos de Seguridad y Privacidad de la Información</t>
  </si>
  <si>
    <t>Se realiza seguimiento del plan de acciones preventivas, y se ha elaborado un informe de avance que detalla las actividades ejecutadas durante el trimestre. Entre ellas, se incluyen la implementación de controles de acceso, actualizaciones de software, capacitaciones y otras medidas de seguridad.</t>
  </si>
  <si>
    <t>Ejecutar acciones correctivas de incidentes relacionados con seguridad de la información y  riesgos de seguridad digital</t>
  </si>
  <si>
    <t>Informe de ejecución del plan de acciones correctivos</t>
  </si>
  <si>
    <t>(acciones correctivas ejecutadas / Total de acciones reportadas) * 100%</t>
  </si>
  <si>
    <t>Plan de Seguridad y Privacidad de la Información</t>
  </si>
  <si>
    <t>Se adjunta informe de la consola ePO Trellix, el cual evidencia una notable ausencia de incidentes que requieran acción de planea o acciones correctivas.</t>
  </si>
  <si>
    <t>Sistematizar, a través de aplicativos, procesos al interior de la SES</t>
  </si>
  <si>
    <t>Formatos de levantamiento de requerimientos
 Informe de procesos sistematizados a través de aplicativos.
 Actas de entrega de aplicativos</t>
  </si>
  <si>
    <t>(# de aplicativos entregados / # de aplicativos solicitados) *100%</t>
  </si>
  <si>
    <t>Política Gobierno Digital</t>
  </si>
  <si>
    <t>Gestión de Servicio de TI (GSTI)</t>
  </si>
  <si>
    <t xml:space="preserve">Se adjunta informe y cronograma de trabajo correspondiente al siguiente avance, - Desarrollo Klic módulo viáticos: 55%
- Desarrollo MIPG PRO: 55% 
- Desarrollo nuevo cargador: Según el promedio el avance es del 40%
- Gestión plan de trabajo: 35%
- Entrega aplicativos: 17% </t>
  </si>
  <si>
    <t>Realizar el proceso de migración de servidores en producción y tableros</t>
  </si>
  <si>
    <t>Grupo sistemas
Grupo Interno de Analítica de Datos</t>
  </si>
  <si>
    <t>Informe de migración</t>
  </si>
  <si>
    <t>(# actividades ejecutadas/# actividades programadas) *100%</t>
  </si>
  <si>
    <t xml:space="preserve">Se decidió continuar con la operatividad de los tableros de control utilizando la tecnología Azure, se adjunta orden de compra No. 126759 firmada con el contratista Colombia Telecomunicaciones S.A. </t>
  </si>
  <si>
    <t>Monitorear el nivel de disponibilidad de los servicios tecnológicos de la entidad</t>
  </si>
  <si>
    <t>Informe de disponibilidad de Servicios Tecnológicos</t>
  </si>
  <si>
    <t>(# servicios tecnológicos disponibles / Total de servicios tecnológicos) * 100%</t>
  </si>
  <si>
    <t xml:space="preserve">
Para el periodo de abril a junio de 2024 se cuenta con 59 servicios de TI, los cuales cumplieron con disponibilidad del 100%. </t>
  </si>
  <si>
    <t>Establecer el modelo de continuidad del negocio</t>
  </si>
  <si>
    <t>Documento del Modelo de continuidad del negocio</t>
  </si>
  <si>
    <t># documentos aprobados</t>
  </si>
  <si>
    <t>Se elaboro el documento análisis de impacto del negocio, para contemplar en la actualización del documento plan de continuidad del negocio, dicho documento se acotará solamente a los servicios TI esenciales.</t>
  </si>
  <si>
    <t>Ejecutar el plan de mantenimiento de equipos</t>
  </si>
  <si>
    <t>Informe de ejecución del Plan de Mantenimiento</t>
  </si>
  <si>
    <t>(# de actividades de mantenimiento realizadas / # actividades de mantenimiento programadas) * 100%</t>
  </si>
  <si>
    <t xml:space="preserve">Se realizó mantenimiento a las UPS DE 30 kva y 20 kva de la marca PowerSum, se realizó cambio de baterías a la ups de 30 Kva y se solicitó agendamiento al proveedor de la UPS SOLTEC para el mantenimiento programado para el mes de julio. Se programo retiro de la ups de 6ka para llevar al laboratorio para el respectivo diagnóstico. Adicionalmente, Se realizó publicación el proceso MC-09-2024 para la contratación del servicio de mantenimiento de los aires acondicionados del datacenter. </t>
  </si>
  <si>
    <t>Hacer seguimiento al cumplimiento de los acuerdos de niveles de servicios (ANS)</t>
  </si>
  <si>
    <t>Informe de cumplimiento de los acuerdos de niveles de servicios (ANS)</t>
  </si>
  <si>
    <t>(# solicitudes cumplidas / #  solicitudes totales) * 100%</t>
  </si>
  <si>
    <t>En el periodo de abril a junio de 2024 se registraron 2111 solicitudes de soporte técnico, de los cuales 2012 cumplieron con los ANS programados y 99 no, teniendo un porcentaje de cumplimiento de 95.31%. Cada reporte trimestral se tiene un peso porcentual del 25 por ciento, que al multiplicar por el cumplimiento tenemos un avance de la actividad del 23.82</t>
  </si>
  <si>
    <t>Implementar el modelo de seguridad y privacidad de la información</t>
  </si>
  <si>
    <t>Documento de política de seguridad y privacidad de la información
 Informe de implementación de la política</t>
  </si>
  <si>
    <t>(# de actividades realizadas/ # actividades de programadas) * 100%</t>
  </si>
  <si>
    <t>En el marco del seguimiento al plan de seguridad y privacidad de la información, se realizó la contratación de los profesionales necesarios para garantizar su cumplimiento efectivo. Adicionalmente, se realiza una evaluación del documento titulado 'Declaración de Aplicabilidad'.</t>
  </si>
  <si>
    <t>Realizar controles de legalidad de asamblea a organizaciones supervisadas por la Delegatura (Excepto mutuales y cafeteras)</t>
  </si>
  <si>
    <t>Delegatura para la
Supervisión del Ahorro y
la Forma Asociativa
Solidaria</t>
  </si>
  <si>
    <t>Intendencia y Grupos Internos de Trabajo de la Delegatura la Supervisión de Ahorro y la Forma Asociativa Solidaria</t>
  </si>
  <si>
    <t>Listado controles de legalidad de asamblea realizados</t>
  </si>
  <si>
    <t>(# de extrasitu y controles de legalidad ejecutados/# Extrasitu y controles de legalidad programados)*100%
(1019 controles: 419 COOP y 600 FE)</t>
  </si>
  <si>
    <t>Durante el segundo trimestre se realizaron 260 controles de legalidad de asamblea a organizaciones supervisadas por la Delegatura (Excepto mutuales y cafeteras): 130 controles de legalidad a cooperativas y 130 controles de legalidad a fondos de empleados; logrando a 30 de junio un avance del 25,52%, con respecto a la meta programada de 1.019 controles de legalidad.</t>
  </si>
  <si>
    <t>Implementar la política de Gobierno Digital</t>
  </si>
  <si>
    <t>Documento de política de Gobierno Digital
 Informe de implementación de la política</t>
  </si>
  <si>
    <t>"La entidad se encuentra en el proceso de implementación y elaboración de documentos de gobierno digital, se encuentran los siguientes insumos actualizados   
-Catálogo de sistemas de información 
- El catálogo de componentes de información
- El cronograma de gobierno digital 2024"</t>
  </si>
  <si>
    <t>GC3 - Gestionar Información suficiente y de calidad para la operación de la entidad y sus proyectos</t>
  </si>
  <si>
    <t>Desarrollar un nuevo sistema de información para la SES (FASE I)</t>
  </si>
  <si>
    <t>Cronograma de desarrollo
 Informe de avance del desarrollo</t>
  </si>
  <si>
    <t xml:space="preserve">Se adjunta informe SISTEMA DE INFORMACION MISIONAL PARA EL CARGUE DE INFORMACIÓN
DEL FORMULARIO OFICIAL DE RENDICION DE CUENTAS DE LA
SUPERSOLIDARIA
, que contiene: los objetivos del nuevo sistema para el cargue de la información, descripción del sistema de cargue de la información, progreso actual, desafíos y soluciones, proyección de actividades, conclusiones y recomendaciones.  </t>
  </si>
  <si>
    <t>Realizar el análisis extrasitu de las organizaciones sometidas a supervisión por parte de la Delegatura Financiera</t>
  </si>
  <si>
    <t>Delegatura para la
Supervisión de la
Actividad Financiera en el
Cooperativismo</t>
  </si>
  <si>
    <t xml:space="preserve">Intendencia y Grupos Internos de Trabajo de la Delegatura para la supervisión de la actividad financiera
en el cooperativismo. </t>
  </si>
  <si>
    <t>Listado en Excel de análisis extrasitu a Cooperativas vigiladas por la Delegatura Financiera</t>
  </si>
  <si>
    <t>(# de extrasitu ejecutados/# Extrasitu programados)*100%</t>
  </si>
  <si>
    <t>La Delegatura financiera realizó 68 análisis extrasitu a las organizaciones sometidas a supervisión, para un total de 205 extrasitus de los 522 programados para la presente vigencia</t>
  </si>
  <si>
    <t>Adelantar trámite de autorización previa de estados financieros para asambleas de CAC, de acuerdo el Decreto 590 de 2016</t>
  </si>
  <si>
    <t>Listado en Excel de análisis extrasitu de autorización previa a Cooperativas vigiladas por la Delegatura Financiera</t>
  </si>
  <si>
    <t>Delegatura Financiera realizó los 31 trámites de autorización previa de estados financieros para asambleas de Cooperativas de Ahorro y Crédito programados, de acuerdo el Decreto 590 de 2016</t>
  </si>
  <si>
    <t>Realizar visitas de inspección a organizaciones solidarias vigiladas por Supersolidaria</t>
  </si>
  <si>
    <t>Listado en Excel sobre las visitas de inspección realizadas</t>
  </si>
  <si>
    <t>(# de visitas de inspección ejecutadas/# De visitas de inspección programadas)*100%</t>
  </si>
  <si>
    <t xml:space="preserve"> La Delegatura financiera realizó 15 visitas de inspección a organizaciones solidarias vigiladas por Supersolidaria de las 70 visitas programadas para la presente vigencia.</t>
  </si>
  <si>
    <t>Emprender actividades de control a organizaciones solidarias vigiladas por Supersolidaria</t>
  </si>
  <si>
    <t>Listado en Excel sobre tramites de posesión de cuerpos directivos realizados</t>
  </si>
  <si>
    <t>(Numero de tramites recibidos / Numero de trámites gestionados)*100</t>
  </si>
  <si>
    <t xml:space="preserve">El grupo jurídico de la Delegatura Financiera recibió un total de 247 solicitudes de posesión de directivos, de los cuales se gestionaron 111 y las 136 restantes se encuentran en trámite dentro de los tiempos de respuesta.
</t>
  </si>
  <si>
    <t xml:space="preserve">Realizar actividades de vigilancia a las organizaciones solidarias vigiladas por Supersolidaria
</t>
  </si>
  <si>
    <t xml:space="preserve">
Listado en Excel de los Controles de Legalidad realizados a las Cooperativas vigiladas</t>
  </si>
  <si>
    <t xml:space="preserve">
(# controles de legalidad ejecutados en el trimestre / # de controles de legalidad recibidos en el trimestre)*25%)</t>
  </si>
  <si>
    <t xml:space="preserve"> La Delegatura Financiera por medio del grupo jurídico recibió un total de 142 solicitudes de controles de legalidad, de las cuales se gestionaron 72 y las 70 restantes se encuentran en trámite dentro de los tiempos de respuesta.
</t>
  </si>
  <si>
    <t>Atender de manera oportuna las quejas, peticiones, reclamos o denuncias contra las organizaciones vigiladas por la Superintendencia</t>
  </si>
  <si>
    <t>Listado en Excel de las respuestas de PQRS realizadas en el marco de la vigilancia de las cooperativas a cargo de la Delegatura Financiera</t>
  </si>
  <si>
    <t>(# de tramites finalizados oportunamente en el trimestre / # de tramites recibidos en el trimestre)*25%)</t>
  </si>
  <si>
    <t xml:space="preserve">La Delegatura Financiera recibió un total de 1.117 PQRS, dando acuse de recibo y/o respuesta a 1.045 solicitudes, los 72 tramites restantes se encuentra en gestión dentro de los tiempos de respuesta. Al ser una actividad por demanda se registra el 50% de avance.
</t>
  </si>
  <si>
    <t>Revisar, actualizar y/o mejorar los procedimientos de Supervisión de la Delegatura Financiera, acorde con los ajustes al marco integral de supervisión y/o oportunidades de mejora identificadas al interior de la Delegatura</t>
  </si>
  <si>
    <t>Plan de trabajo implementado</t>
  </si>
  <si>
    <t>La Delegatura Financiera realizó la actualización del plan de trabajo, así mismo, se solicitó a la OAPS la publicación en el aplicativo Isolucion los siguientes documentos; *Procedimiento de inspección instructiva y plantillas *Procedimiento Autorización previa para el ejercicio de la actividad financiera y su formato *Procedimiento Autorización para el desmonte del ejercicio de la actividad financiera y su formato</t>
  </si>
  <si>
    <t>Hacer seguimiento a los procesos de institutos de salvamento y/o toma de posesión genérica, administrativa y liquidación, de las organizaciones que se encuentren bajo estas medidas</t>
  </si>
  <si>
    <t>Listado en Excel de los seguimientos a las organizaciones en proceso de intervención</t>
  </si>
  <si>
    <t>(# de seguimientos realizados en el trimestre / # de seguimientos recibidos en el trimestre)*25%)</t>
  </si>
  <si>
    <t>La Delegatura Financiera realizó seguimiento a las cooperativas PROGRESSA y PROGRESEMOS, AFROAMERICANA y COOPROFESOREUN la cuales encuentran bajo medida especial. Al ser una actividad por demanda el avance para este trimestre es del 25% para un acumulado total del 50%.</t>
  </si>
  <si>
    <t>Desarrollar las investigaciones en curso para emitir la decisión que en derecho corresponda y/o dar inicio a las que soliciten los grupos internos de trabajo.</t>
  </si>
  <si>
    <t>Listado en Excel de los procesos sancionatorios</t>
  </si>
  <si>
    <t>(# de procesos sancionatorios adelantados/# De procesos sancionatorios en curso o solicitados)*100%</t>
  </si>
  <si>
    <t>La Delegatura Financiera por medio del Grupo Jurídico cuenta con 163 procesos administrativos sancionatorios en curso, de los cuales al cierre del segundo trimestre se han gestionado 52 procesos (12 procesos gestionados de a. procesales + 36 actuaciones gestionados en sustanciación + 1 proceso aperturado + 3 recursos de reposición resueltos) Al ser una actividad por demanda el avance para este trimestre es del 25% para un acumulado total del 50%.</t>
  </si>
  <si>
    <t>Adelantar los trámites relacionados con controles de legalidad de reformas estatutarias y autorizaciones previas (Fusión, incorporación, transformación, escisión) de las organizaciones vigiladas por la Delegatura que lo soliciten</t>
  </si>
  <si>
    <t>Listado en Excel de los trámites recibidos y gestionados</t>
  </si>
  <si>
    <t>(# de trámites ejecutados dentro del término/# De trámites solicitados)*100%</t>
  </si>
  <si>
    <t>Se realizó reunión presencial con la Cooperativa SOLIDARIOS, con el fin de socializar procedimiento de la auto previa transformación y se realizó reunión con la cooperativa SOYCOOP, con el objetivo de darles a conocer el procedimiento de la auto previa de fusión por incorporación con la Coop COOMBIENESTAR. Al ser una actividad por demanda el avance para este trimestre es del 25% para un acumulado total del 50%.</t>
  </si>
  <si>
    <t>Realizar reuniones de carácter virtual y/o presencial  a aquellas cooperativas que presenten situaciones que afecten el Gobierno Corporativo, presenten alertas de cartera y/o liquidez, u otra situación que requiera especial atención de la SES.</t>
  </si>
  <si>
    <t xml:space="preserve">Ayuda de memoria y listado de asistencia </t>
  </si>
  <si>
    <t>(# reuniones virtuales  y/o presenciales  realizadas en el trimestre/ # reuniones virtuales  y/o presenciales  solicitadas en el trimestre)*25%</t>
  </si>
  <si>
    <t xml:space="preserve"> La delegatura Asociativa realizó dos reuniones con los directivos de las cooperativas COBELEN y COOPROFESORES UN, con el fin de revisar los resultados del ejercicio financiero. Al ser una actividad por demanda el avance para este trimestre es del 25% para un acumulado total del 50%.</t>
  </si>
  <si>
    <t>Desarrollar conversatorios virtuales y/o presenciales de prevención frente a los diferentes sistemas de administración de riesgos y gobierno corporativo..</t>
  </si>
  <si>
    <t>(# conversatorios  virtuales realizados en el trimestre / # conversatorios  virtuales  solicitados en el trimestre)*25%</t>
  </si>
  <si>
    <t xml:space="preserve"> El 28 de febrero se realizó un evento virtual "Hacia una asamblea general ordinaria efectiva" dirigido a todas la vigiladas. Al ser una actividad por demanda se registra el 50% de avance</t>
  </si>
  <si>
    <t>Reuniones virtuales y/o presenciales  específicas de seguimiento con directivos de CAC</t>
  </si>
  <si>
    <t>Ayuda de memoria y listado de asistencia.</t>
  </si>
  <si>
    <t>(# reuniones virtuales realizadas el trimestre / # reuniones virtuales  solicitadas en el trimestre)*25%</t>
  </si>
  <si>
    <t>A la fecha no se ha evidenciado la necesidad de realizar reuniones con los directivos de las vigiladas. Al ser una actividad por demanda se registra el 50% de avance</t>
  </si>
  <si>
    <t>Apoyar la actualización de los marcos normativos para la supervisión</t>
  </si>
  <si>
    <t>Correos electronicos, Proyectos normativos en borrador, Circulares externas, carta circular o actualización normativas</t>
  </si>
  <si>
    <t>(# de actualizaciones normativas realizadas en el trimestre / # de actualizaciones normativas solicitadas en el trimestre)*25%)</t>
  </si>
  <si>
    <t xml:space="preserve"> Se recibió una solicitud de apoyo por parte de la URF y se le dio alcance a dicha solicitud, respecto a una modificación al artículo de reportes de información que hace parte del proyecto de decreto de categorías de cooperativas de ahorro y crédito.
</t>
  </si>
  <si>
    <t>Realizar jornadas de reporte voluntario al SICSES de organizaciones solidarias vigiladas del Nivel 3 de Supervisión</t>
  </si>
  <si>
    <t xml:space="preserve">Informe con las conclusiones de las jornadas de reporte voluntario al SICSES </t>
  </si>
  <si>
    <t># de organizaciones solidarias atendidas en las jornadas
(200 organizaciones convocadas y atendidas)</t>
  </si>
  <si>
    <t>Se atendieron a 54 organizaciones solidarias del tercer nivel de supervisión, vigiladas por la Delegatura Asociativa: 26 pertenecientes a federaciones firmantes de paz y 28 organizaciones solidarias convocadas y atendidas a través de la ruta solidaria por la paz. Por lo tanto, durante el segundo trimestre se logró un avance del 27% y un cumplimiento acumulado a 30 de junio del 65,50%, como resultado de la atención de 131 organizaciones solidarias del tercer nivel de supervisión, con respecto a la meta anual definida de 200 organizaciones a convocar.</t>
  </si>
  <si>
    <t>Realizar acciones de supervisión preventiva a organizaciones solidarias constituidas por sujetos de especial protección constitucional (firmantes de paz, pueblos étnicos, campesinos), en territorios priorizados y municipios PDET</t>
  </si>
  <si>
    <t>Listado de organizaciones solidarias supervisadas</t>
  </si>
  <si>
    <t xml:space="preserve"># organizaciones con supervisión preventiva/Organizaciones programadas a supervisar 
(100 organizaciones ) </t>
  </si>
  <si>
    <t xml:space="preserve">Durante el segundo trimestre y luego de la documentación de los documentos metodológicos relacionados con la supervisión preventiva, se realzaron las siguientes actividades:
Sesiones de seguimiento a planes de mejoramiento a tres (03) organizaciones solidarias vigiladas,
luego de las jornadas de reporte voluntario de información financiera, se realizó y aplicó una encuesta, dirigida a 40 organizaciones solidarias vigiladas por la Delegatura Asociativa con el fin de plantear nuevas estrategias de acercamiento en los territorios, a través de la ruta solidara para ejecutar durante el segundo semestre del año.
</t>
  </si>
  <si>
    <t>Revisar, actualizar y/o mejorar los procedimientos de Supervisión de la Delegatura Asociativa, acorde con el nuevo marco integral de supervisión y/o oportunidades de mejora identificadas al interior de la Delegatura</t>
  </si>
  <si>
    <t>De acuerdo con el plan de trabajo definido, de un total de doce (12) procedimientos identificados para revisar, actualizar y/o mejorar, durante se ha avanzado con siete (07) de ellos; logrando un avance del 60,15% a 30 de junio; conforme con el avance registrado en el plan de trabajo.</t>
  </si>
  <si>
    <t>Diseñar el modelo de supervisión específico para organizaciones solidarias de la economía social, solidaria, popular y comunitaria, para aportar al fortalecimiento de las organizaciones del sector real vigiladas por la delegatura asociativa</t>
  </si>
  <si>
    <t>Durante el mes de abril, se elaboraron y registraron en ISOlucion los documentos metodológicos que forman parte de la supervisión preventiva, logrando a 30 de abril un cumplimiento del 100%, conforme con el plan de trabajo formulado.</t>
  </si>
  <si>
    <t>Realizar extrasitus a organizaciones de nivel 1 y 2 de supervisión (Excepto mutuales y cafeteras)</t>
  </si>
  <si>
    <t>Listado de extrasitu realizados a organizaciones de nivel 1 y 2 de supervisión</t>
  </si>
  <si>
    <t>(# de extrasitu ejecutados/# Extrasitu programados)*100%}
(702 organizaciones de nivel 1 y 2: 349 COOP y 353 FE)</t>
  </si>
  <si>
    <t>Se realizaron 345 extrasitus a organizaciones de nivel 1 y 2 de supervisión: 130 a Cooperativas y otras (excepto mutuales y cafeteras) y 215 a Fondos de Empleados. Logrando un avance durante el segundo trimestre del 48,94% y un porcentaje acumulado a 30 de junio del 60,71% con respecto a la meta definida de 705 extrasitus a organizaciones de nivel 1 y 2 de supervisión.</t>
  </si>
  <si>
    <t xml:space="preserve">
Realizar extrasitus a organizaciones de nivel 3 de supervisión (Excepto mutuales y cafeteras)</t>
  </si>
  <si>
    <t>Listado de extrasitu realizados a organizaciones de nivel 3 de supervisión</t>
  </si>
  <si>
    <t xml:space="preserve">
(# de extrasitu ejecutados/# Extrasitu programados)*100%
(317 extra situs a organizaciones de nivel 3: 85 COOP y 232 FE)</t>
  </si>
  <si>
    <t>Durante el segundo trimestre se realizaron 49 extrasitus a cooperativas de nivel 3 de supervisión (excepto mutuales y cafeteras). Logrando un avance durante el segundo trimestre del 15,46% y un porcentaje acumulado a 30 de junio del 82,97% con respecto a la meta definida de 317 extrasitus a organizaciones del nivel 3 de supervisión.</t>
  </si>
  <si>
    <t>Realizar análisis extrasitus y controles de legalidad de asamblea a las organizaciones solidarias mutuales y cooperativas cafeteras</t>
  </si>
  <si>
    <t>Listado de análisis extrasitus y controles de legalidad de asamblea realizados a mutuales y cooperativas cafetera</t>
  </si>
  <si>
    <t xml:space="preserve">
(# de extrasitu y controles de legalidad ejecutados/# Extrasitu y controles de legalidad programados)*100%
(181 organizaciones: 112 Mutuales y 69 Cooperativas Cafeteras)</t>
  </si>
  <si>
    <t>Durante el segundo trimestre se realizaron 80 actividades de vigilancia a mutuales y cafeteras: 29 extra-situs y 51 controles de legalidad de un total de 181 actividades de vigilancia programadas, logrando un avance durante el segundo trimestre del 44,20% y un porcentaje de avance acumulado a 30 de junio del 61,88%</t>
  </si>
  <si>
    <t xml:space="preserve">Realizar visitas de inspección a organizaciones solidarias y presentar informes </t>
  </si>
  <si>
    <t xml:space="preserve">Listado de visitas de inspección realizadas </t>
  </si>
  <si>
    <t>(# de visitas de inspección por cumplimiento ejecutadas/# De visitas de inspección por cumplimiento programadas)*100%</t>
  </si>
  <si>
    <t>Durante el segundo trimestre se realizaron dieciocho (18) visitas de inspección a organizaciones solidarias vigiladas por la Delegatura Asociativa, logrando un avance del 50% y un porcentaje acumulado a 30 de junio del 61,11% con respecto a las 36 visitas programadas.</t>
  </si>
  <si>
    <t>GM4 - Seguimiento al cumplimiento y la gestión de riesgos relacionada con la distribución de beneficios para los asociados de las entidades vigiladas.</t>
  </si>
  <si>
    <t xml:space="preserve">
Realizar visitas de seguimiento a las organizaciones que se encuentran en medida especial</t>
  </si>
  <si>
    <t xml:space="preserve">
Listado de visitas de seguimiento realizadas a las organizaciones en toma de posesión</t>
  </si>
  <si>
    <t xml:space="preserve">
(# de visitas de inspección de seguimiento ejecutadas/# De organizaciones en medida especial a visitar)*100% 
(13 organizaciones con medida especial a 30 de dic del 2023)</t>
  </si>
  <si>
    <t>Durante el segundo trimestre se realizaron 02 visitas de seguimiento a las organizaciones que se encuentran en medida especial, ubicadas en Bogotá: ASOMUFFAA y CORVEICA; logrando un avance durante el segundo trimestre del 15,38% y un avance acumulado a 30 de junio del 30,77%, con respecto a la meta anual definida de 13 visitas de seguimiento.</t>
  </si>
  <si>
    <t>Realizar controles de legalidad a las liquidaciones voluntarias que soliciten las organizaciones solidarias</t>
  </si>
  <si>
    <t>Listado en Excel de los controles de legalidad recibidos y gestionados</t>
  </si>
  <si>
    <t>(# de controles de legalidad ejecutados/# De controles de legalidad solicitados)*100%</t>
  </si>
  <si>
    <t>Durante el segundo trimestre se realizaron 210 controles de legalidad a las liquidaciones voluntarias, solicitadas por las organizaciones solidarias</t>
  </si>
  <si>
    <t>Hacer seguimiento a los procesos de toma de posesión genérica, administrativa y liquidación, de las organizaciones que se encuentren bajo estas medidas.</t>
  </si>
  <si>
    <t>Listado en Excel de los seguimientos a las organizaciones en toma de posesión</t>
  </si>
  <si>
    <t>(# de seguimientos ejecutados/# De seguimientos a realizar)*100%</t>
  </si>
  <si>
    <t>Durante el segundo trimestre se realizaron 129 seguimientos a los procesos de toma de posesión genérica, administrativa y liquidación, de las organizaciones que se encuentren bajo estas medidas.</t>
  </si>
  <si>
    <t>Finalizar los procesos sancionatorios por no reporte, con el envío a segunda instancia</t>
  </si>
  <si>
    <t>Listado en Excel de los procesos sancionatorios en etapa final</t>
  </si>
  <si>
    <t>(# de procesos sancionatorios terminados/# De procesos sancionatorios programados)*100%</t>
  </si>
  <si>
    <t>Durante el primer trimestre se finalizaron 77 procesos sancionatorios por no reporte de información, con él envió a segunda instancia: 36 de la vigencia del 2022 y 41 de la vigencia del 2023, logrando un avance en el trimestre del 17,87% y un avance acumulado a 30 de junio del 28,31, con respecto a la meta definida de 341 procesos sancionatorios abiertos por no reporte.</t>
  </si>
  <si>
    <t>Durante el segundo trimestre se desarrollaron 401 investigaciones en curso, para emitir la decisión que en derecho corresponda y/o dar inicio a las que soliciten los grupos internos de trabajo.</t>
  </si>
  <si>
    <t>Adelantar los trámites relacionados con controles de legalidad de reformas estatutarias y autorizaciones (Fusión, incorporación, transformación, escisión) de las organizaciones vigiladas por la Delegatura que lo soliciten</t>
  </si>
  <si>
    <t>Durante el segundo trimestre se gestionaron 101 trámites en término: 2 autorizaciones a cooperativas y otras (Fusión, incorporación, transformación, escisión), 80 controles de legalidad de reformas estatutarias a Cooperativas y Otras y 19 controles de legalidad de constitución: 10 a Cooperativas y Otras y 9 a fondos de empleados</t>
  </si>
  <si>
    <t>Gestionar y tramitar las PQRS contra las organizaciones solidarias vigiladas por la Delegatura Asociativa</t>
  </si>
  <si>
    <t>Listado de PQRS gestionadas dentro del término</t>
  </si>
  <si>
    <t>(# de tramites de PQRS gestionados en término / Número de trámites de PQRS recibidos)*100</t>
  </si>
  <si>
    <t>Durante el segundo trimestre se recibieron 2045 PQRS contra las organizaciones solidarias vigiladas por la Delegatura Asociativa, atendidas dentro del término.</t>
  </si>
  <si>
    <t>Procesos relacionados: 
PLANIFICACIÓN</t>
  </si>
  <si>
    <t>Elaboró: Martha Nohemy Arévalo Martínez</t>
  </si>
  <si>
    <t>Revisó: Hilda Cristina Alzate Martínez</t>
  </si>
  <si>
    <t>Aprobó: Hilda Cristina Alzate Martínez</t>
  </si>
  <si>
    <t xml:space="preserve"> Fecha de creación: Noviembre de 2020</t>
  </si>
  <si>
    <t xml:space="preserve">Código: 
FT-PLES-003 
   </t>
  </si>
  <si>
    <t>Evaluación Sistemas de Gestión (EVSG)</t>
  </si>
  <si>
    <t>Política de gestión estratégica de Talento Humano</t>
  </si>
  <si>
    <t>Política Seguridad Digital</t>
  </si>
  <si>
    <t xml:space="preserve">Trimestre 2- avance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</si>
</sst>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1" x14ac:knownFonts="1">
    <font>
      <sz val="11"/>
      <color rgb="FF000000"/>
      <name val="Calibri"/>
      <scheme val="minor"/>
    </font>
    <font>
      <b/>
      <sz val="22"/>
      <color theme="1"/>
      <name val="Arial"/>
      <family val="2"/>
    </font>
    <font>
      <sz val="11"/>
      <name val="Calibri"/>
      <family val="2"/>
    </font>
    <font>
      <sz val="14"/>
      <color theme="1"/>
      <name val="Arial"/>
      <family val="2"/>
    </font>
    <font>
      <b/>
      <sz val="15"/>
      <color theme="1"/>
      <name val="Arial"/>
      <family val="2"/>
    </font>
    <font>
      <b/>
      <sz val="16"/>
      <color theme="1"/>
      <name val="Arial"/>
      <family val="2"/>
    </font>
    <font>
      <sz val="11"/>
      <color theme="1"/>
      <name val="Calibri"/>
      <family val="2"/>
    </font>
    <font>
      <b/>
      <sz val="10"/>
      <color theme="1"/>
      <name val="Arial"/>
      <family val="2"/>
    </font>
    <font>
      <sz val="10"/>
      <color theme="1"/>
      <name val="Arial"/>
      <family val="2"/>
    </font>
    <font>
      <sz val="10"/>
      <color theme="1"/>
      <name val="Calibri"/>
      <family val="2"/>
    </font>
    <font>
      <sz val="12"/>
      <color theme="1"/>
      <name val="Calibri"/>
      <family val="2"/>
      <scheme val="minor"/>
    </font>
  </fonts>
  <fills count="4">
    <fill>
      <patternFill patternType="none"/>
    </fill>
    <fill>
      <patternFill patternType="gray125"/>
    </fill>
    <fill>
      <patternFill patternType="solid">
        <fgColor rgb="FFFFFFFF"/>
        <bgColor rgb="FFFFFFFF"/>
      </patternFill>
    </fill>
    <fill>
      <patternFill patternType="solid">
        <fgColor rgb="FFBFBFBF"/>
        <bgColor rgb="FFBFBFBF"/>
      </patternFill>
    </fill>
  </fills>
  <borders count="29">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bottom/>
      <diagonal/>
    </border>
    <border>
      <left/>
      <right/>
      <top/>
      <bottom/>
      <diagonal/>
    </border>
    <border>
      <left/>
      <right/>
      <top/>
      <bottom style="thin">
        <color rgb="FF000000"/>
      </bottom>
      <diagonal/>
    </border>
    <border>
      <left style="thin">
        <color rgb="FF000000"/>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style="thin">
        <color theme="1"/>
      </left>
      <right/>
      <top style="thin">
        <color theme="1"/>
      </top>
      <bottom style="thin">
        <color theme="1"/>
      </bottom>
      <diagonal/>
    </border>
    <border>
      <left/>
      <right/>
      <top style="thin">
        <color theme="1"/>
      </top>
      <bottom style="thin">
        <color theme="1"/>
      </bottom>
      <diagonal/>
    </border>
    <border>
      <left/>
      <right/>
      <top style="thin">
        <color theme="1"/>
      </top>
      <bottom style="thin">
        <color theme="1"/>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0" fillId="0" borderId="18"/>
  </cellStyleXfs>
  <cellXfs count="47">
    <xf numFmtId="0" fontId="0" fillId="0" borderId="0" xfId="0"/>
    <xf numFmtId="0" fontId="6" fillId="0" borderId="0" xfId="0" applyFont="1"/>
    <xf numFmtId="0" fontId="7" fillId="3" borderId="19"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27" xfId="0" applyFont="1" applyFill="1" applyBorder="1" applyAlignment="1">
      <alignment horizontal="center" vertical="center" wrapText="1"/>
    </xf>
    <xf numFmtId="10" fontId="7" fillId="3" borderId="25" xfId="0" applyNumberFormat="1" applyFont="1" applyFill="1" applyBorder="1" applyAlignment="1">
      <alignment horizontal="center" vertical="center" wrapText="1"/>
    </xf>
    <xf numFmtId="0" fontId="8" fillId="0" borderId="28" xfId="0" applyFont="1" applyBorder="1" applyAlignment="1">
      <alignment horizontal="center" vertical="center" wrapText="1"/>
    </xf>
    <xf numFmtId="164" fontId="8" fillId="0" borderId="28" xfId="0" applyNumberFormat="1" applyFont="1" applyBorder="1" applyAlignment="1">
      <alignment horizontal="center" vertical="center" wrapText="1"/>
    </xf>
    <xf numFmtId="9" fontId="9" fillId="0" borderId="28" xfId="0" applyNumberFormat="1" applyFont="1" applyBorder="1" applyAlignment="1">
      <alignment horizontal="center" vertical="center" wrapText="1"/>
    </xf>
    <xf numFmtId="10" fontId="9" fillId="0" borderId="4" xfId="0" applyNumberFormat="1" applyFont="1" applyBorder="1" applyAlignment="1">
      <alignment horizontal="center" vertical="center" wrapText="1"/>
    </xf>
    <xf numFmtId="0" fontId="9" fillId="0" borderId="28" xfId="0" applyFont="1" applyBorder="1" applyAlignment="1">
      <alignment horizontal="center" vertical="center" wrapText="1"/>
    </xf>
    <xf numFmtId="1" fontId="9" fillId="0" borderId="28" xfId="0" applyNumberFormat="1" applyFont="1" applyBorder="1" applyAlignment="1">
      <alignment horizontal="center" vertical="center" wrapText="1"/>
    </xf>
    <xf numFmtId="9" fontId="9" fillId="0" borderId="28" xfId="0" applyNumberFormat="1" applyFont="1" applyBorder="1" applyAlignment="1">
      <alignment horizontal="center" vertical="center"/>
    </xf>
    <xf numFmtId="3" fontId="9" fillId="0" borderId="28" xfId="0" applyNumberFormat="1" applyFont="1" applyBorder="1" applyAlignment="1">
      <alignment horizontal="center" vertical="center" wrapText="1"/>
    </xf>
    <xf numFmtId="0" fontId="8" fillId="0" borderId="0" xfId="0" applyFont="1" applyAlignment="1">
      <alignment horizontal="center" vertical="center" wrapText="1"/>
    </xf>
    <xf numFmtId="10" fontId="7" fillId="0" borderId="28"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2" fillId="0" borderId="2" xfId="0" applyFont="1" applyBorder="1"/>
    <xf numFmtId="0" fontId="2" fillId="0" borderId="3" xfId="0" applyFont="1" applyBorder="1"/>
    <xf numFmtId="0" fontId="2" fillId="0" borderId="7" xfId="0" applyFont="1" applyBorder="1"/>
    <xf numFmtId="0" fontId="0" fillId="0" borderId="0" xfId="0"/>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17" fontId="3" fillId="0" borderId="4" xfId="0" applyNumberFormat="1" applyFont="1" applyBorder="1" applyAlignment="1">
      <alignment horizontal="center" vertical="center" wrapText="1"/>
    </xf>
    <xf numFmtId="0" fontId="2" fillId="0" borderId="5" xfId="0" applyFont="1" applyBorder="1"/>
    <xf numFmtId="0" fontId="2" fillId="0" borderId="6" xfId="0" applyFont="1" applyBorder="1"/>
    <xf numFmtId="0" fontId="4" fillId="0" borderId="7" xfId="0" applyFont="1" applyBorder="1" applyAlignment="1">
      <alignment horizontal="center" vertical="center" wrapText="1"/>
    </xf>
    <xf numFmtId="0" fontId="5" fillId="2" borderId="12" xfId="0" applyFont="1" applyFill="1" applyBorder="1" applyAlignment="1">
      <alignment horizontal="center" vertical="center" wrapText="1"/>
    </xf>
    <xf numFmtId="0" fontId="2" fillId="0" borderId="13" xfId="0" applyFont="1" applyBorder="1"/>
    <xf numFmtId="0" fontId="2" fillId="0" borderId="14" xfId="0" applyFont="1" applyBorder="1"/>
    <xf numFmtId="0" fontId="2" fillId="0" borderId="15" xfId="0" applyFont="1" applyBorder="1"/>
    <xf numFmtId="10" fontId="7" fillId="3" borderId="4" xfId="0" applyNumberFormat="1" applyFont="1" applyFill="1" applyBorder="1" applyAlignment="1">
      <alignment horizontal="center" vertical="center"/>
    </xf>
    <xf numFmtId="0" fontId="2" fillId="0" borderId="23" xfId="0" applyFont="1" applyBorder="1"/>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4" fillId="0" borderId="4" xfId="0" applyFont="1" applyBorder="1" applyAlignment="1">
      <alignment horizontal="center" vertical="center"/>
    </xf>
    <xf numFmtId="0" fontId="7" fillId="3" borderId="16" xfId="0" applyFont="1" applyFill="1" applyBorder="1" applyAlignment="1">
      <alignment horizontal="center" vertical="center" wrapText="1"/>
    </xf>
    <xf numFmtId="0" fontId="2" fillId="0" borderId="17" xfId="0" applyFont="1" applyBorder="1"/>
    <xf numFmtId="0" fontId="2" fillId="0" borderId="18" xfId="0" applyFont="1" applyBorder="1"/>
    <xf numFmtId="0" fontId="7" fillId="3" borderId="4"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2" fillId="0" borderId="21" xfId="0" applyFont="1" applyBorder="1"/>
    <xf numFmtId="0" fontId="2" fillId="0" borderId="22" xfId="0" applyFont="1" applyBorder="1"/>
  </cellXfs>
  <cellStyles count="2">
    <cellStyle name="Normal" xfId="0" builtinId="0"/>
    <cellStyle name="Normal 2" xfId="1" xr:uid="{7056D414-BA1A-4466-8CA4-E13A3435AC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openxmlformats.org/officeDocument/2006/relationships/calcChain" Target="calcChain.xml"/><Relationship Id="rId17" Type="http://schemas.openxmlformats.org/officeDocument/2006/relationships/sharedStrings" Target="sharedStrings.xml"/><Relationship Id="rId16" Type="http://schemas.openxmlformats.org/officeDocument/2006/relationships/styles" Target="styles.xml"/><Relationship Id="rId1" Type="http://schemas.openxmlformats.org/officeDocument/2006/relationships/worksheet" Target="worksheets/sheet1.xml"/><Relationship Id="rId15" Type="http://schemas.openxmlformats.org/officeDocument/2006/relationships/theme" Target="theme/theme1.xml"/><Relationship Id="rId14"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02"/>
  <sheetViews>
    <sheetView showGridLines="0" tabSelected="1" zoomScale="80" zoomScaleNormal="80" workbookViewId="0">
      <pane xSplit="5" ySplit="8" topLeftCell="F9" activePane="bottomRight" state="frozen"/>
      <selection pane="topRight" activeCell="F1" sqref="F1"/>
      <selection pane="bottomLeft" activeCell="A9" sqref="A9"/>
      <selection pane="bottomRight" sqref="A1:M3"/>
    </sheetView>
  </sheetViews>
  <sheetFormatPr baseColWidth="10" defaultColWidth="14.453125" defaultRowHeight="15" customHeight="1" x14ac:dyDescent="0.35"/>
  <cols>
    <col min="1" max="1" width="7.26953125" customWidth="1"/>
    <col min="2" max="2" width="13.81640625" customWidth="1"/>
    <col min="3" max="3" width="23" customWidth="1"/>
    <col min="4" max="4" width="22.54296875" customWidth="1"/>
    <col min="5" max="5" width="24.453125" customWidth="1"/>
    <col min="6" max="6" width="17.81640625" customWidth="1"/>
    <col min="7" max="7" width="20.1796875" customWidth="1"/>
    <col min="8" max="8" width="11.26953125" customWidth="1"/>
    <col min="9" max="9" width="10.7265625" customWidth="1"/>
    <col min="10" max="10" width="20.36328125" customWidth="1"/>
    <col min="11" max="11" width="12.453125" customWidth="1"/>
    <col min="12" max="12" width="20.453125" customWidth="1"/>
    <col min="13" max="13" width="20.1796875" customWidth="1"/>
    <col min="14" max="14" width="18.7265625" customWidth="1"/>
    <col min="15" max="15" width="17.26953125" customWidth="1"/>
    <col min="16" max="16" width="13.81640625" customWidth="1"/>
    <col min="17" max="17" width="16.453125" customWidth="1"/>
    <col min="18" max="18" width="56.6328125" customWidth="1"/>
  </cols>
  <sheetData>
    <row r="1" spans="1:18" ht="36" customHeight="1" x14ac:dyDescent="0.35">
      <c r="A1" s="18" t="s">
        <v>0</v>
      </c>
      <c r="B1" s="19"/>
      <c r="C1" s="19"/>
      <c r="D1" s="19"/>
      <c r="E1" s="19"/>
      <c r="F1" s="19"/>
      <c r="G1" s="19"/>
      <c r="H1" s="19"/>
      <c r="I1" s="19"/>
      <c r="J1" s="19"/>
      <c r="K1" s="19"/>
      <c r="L1" s="19"/>
      <c r="M1" s="20"/>
      <c r="N1" s="27" t="s">
        <v>445</v>
      </c>
      <c r="O1" s="28"/>
      <c r="P1" s="28"/>
      <c r="Q1" s="28"/>
      <c r="R1" s="29"/>
    </row>
    <row r="2" spans="1:18" ht="14.5" x14ac:dyDescent="0.35">
      <c r="A2" s="21"/>
      <c r="B2" s="22"/>
      <c r="C2" s="22"/>
      <c r="D2" s="22"/>
      <c r="E2" s="22"/>
      <c r="F2" s="22"/>
      <c r="G2" s="22"/>
      <c r="H2" s="22"/>
      <c r="I2" s="22"/>
      <c r="J2" s="22"/>
      <c r="K2" s="22"/>
      <c r="L2" s="22"/>
      <c r="M2" s="23"/>
      <c r="N2" s="27">
        <v>44136</v>
      </c>
      <c r="O2" s="28"/>
      <c r="P2" s="28"/>
      <c r="Q2" s="28"/>
      <c r="R2" s="29"/>
    </row>
    <row r="3" spans="1:18" ht="18.75" customHeight="1" x14ac:dyDescent="0.35">
      <c r="A3" s="24"/>
      <c r="B3" s="25"/>
      <c r="C3" s="25"/>
      <c r="D3" s="25"/>
      <c r="E3" s="25"/>
      <c r="F3" s="25"/>
      <c r="G3" s="25"/>
      <c r="H3" s="25"/>
      <c r="I3" s="25"/>
      <c r="J3" s="25"/>
      <c r="K3" s="25"/>
      <c r="L3" s="25"/>
      <c r="M3" s="26"/>
      <c r="N3" s="27" t="s">
        <v>1</v>
      </c>
      <c r="O3" s="28"/>
      <c r="P3" s="28"/>
      <c r="Q3" s="28"/>
      <c r="R3" s="29"/>
    </row>
    <row r="4" spans="1:18" ht="18" customHeight="1" x14ac:dyDescent="0.35">
      <c r="A4" s="30" t="s">
        <v>2</v>
      </c>
      <c r="B4" s="22"/>
      <c r="C4" s="31" t="s">
        <v>3</v>
      </c>
      <c r="D4" s="32"/>
      <c r="E4" s="32"/>
      <c r="F4" s="32"/>
      <c r="G4" s="32"/>
      <c r="H4" s="32"/>
      <c r="I4" s="32"/>
      <c r="J4" s="32"/>
      <c r="K4" s="32"/>
      <c r="L4" s="32"/>
      <c r="M4" s="32"/>
      <c r="N4" s="32"/>
      <c r="O4" s="32"/>
      <c r="P4" s="32"/>
      <c r="Q4" s="32"/>
      <c r="R4" s="33"/>
    </row>
    <row r="5" spans="1:18" ht="12.75" customHeight="1" x14ac:dyDescent="0.35">
      <c r="A5" s="24"/>
      <c r="B5" s="25"/>
      <c r="C5" s="24"/>
      <c r="D5" s="25"/>
      <c r="E5" s="25"/>
      <c r="F5" s="25"/>
      <c r="G5" s="25"/>
      <c r="H5" s="25"/>
      <c r="I5" s="25"/>
      <c r="J5" s="25"/>
      <c r="K5" s="25"/>
      <c r="L5" s="25"/>
      <c r="M5" s="25"/>
      <c r="N5" s="25"/>
      <c r="O5" s="25"/>
      <c r="P5" s="25"/>
      <c r="Q5" s="25"/>
      <c r="R5" s="34"/>
    </row>
    <row r="6" spans="1:18" ht="19" x14ac:dyDescent="0.35">
      <c r="A6" s="39" t="s">
        <v>4</v>
      </c>
      <c r="B6" s="28"/>
      <c r="C6" s="28"/>
      <c r="D6" s="28"/>
      <c r="E6" s="28"/>
      <c r="F6" s="28"/>
      <c r="G6" s="28"/>
      <c r="H6" s="28"/>
      <c r="I6" s="28"/>
      <c r="J6" s="28"/>
      <c r="K6" s="28"/>
      <c r="L6" s="28"/>
      <c r="M6" s="28"/>
      <c r="N6" s="28"/>
      <c r="O6" s="28"/>
      <c r="P6" s="28"/>
      <c r="Q6" s="1"/>
      <c r="R6" s="1"/>
    </row>
    <row r="7" spans="1:18" ht="14.5" x14ac:dyDescent="0.35">
      <c r="A7" s="40" t="s">
        <v>5</v>
      </c>
      <c r="B7" s="41"/>
      <c r="C7" s="41"/>
      <c r="D7" s="42"/>
      <c r="E7" s="43" t="s">
        <v>6</v>
      </c>
      <c r="F7" s="28"/>
      <c r="G7" s="28"/>
      <c r="H7" s="28"/>
      <c r="I7" s="28"/>
      <c r="J7" s="28"/>
      <c r="K7" s="28"/>
      <c r="L7" s="29"/>
      <c r="M7" s="2" t="s">
        <v>7</v>
      </c>
      <c r="N7" s="44" t="s">
        <v>8</v>
      </c>
      <c r="O7" s="45"/>
      <c r="P7" s="46"/>
      <c r="Q7" s="35" t="s">
        <v>9</v>
      </c>
      <c r="R7" s="36"/>
    </row>
    <row r="8" spans="1:18" ht="26" x14ac:dyDescent="0.35">
      <c r="A8" s="3" t="s">
        <v>10</v>
      </c>
      <c r="B8" s="3" t="s">
        <v>11</v>
      </c>
      <c r="C8" s="3" t="s">
        <v>12</v>
      </c>
      <c r="D8" s="3" t="s">
        <v>13</v>
      </c>
      <c r="E8" s="4" t="s">
        <v>14</v>
      </c>
      <c r="F8" s="4" t="s">
        <v>15</v>
      </c>
      <c r="G8" s="4" t="s">
        <v>16</v>
      </c>
      <c r="H8" s="4" t="s">
        <v>17</v>
      </c>
      <c r="I8" s="4" t="s">
        <v>18</v>
      </c>
      <c r="J8" s="5" t="s">
        <v>19</v>
      </c>
      <c r="K8" s="3" t="s">
        <v>20</v>
      </c>
      <c r="L8" s="6" t="s">
        <v>21</v>
      </c>
      <c r="M8" s="4" t="s">
        <v>22</v>
      </c>
      <c r="N8" s="4" t="s">
        <v>23</v>
      </c>
      <c r="O8" s="4" t="s">
        <v>24</v>
      </c>
      <c r="P8" s="4" t="s">
        <v>25</v>
      </c>
      <c r="Q8" s="7" t="s">
        <v>449</v>
      </c>
      <c r="R8" s="7" t="s">
        <v>26</v>
      </c>
    </row>
    <row r="9" spans="1:18" ht="87.5" x14ac:dyDescent="0.35">
      <c r="A9" s="8">
        <v>1</v>
      </c>
      <c r="B9" s="8" t="s">
        <v>27</v>
      </c>
      <c r="C9" s="8" t="s">
        <v>28</v>
      </c>
      <c r="D9" s="8" t="s">
        <v>29</v>
      </c>
      <c r="E9" s="8" t="s">
        <v>30</v>
      </c>
      <c r="F9" s="8" t="s">
        <v>31</v>
      </c>
      <c r="G9" s="8" t="s">
        <v>32</v>
      </c>
      <c r="H9" s="9">
        <v>45323</v>
      </c>
      <c r="I9" s="9">
        <v>45646</v>
      </c>
      <c r="J9" s="8" t="s">
        <v>33</v>
      </c>
      <c r="K9" s="10">
        <v>0.8</v>
      </c>
      <c r="L9" s="8" t="s">
        <v>34</v>
      </c>
      <c r="M9" s="8" t="s">
        <v>35</v>
      </c>
      <c r="N9" s="8" t="s">
        <v>36</v>
      </c>
      <c r="O9" s="8" t="s">
        <v>37</v>
      </c>
      <c r="P9" s="8" t="s">
        <v>38</v>
      </c>
      <c r="Q9" s="11">
        <v>0.72499999999999998</v>
      </c>
      <c r="R9" s="8" t="s">
        <v>39</v>
      </c>
    </row>
    <row r="10" spans="1:18" ht="75" x14ac:dyDescent="0.35">
      <c r="A10" s="8">
        <v>2</v>
      </c>
      <c r="B10" s="8" t="s">
        <v>27</v>
      </c>
      <c r="C10" s="8" t="s">
        <v>28</v>
      </c>
      <c r="D10" s="8" t="s">
        <v>40</v>
      </c>
      <c r="E10" s="8" t="s">
        <v>41</v>
      </c>
      <c r="F10" s="8" t="s">
        <v>31</v>
      </c>
      <c r="G10" s="8" t="s">
        <v>42</v>
      </c>
      <c r="H10" s="9">
        <v>45323</v>
      </c>
      <c r="I10" s="9">
        <v>45657</v>
      </c>
      <c r="J10" s="8" t="s">
        <v>43</v>
      </c>
      <c r="K10" s="10">
        <v>0.95</v>
      </c>
      <c r="L10" s="8" t="s">
        <v>44</v>
      </c>
      <c r="M10" s="8" t="s">
        <v>35</v>
      </c>
      <c r="N10" s="8" t="s">
        <v>45</v>
      </c>
      <c r="O10" s="8" t="s">
        <v>46</v>
      </c>
      <c r="P10" s="8" t="s">
        <v>47</v>
      </c>
      <c r="Q10" s="11">
        <v>0.54949999999999999</v>
      </c>
      <c r="R10" s="8" t="s">
        <v>48</v>
      </c>
    </row>
    <row r="11" spans="1:18" ht="75" x14ac:dyDescent="0.35">
      <c r="A11" s="8">
        <v>3</v>
      </c>
      <c r="B11" s="8" t="s">
        <v>27</v>
      </c>
      <c r="C11" s="8" t="s">
        <v>28</v>
      </c>
      <c r="D11" s="8" t="s">
        <v>49</v>
      </c>
      <c r="E11" s="8" t="s">
        <v>50</v>
      </c>
      <c r="F11" s="8" t="s">
        <v>31</v>
      </c>
      <c r="G11" s="8" t="s">
        <v>51</v>
      </c>
      <c r="H11" s="9">
        <v>45323</v>
      </c>
      <c r="I11" s="9">
        <v>45657</v>
      </c>
      <c r="J11" s="8" t="s">
        <v>52</v>
      </c>
      <c r="K11" s="12">
        <v>1</v>
      </c>
      <c r="L11" s="8" t="s">
        <v>53</v>
      </c>
      <c r="M11" s="8" t="s">
        <v>35</v>
      </c>
      <c r="N11" s="8" t="s">
        <v>54</v>
      </c>
      <c r="O11" s="8" t="s">
        <v>46</v>
      </c>
      <c r="P11" s="8" t="s">
        <v>55</v>
      </c>
      <c r="Q11" s="11">
        <v>0.9</v>
      </c>
      <c r="R11" s="8" t="s">
        <v>56</v>
      </c>
    </row>
    <row r="12" spans="1:18" ht="112.5" x14ac:dyDescent="0.35">
      <c r="A12" s="8">
        <v>4</v>
      </c>
      <c r="B12" s="8" t="s">
        <v>27</v>
      </c>
      <c r="C12" s="8" t="s">
        <v>28</v>
      </c>
      <c r="D12" s="8" t="s">
        <v>49</v>
      </c>
      <c r="E12" s="8" t="s">
        <v>57</v>
      </c>
      <c r="F12" s="8" t="s">
        <v>31</v>
      </c>
      <c r="G12" s="8" t="s">
        <v>51</v>
      </c>
      <c r="H12" s="9">
        <v>45383</v>
      </c>
      <c r="I12" s="9">
        <v>45657</v>
      </c>
      <c r="J12" s="8" t="s">
        <v>58</v>
      </c>
      <c r="K12" s="12">
        <v>4</v>
      </c>
      <c r="L12" s="8" t="s">
        <v>59</v>
      </c>
      <c r="M12" s="8" t="s">
        <v>35</v>
      </c>
      <c r="N12" s="8" t="s">
        <v>54</v>
      </c>
      <c r="O12" s="8" t="s">
        <v>46</v>
      </c>
      <c r="P12" s="8" t="s">
        <v>55</v>
      </c>
      <c r="Q12" s="11">
        <v>0.25</v>
      </c>
      <c r="R12" s="8" t="s">
        <v>60</v>
      </c>
    </row>
    <row r="13" spans="1:18" ht="125" x14ac:dyDescent="0.35">
      <c r="A13" s="8">
        <v>5</v>
      </c>
      <c r="B13" s="8" t="s">
        <v>27</v>
      </c>
      <c r="C13" s="8" t="s">
        <v>28</v>
      </c>
      <c r="D13" s="8" t="s">
        <v>61</v>
      </c>
      <c r="E13" s="8" t="s">
        <v>62</v>
      </c>
      <c r="F13" s="8" t="s">
        <v>31</v>
      </c>
      <c r="G13" s="8" t="s">
        <v>51</v>
      </c>
      <c r="H13" s="9">
        <v>45383</v>
      </c>
      <c r="I13" s="9">
        <v>45657</v>
      </c>
      <c r="J13" s="8" t="s">
        <v>63</v>
      </c>
      <c r="K13" s="12">
        <v>150</v>
      </c>
      <c r="L13" s="8" t="s">
        <v>64</v>
      </c>
      <c r="M13" s="8" t="s">
        <v>35</v>
      </c>
      <c r="N13" s="8" t="s">
        <v>54</v>
      </c>
      <c r="O13" s="8" t="s">
        <v>46</v>
      </c>
      <c r="P13" s="8" t="s">
        <v>55</v>
      </c>
      <c r="Q13" s="11">
        <v>0.4733</v>
      </c>
      <c r="R13" s="8" t="s">
        <v>65</v>
      </c>
    </row>
    <row r="14" spans="1:18" ht="75" x14ac:dyDescent="0.35">
      <c r="A14" s="8">
        <v>6</v>
      </c>
      <c r="B14" s="8" t="s">
        <v>27</v>
      </c>
      <c r="C14" s="8" t="s">
        <v>28</v>
      </c>
      <c r="D14" s="8" t="s">
        <v>61</v>
      </c>
      <c r="E14" s="8" t="s">
        <v>66</v>
      </c>
      <c r="F14" s="8" t="s">
        <v>31</v>
      </c>
      <c r="G14" s="8" t="s">
        <v>51</v>
      </c>
      <c r="H14" s="9">
        <v>45383</v>
      </c>
      <c r="I14" s="9">
        <v>45657</v>
      </c>
      <c r="J14" s="8" t="s">
        <v>67</v>
      </c>
      <c r="K14" s="12">
        <v>2</v>
      </c>
      <c r="L14" s="8" t="s">
        <v>68</v>
      </c>
      <c r="M14" s="8" t="s">
        <v>35</v>
      </c>
      <c r="N14" s="8" t="s">
        <v>54</v>
      </c>
      <c r="O14" s="8" t="s">
        <v>46</v>
      </c>
      <c r="P14" s="8" t="s">
        <v>55</v>
      </c>
      <c r="Q14" s="11">
        <v>0</v>
      </c>
      <c r="R14" s="8" t="s">
        <v>69</v>
      </c>
    </row>
    <row r="15" spans="1:18" ht="87.5" x14ac:dyDescent="0.35">
      <c r="A15" s="8">
        <v>7</v>
      </c>
      <c r="B15" s="8" t="s">
        <v>27</v>
      </c>
      <c r="C15" s="8" t="s">
        <v>28</v>
      </c>
      <c r="D15" s="8" t="s">
        <v>70</v>
      </c>
      <c r="E15" s="8" t="s">
        <v>71</v>
      </c>
      <c r="F15" s="8" t="s">
        <v>31</v>
      </c>
      <c r="G15" s="8" t="s">
        <v>51</v>
      </c>
      <c r="H15" s="9">
        <v>45383</v>
      </c>
      <c r="I15" s="9">
        <v>45657</v>
      </c>
      <c r="J15" s="8" t="s">
        <v>72</v>
      </c>
      <c r="K15" s="12">
        <v>300</v>
      </c>
      <c r="L15" s="8" t="s">
        <v>73</v>
      </c>
      <c r="M15" s="8" t="s">
        <v>35</v>
      </c>
      <c r="N15" s="8" t="s">
        <v>54</v>
      </c>
      <c r="O15" s="8" t="s">
        <v>46</v>
      </c>
      <c r="P15" s="8" t="s">
        <v>55</v>
      </c>
      <c r="Q15" s="11">
        <v>0</v>
      </c>
      <c r="R15" s="8" t="s">
        <v>74</v>
      </c>
    </row>
    <row r="16" spans="1:18" ht="62.5" x14ac:dyDescent="0.35">
      <c r="A16" s="8">
        <v>8</v>
      </c>
      <c r="B16" s="8" t="s">
        <v>27</v>
      </c>
      <c r="C16" s="8" t="s">
        <v>28</v>
      </c>
      <c r="D16" s="8" t="s">
        <v>70</v>
      </c>
      <c r="E16" s="8" t="s">
        <v>75</v>
      </c>
      <c r="F16" s="8" t="s">
        <v>31</v>
      </c>
      <c r="G16" s="8" t="s">
        <v>51</v>
      </c>
      <c r="H16" s="9">
        <v>45383</v>
      </c>
      <c r="I16" s="9">
        <v>45657</v>
      </c>
      <c r="J16" s="8" t="s">
        <v>76</v>
      </c>
      <c r="K16" s="12">
        <v>3</v>
      </c>
      <c r="L16" s="8" t="s">
        <v>77</v>
      </c>
      <c r="M16" s="8" t="s">
        <v>35</v>
      </c>
      <c r="N16" s="8" t="s">
        <v>54</v>
      </c>
      <c r="O16" s="8" t="s">
        <v>46</v>
      </c>
      <c r="P16" s="8" t="s">
        <v>55</v>
      </c>
      <c r="Q16" s="11">
        <v>0.66669999999999996</v>
      </c>
      <c r="R16" s="8" t="s">
        <v>78</v>
      </c>
    </row>
    <row r="17" spans="1:18" ht="50" x14ac:dyDescent="0.35">
      <c r="A17" s="8">
        <v>9</v>
      </c>
      <c r="B17" s="8" t="s">
        <v>27</v>
      </c>
      <c r="C17" s="8" t="s">
        <v>28</v>
      </c>
      <c r="D17" s="8" t="s">
        <v>79</v>
      </c>
      <c r="E17" s="8" t="s">
        <v>80</v>
      </c>
      <c r="F17" s="8" t="s">
        <v>31</v>
      </c>
      <c r="G17" s="8" t="s">
        <v>81</v>
      </c>
      <c r="H17" s="9">
        <v>45324</v>
      </c>
      <c r="I17" s="9">
        <v>45657</v>
      </c>
      <c r="J17" s="8" t="s">
        <v>82</v>
      </c>
      <c r="K17" s="12">
        <v>1</v>
      </c>
      <c r="L17" s="8" t="s">
        <v>83</v>
      </c>
      <c r="M17" s="8" t="s">
        <v>35</v>
      </c>
      <c r="N17" s="8" t="s">
        <v>84</v>
      </c>
      <c r="O17" s="8" t="s">
        <v>46</v>
      </c>
      <c r="P17" s="8" t="s">
        <v>85</v>
      </c>
      <c r="Q17" s="11">
        <v>0.6</v>
      </c>
      <c r="R17" s="8" t="s">
        <v>86</v>
      </c>
    </row>
    <row r="18" spans="1:18" ht="75" x14ac:dyDescent="0.35">
      <c r="A18" s="8">
        <v>10</v>
      </c>
      <c r="B18" s="8" t="s">
        <v>27</v>
      </c>
      <c r="C18" s="8" t="s">
        <v>28</v>
      </c>
      <c r="D18" s="8" t="s">
        <v>79</v>
      </c>
      <c r="E18" s="8" t="s">
        <v>87</v>
      </c>
      <c r="F18" s="8" t="s">
        <v>31</v>
      </c>
      <c r="G18" s="8" t="s">
        <v>81</v>
      </c>
      <c r="H18" s="9">
        <v>45324</v>
      </c>
      <c r="I18" s="9">
        <v>45657</v>
      </c>
      <c r="J18" s="8" t="s">
        <v>88</v>
      </c>
      <c r="K18" s="12">
        <v>2</v>
      </c>
      <c r="L18" s="8" t="s">
        <v>89</v>
      </c>
      <c r="M18" s="8" t="s">
        <v>35</v>
      </c>
      <c r="N18" s="8" t="s">
        <v>84</v>
      </c>
      <c r="O18" s="8" t="s">
        <v>46</v>
      </c>
      <c r="P18" s="8" t="s">
        <v>85</v>
      </c>
      <c r="Q18" s="11">
        <v>0.5</v>
      </c>
      <c r="R18" s="8" t="s">
        <v>90</v>
      </c>
    </row>
    <row r="19" spans="1:18" ht="175" x14ac:dyDescent="0.35">
      <c r="A19" s="8">
        <v>11</v>
      </c>
      <c r="B19" s="8" t="s">
        <v>27</v>
      </c>
      <c r="C19" s="8" t="s">
        <v>28</v>
      </c>
      <c r="D19" s="8" t="s">
        <v>91</v>
      </c>
      <c r="E19" s="8" t="s">
        <v>92</v>
      </c>
      <c r="F19" s="8" t="s">
        <v>31</v>
      </c>
      <c r="G19" s="8" t="s">
        <v>32</v>
      </c>
      <c r="H19" s="9">
        <v>45323</v>
      </c>
      <c r="I19" s="9">
        <v>45657</v>
      </c>
      <c r="J19" s="8" t="s">
        <v>93</v>
      </c>
      <c r="K19" s="12">
        <v>2</v>
      </c>
      <c r="L19" s="8" t="s">
        <v>94</v>
      </c>
      <c r="M19" s="8" t="s">
        <v>95</v>
      </c>
      <c r="N19" s="8" t="s">
        <v>447</v>
      </c>
      <c r="O19" s="8" t="s">
        <v>96</v>
      </c>
      <c r="P19" s="8" t="s">
        <v>97</v>
      </c>
      <c r="Q19" s="11">
        <v>0.5</v>
      </c>
      <c r="R19" s="8" t="s">
        <v>98</v>
      </c>
    </row>
    <row r="20" spans="1:18" ht="125" x14ac:dyDescent="0.35">
      <c r="A20" s="8">
        <v>12</v>
      </c>
      <c r="B20" s="8" t="s">
        <v>99</v>
      </c>
      <c r="C20" s="8" t="s">
        <v>100</v>
      </c>
      <c r="D20" s="8" t="s">
        <v>101</v>
      </c>
      <c r="E20" s="8" t="s">
        <v>102</v>
      </c>
      <c r="F20" s="8" t="s">
        <v>103</v>
      </c>
      <c r="G20" s="8" t="s">
        <v>104</v>
      </c>
      <c r="H20" s="9">
        <v>45323</v>
      </c>
      <c r="I20" s="9">
        <v>45657</v>
      </c>
      <c r="J20" s="8" t="s">
        <v>105</v>
      </c>
      <c r="K20" s="10">
        <v>1</v>
      </c>
      <c r="L20" s="8" t="s">
        <v>106</v>
      </c>
      <c r="M20" s="8" t="s">
        <v>35</v>
      </c>
      <c r="N20" s="8" t="s">
        <v>107</v>
      </c>
      <c r="O20" s="8" t="s">
        <v>46</v>
      </c>
      <c r="P20" s="8" t="s">
        <v>108</v>
      </c>
      <c r="Q20" s="11">
        <v>0.28000000000000003</v>
      </c>
      <c r="R20" s="8" t="s">
        <v>109</v>
      </c>
    </row>
    <row r="21" spans="1:18" ht="125" x14ac:dyDescent="0.35">
      <c r="A21" s="8">
        <v>13</v>
      </c>
      <c r="B21" s="8" t="s">
        <v>99</v>
      </c>
      <c r="C21" s="8" t="s">
        <v>100</v>
      </c>
      <c r="D21" s="8" t="s">
        <v>110</v>
      </c>
      <c r="E21" s="8" t="s">
        <v>111</v>
      </c>
      <c r="F21" s="8" t="s">
        <v>103</v>
      </c>
      <c r="G21" s="8" t="s">
        <v>104</v>
      </c>
      <c r="H21" s="9">
        <v>45323</v>
      </c>
      <c r="I21" s="9">
        <v>45657</v>
      </c>
      <c r="J21" s="8" t="s">
        <v>112</v>
      </c>
      <c r="K21" s="10">
        <v>1</v>
      </c>
      <c r="L21" s="8" t="s">
        <v>106</v>
      </c>
      <c r="M21" s="8" t="s">
        <v>35</v>
      </c>
      <c r="N21" s="8" t="s">
        <v>107</v>
      </c>
      <c r="O21" s="8" t="s">
        <v>46</v>
      </c>
      <c r="P21" s="8" t="s">
        <v>108</v>
      </c>
      <c r="Q21" s="11">
        <v>0.23</v>
      </c>
      <c r="R21" s="8" t="s">
        <v>113</v>
      </c>
    </row>
    <row r="22" spans="1:18" ht="75" x14ac:dyDescent="0.35">
      <c r="A22" s="8">
        <v>14</v>
      </c>
      <c r="B22" s="8" t="s">
        <v>99</v>
      </c>
      <c r="C22" s="8" t="s">
        <v>100</v>
      </c>
      <c r="D22" s="8" t="s">
        <v>114</v>
      </c>
      <c r="E22" s="8" t="s">
        <v>115</v>
      </c>
      <c r="F22" s="8" t="s">
        <v>103</v>
      </c>
      <c r="G22" s="8" t="s">
        <v>104</v>
      </c>
      <c r="H22" s="9">
        <v>45323</v>
      </c>
      <c r="I22" s="9">
        <v>45657</v>
      </c>
      <c r="J22" s="8" t="s">
        <v>116</v>
      </c>
      <c r="K22" s="12">
        <v>3</v>
      </c>
      <c r="L22" s="8" t="s">
        <v>117</v>
      </c>
      <c r="M22" s="8" t="s">
        <v>35</v>
      </c>
      <c r="N22" s="8" t="s">
        <v>118</v>
      </c>
      <c r="O22" s="8" t="s">
        <v>46</v>
      </c>
      <c r="P22" s="8" t="s">
        <v>119</v>
      </c>
      <c r="Q22" s="11">
        <v>0.66669999999999996</v>
      </c>
      <c r="R22" s="8" t="s">
        <v>120</v>
      </c>
    </row>
    <row r="23" spans="1:18" ht="87.5" x14ac:dyDescent="0.35">
      <c r="A23" s="8">
        <v>15</v>
      </c>
      <c r="B23" s="8" t="s">
        <v>121</v>
      </c>
      <c r="C23" s="8" t="s">
        <v>122</v>
      </c>
      <c r="D23" s="8" t="s">
        <v>123</v>
      </c>
      <c r="E23" s="8" t="s">
        <v>124</v>
      </c>
      <c r="F23" s="8" t="s">
        <v>103</v>
      </c>
      <c r="G23" s="8" t="s">
        <v>125</v>
      </c>
      <c r="H23" s="9">
        <v>45323</v>
      </c>
      <c r="I23" s="9">
        <v>45657</v>
      </c>
      <c r="J23" s="8" t="s">
        <v>126</v>
      </c>
      <c r="K23" s="13">
        <v>4</v>
      </c>
      <c r="L23" s="8" t="s">
        <v>127</v>
      </c>
      <c r="M23" s="8" t="s">
        <v>35</v>
      </c>
      <c r="N23" s="8" t="s">
        <v>54</v>
      </c>
      <c r="O23" s="8" t="s">
        <v>46</v>
      </c>
      <c r="P23" s="8" t="s">
        <v>55</v>
      </c>
      <c r="Q23" s="11">
        <v>0.5</v>
      </c>
      <c r="R23" s="8" t="s">
        <v>128</v>
      </c>
    </row>
    <row r="24" spans="1:18" ht="100" x14ac:dyDescent="0.35">
      <c r="A24" s="8">
        <v>16</v>
      </c>
      <c r="B24" s="8" t="s">
        <v>121</v>
      </c>
      <c r="C24" s="8" t="s">
        <v>122</v>
      </c>
      <c r="D24" s="8" t="s">
        <v>123</v>
      </c>
      <c r="E24" s="8" t="s">
        <v>129</v>
      </c>
      <c r="F24" s="8" t="s">
        <v>103</v>
      </c>
      <c r="G24" s="8" t="s">
        <v>125</v>
      </c>
      <c r="H24" s="9">
        <v>45323</v>
      </c>
      <c r="I24" s="9">
        <v>45657</v>
      </c>
      <c r="J24" s="8" t="s">
        <v>130</v>
      </c>
      <c r="K24" s="12">
        <v>3</v>
      </c>
      <c r="L24" s="8" t="s">
        <v>127</v>
      </c>
      <c r="M24" s="8" t="s">
        <v>35</v>
      </c>
      <c r="N24" s="8" t="s">
        <v>54</v>
      </c>
      <c r="O24" s="8" t="s">
        <v>46</v>
      </c>
      <c r="P24" s="8" t="s">
        <v>55</v>
      </c>
      <c r="Q24" s="11">
        <v>0.33329999999999999</v>
      </c>
      <c r="R24" s="8" t="s">
        <v>131</v>
      </c>
    </row>
    <row r="25" spans="1:18" ht="75" x14ac:dyDescent="0.35">
      <c r="A25" s="8">
        <v>17</v>
      </c>
      <c r="B25" s="8" t="s">
        <v>121</v>
      </c>
      <c r="C25" s="8" t="s">
        <v>122</v>
      </c>
      <c r="D25" s="8" t="s">
        <v>123</v>
      </c>
      <c r="E25" s="8" t="s">
        <v>132</v>
      </c>
      <c r="F25" s="8" t="s">
        <v>103</v>
      </c>
      <c r="G25" s="8" t="s">
        <v>125</v>
      </c>
      <c r="H25" s="9">
        <v>45323</v>
      </c>
      <c r="I25" s="9">
        <v>45657</v>
      </c>
      <c r="J25" s="8" t="s">
        <v>133</v>
      </c>
      <c r="K25" s="13">
        <v>3</v>
      </c>
      <c r="L25" s="8" t="s">
        <v>127</v>
      </c>
      <c r="M25" s="8" t="s">
        <v>35</v>
      </c>
      <c r="N25" s="8" t="s">
        <v>54</v>
      </c>
      <c r="O25" s="8" t="s">
        <v>46</v>
      </c>
      <c r="P25" s="8" t="s">
        <v>55</v>
      </c>
      <c r="Q25" s="11">
        <v>0.33329999999999999</v>
      </c>
      <c r="R25" s="8" t="s">
        <v>134</v>
      </c>
    </row>
    <row r="26" spans="1:18" ht="87.5" x14ac:dyDescent="0.35">
      <c r="A26" s="8">
        <v>18</v>
      </c>
      <c r="B26" s="8" t="s">
        <v>121</v>
      </c>
      <c r="C26" s="8" t="s">
        <v>122</v>
      </c>
      <c r="D26" s="8" t="s">
        <v>135</v>
      </c>
      <c r="E26" s="8" t="s">
        <v>136</v>
      </c>
      <c r="F26" s="8" t="s">
        <v>103</v>
      </c>
      <c r="G26" s="8" t="s">
        <v>104</v>
      </c>
      <c r="H26" s="9">
        <v>45323</v>
      </c>
      <c r="I26" s="9">
        <v>45657</v>
      </c>
      <c r="J26" s="8" t="s">
        <v>137</v>
      </c>
      <c r="K26" s="14">
        <v>1</v>
      </c>
      <c r="L26" s="8" t="s">
        <v>106</v>
      </c>
      <c r="M26" s="8" t="s">
        <v>35</v>
      </c>
      <c r="N26" s="8" t="s">
        <v>138</v>
      </c>
      <c r="O26" s="8" t="s">
        <v>46</v>
      </c>
      <c r="P26" s="8" t="s">
        <v>446</v>
      </c>
      <c r="Q26" s="11">
        <v>0.3</v>
      </c>
      <c r="R26" s="8" t="s">
        <v>140</v>
      </c>
    </row>
    <row r="27" spans="1:18" ht="62.5" x14ac:dyDescent="0.35">
      <c r="A27" s="8">
        <v>19</v>
      </c>
      <c r="B27" s="8" t="s">
        <v>121</v>
      </c>
      <c r="C27" s="8" t="s">
        <v>122</v>
      </c>
      <c r="D27" s="8" t="s">
        <v>135</v>
      </c>
      <c r="E27" s="8" t="s">
        <v>141</v>
      </c>
      <c r="F27" s="8" t="s">
        <v>103</v>
      </c>
      <c r="G27" s="8" t="s">
        <v>104</v>
      </c>
      <c r="H27" s="9">
        <v>45323</v>
      </c>
      <c r="I27" s="9">
        <v>45657</v>
      </c>
      <c r="J27" s="8" t="s">
        <v>142</v>
      </c>
      <c r="K27" s="14">
        <v>1</v>
      </c>
      <c r="L27" s="8" t="s">
        <v>143</v>
      </c>
      <c r="M27" s="8" t="s">
        <v>35</v>
      </c>
      <c r="N27" s="8" t="s">
        <v>118</v>
      </c>
      <c r="O27" s="8" t="s">
        <v>46</v>
      </c>
      <c r="P27" s="8" t="s">
        <v>119</v>
      </c>
      <c r="Q27" s="11">
        <v>0.24</v>
      </c>
      <c r="R27" s="8" t="s">
        <v>144</v>
      </c>
    </row>
    <row r="28" spans="1:18" ht="87.5" x14ac:dyDescent="0.35">
      <c r="A28" s="8">
        <v>20</v>
      </c>
      <c r="B28" s="8" t="s">
        <v>121</v>
      </c>
      <c r="C28" s="8" t="s">
        <v>122</v>
      </c>
      <c r="D28" s="8" t="s">
        <v>145</v>
      </c>
      <c r="E28" s="8" t="s">
        <v>146</v>
      </c>
      <c r="F28" s="8" t="s">
        <v>103</v>
      </c>
      <c r="G28" s="8" t="s">
        <v>104</v>
      </c>
      <c r="H28" s="9">
        <v>45323</v>
      </c>
      <c r="I28" s="9">
        <v>45657</v>
      </c>
      <c r="J28" s="8" t="s">
        <v>147</v>
      </c>
      <c r="K28" s="14">
        <v>1</v>
      </c>
      <c r="L28" s="8" t="s">
        <v>148</v>
      </c>
      <c r="M28" s="8" t="s">
        <v>35</v>
      </c>
      <c r="N28" s="8" t="s">
        <v>107</v>
      </c>
      <c r="O28" s="8" t="s">
        <v>46</v>
      </c>
      <c r="P28" s="8" t="s">
        <v>108</v>
      </c>
      <c r="Q28" s="11">
        <v>0.36499999999999999</v>
      </c>
      <c r="R28" s="8" t="s">
        <v>149</v>
      </c>
    </row>
    <row r="29" spans="1:18" ht="225" x14ac:dyDescent="0.35">
      <c r="A29" s="8">
        <v>21</v>
      </c>
      <c r="B29" s="8" t="s">
        <v>121</v>
      </c>
      <c r="C29" s="8" t="s">
        <v>122</v>
      </c>
      <c r="D29" s="8" t="s">
        <v>135</v>
      </c>
      <c r="E29" s="8" t="s">
        <v>150</v>
      </c>
      <c r="F29" s="8" t="s">
        <v>103</v>
      </c>
      <c r="G29" s="8" t="s">
        <v>104</v>
      </c>
      <c r="H29" s="9">
        <v>45323</v>
      </c>
      <c r="I29" s="9">
        <v>45657</v>
      </c>
      <c r="J29" s="8" t="s">
        <v>151</v>
      </c>
      <c r="K29" s="14">
        <v>1</v>
      </c>
      <c r="L29" s="8" t="s">
        <v>152</v>
      </c>
      <c r="M29" s="8" t="s">
        <v>35</v>
      </c>
      <c r="N29" s="8" t="s">
        <v>118</v>
      </c>
      <c r="O29" s="8" t="s">
        <v>46</v>
      </c>
      <c r="P29" s="8" t="s">
        <v>119</v>
      </c>
      <c r="Q29" s="11">
        <v>0.41</v>
      </c>
      <c r="R29" s="8" t="s">
        <v>153</v>
      </c>
    </row>
    <row r="30" spans="1:18" ht="50" x14ac:dyDescent="0.35">
      <c r="A30" s="8">
        <v>22</v>
      </c>
      <c r="B30" s="8" t="s">
        <v>27</v>
      </c>
      <c r="C30" s="8" t="s">
        <v>28</v>
      </c>
      <c r="D30" s="8" t="s">
        <v>154</v>
      </c>
      <c r="E30" s="8" t="s">
        <v>155</v>
      </c>
      <c r="F30" s="8" t="s">
        <v>156</v>
      </c>
      <c r="G30" s="8" t="s">
        <v>32</v>
      </c>
      <c r="H30" s="9">
        <v>45323</v>
      </c>
      <c r="I30" s="9">
        <v>45657</v>
      </c>
      <c r="J30" s="8" t="s">
        <v>157</v>
      </c>
      <c r="K30" s="10">
        <v>0.9</v>
      </c>
      <c r="L30" s="8" t="s">
        <v>158</v>
      </c>
      <c r="M30" s="8" t="s">
        <v>35</v>
      </c>
      <c r="N30" s="8" t="s">
        <v>159</v>
      </c>
      <c r="O30" s="8" t="s">
        <v>46</v>
      </c>
      <c r="P30" s="8" t="s">
        <v>160</v>
      </c>
      <c r="Q30" s="11">
        <v>0.4556</v>
      </c>
      <c r="R30" s="8" t="s">
        <v>161</v>
      </c>
    </row>
    <row r="31" spans="1:18" ht="87.5" x14ac:dyDescent="0.35">
      <c r="A31" s="8">
        <v>23</v>
      </c>
      <c r="B31" s="8" t="s">
        <v>121</v>
      </c>
      <c r="C31" s="8" t="s">
        <v>122</v>
      </c>
      <c r="D31" s="8" t="s">
        <v>135</v>
      </c>
      <c r="E31" s="8" t="s">
        <v>162</v>
      </c>
      <c r="F31" s="8" t="s">
        <v>163</v>
      </c>
      <c r="G31" s="8" t="s">
        <v>164</v>
      </c>
      <c r="H31" s="9">
        <v>45323</v>
      </c>
      <c r="I31" s="9">
        <v>45657</v>
      </c>
      <c r="J31" s="8" t="s">
        <v>165</v>
      </c>
      <c r="K31" s="13">
        <v>2</v>
      </c>
      <c r="L31" s="8" t="s">
        <v>166</v>
      </c>
      <c r="M31" s="8" t="s">
        <v>35</v>
      </c>
      <c r="N31" s="8" t="s">
        <v>167</v>
      </c>
      <c r="O31" s="8" t="s">
        <v>46</v>
      </c>
      <c r="P31" s="8" t="s">
        <v>168</v>
      </c>
      <c r="Q31" s="11">
        <v>0.5</v>
      </c>
      <c r="R31" s="8" t="s">
        <v>169</v>
      </c>
    </row>
    <row r="32" spans="1:18" ht="150" x14ac:dyDescent="0.35">
      <c r="A32" s="8">
        <v>24</v>
      </c>
      <c r="B32" s="8" t="s">
        <v>121</v>
      </c>
      <c r="C32" s="8" t="s">
        <v>122</v>
      </c>
      <c r="D32" s="8" t="s">
        <v>135</v>
      </c>
      <c r="E32" s="8" t="s">
        <v>170</v>
      </c>
      <c r="F32" s="8" t="s">
        <v>163</v>
      </c>
      <c r="G32" s="8" t="s">
        <v>164</v>
      </c>
      <c r="H32" s="9">
        <v>45323</v>
      </c>
      <c r="I32" s="9">
        <v>45657</v>
      </c>
      <c r="J32" s="8" t="s">
        <v>171</v>
      </c>
      <c r="K32" s="13">
        <v>1</v>
      </c>
      <c r="L32" s="8" t="s">
        <v>166</v>
      </c>
      <c r="M32" s="8" t="s">
        <v>35</v>
      </c>
      <c r="N32" s="8" t="s">
        <v>167</v>
      </c>
      <c r="O32" s="8" t="s">
        <v>46</v>
      </c>
      <c r="P32" s="8" t="s">
        <v>168</v>
      </c>
      <c r="Q32" s="11">
        <v>0.5</v>
      </c>
      <c r="R32" s="8" t="s">
        <v>172</v>
      </c>
    </row>
    <row r="33" spans="1:18" ht="137.5" x14ac:dyDescent="0.35">
      <c r="A33" s="8">
        <v>25</v>
      </c>
      <c r="B33" s="8" t="s">
        <v>121</v>
      </c>
      <c r="C33" s="8" t="s">
        <v>122</v>
      </c>
      <c r="D33" s="8" t="s">
        <v>173</v>
      </c>
      <c r="E33" s="8" t="s">
        <v>174</v>
      </c>
      <c r="F33" s="8" t="s">
        <v>163</v>
      </c>
      <c r="G33" s="8" t="s">
        <v>164</v>
      </c>
      <c r="H33" s="9">
        <v>45323</v>
      </c>
      <c r="I33" s="9">
        <v>45657</v>
      </c>
      <c r="J33" s="8" t="s">
        <v>175</v>
      </c>
      <c r="K33" s="13">
        <v>10</v>
      </c>
      <c r="L33" s="8" t="s">
        <v>176</v>
      </c>
      <c r="M33" s="8" t="s">
        <v>35</v>
      </c>
      <c r="N33" s="8" t="s">
        <v>167</v>
      </c>
      <c r="O33" s="8" t="s">
        <v>46</v>
      </c>
      <c r="P33" s="8" t="s">
        <v>168</v>
      </c>
      <c r="Q33" s="11">
        <v>0.3</v>
      </c>
      <c r="R33" s="8" t="s">
        <v>177</v>
      </c>
    </row>
    <row r="34" spans="1:18" ht="50" x14ac:dyDescent="0.35">
      <c r="A34" s="8">
        <v>26</v>
      </c>
      <c r="B34" s="8" t="s">
        <v>121</v>
      </c>
      <c r="C34" s="8" t="s">
        <v>122</v>
      </c>
      <c r="D34" s="8" t="s">
        <v>173</v>
      </c>
      <c r="E34" s="8" t="s">
        <v>178</v>
      </c>
      <c r="F34" s="8" t="s">
        <v>163</v>
      </c>
      <c r="G34" s="8" t="s">
        <v>164</v>
      </c>
      <c r="H34" s="9">
        <v>45323</v>
      </c>
      <c r="I34" s="9">
        <v>45657</v>
      </c>
      <c r="J34" s="8" t="s">
        <v>179</v>
      </c>
      <c r="K34" s="13">
        <v>4</v>
      </c>
      <c r="L34" s="8" t="s">
        <v>180</v>
      </c>
      <c r="M34" s="8" t="s">
        <v>35</v>
      </c>
      <c r="N34" s="8" t="s">
        <v>167</v>
      </c>
      <c r="O34" s="8" t="s">
        <v>46</v>
      </c>
      <c r="P34" s="8" t="s">
        <v>168</v>
      </c>
      <c r="Q34" s="11">
        <v>0.5</v>
      </c>
      <c r="R34" s="8" t="s">
        <v>181</v>
      </c>
    </row>
    <row r="35" spans="1:18" ht="87.5" x14ac:dyDescent="0.35">
      <c r="A35" s="8">
        <v>27</v>
      </c>
      <c r="B35" s="8" t="s">
        <v>121</v>
      </c>
      <c r="C35" s="8" t="s">
        <v>122</v>
      </c>
      <c r="D35" s="8" t="s">
        <v>173</v>
      </c>
      <c r="E35" s="8" t="s">
        <v>182</v>
      </c>
      <c r="F35" s="8" t="s">
        <v>163</v>
      </c>
      <c r="G35" s="8" t="s">
        <v>164</v>
      </c>
      <c r="H35" s="9">
        <v>45323</v>
      </c>
      <c r="I35" s="9">
        <v>45657</v>
      </c>
      <c r="J35" s="8" t="s">
        <v>183</v>
      </c>
      <c r="K35" s="10">
        <v>1</v>
      </c>
      <c r="L35" s="8" t="s">
        <v>184</v>
      </c>
      <c r="M35" s="8" t="s">
        <v>35</v>
      </c>
      <c r="N35" s="8" t="s">
        <v>167</v>
      </c>
      <c r="O35" s="8" t="s">
        <v>46</v>
      </c>
      <c r="P35" s="8" t="s">
        <v>168</v>
      </c>
      <c r="Q35" s="11">
        <v>0.5</v>
      </c>
      <c r="R35" s="8" t="s">
        <v>185</v>
      </c>
    </row>
    <row r="36" spans="1:18" ht="87.5" x14ac:dyDescent="0.35">
      <c r="A36" s="8">
        <v>28</v>
      </c>
      <c r="B36" s="8" t="s">
        <v>121</v>
      </c>
      <c r="C36" s="8" t="s">
        <v>122</v>
      </c>
      <c r="D36" s="8" t="s">
        <v>173</v>
      </c>
      <c r="E36" s="8" t="s">
        <v>186</v>
      </c>
      <c r="F36" s="8" t="s">
        <v>163</v>
      </c>
      <c r="G36" s="8" t="s">
        <v>164</v>
      </c>
      <c r="H36" s="9">
        <v>45323</v>
      </c>
      <c r="I36" s="9">
        <v>45657</v>
      </c>
      <c r="J36" s="8" t="s">
        <v>187</v>
      </c>
      <c r="K36" s="13">
        <v>12</v>
      </c>
      <c r="L36" s="8" t="s">
        <v>188</v>
      </c>
      <c r="M36" s="8" t="s">
        <v>35</v>
      </c>
      <c r="N36" s="8" t="s">
        <v>167</v>
      </c>
      <c r="O36" s="8" t="s">
        <v>46</v>
      </c>
      <c r="P36" s="8" t="s">
        <v>168</v>
      </c>
      <c r="Q36" s="11">
        <v>0.41670000000000001</v>
      </c>
      <c r="R36" s="8" t="s">
        <v>189</v>
      </c>
    </row>
    <row r="37" spans="1:18" ht="50" x14ac:dyDescent="0.35">
      <c r="A37" s="8">
        <v>29</v>
      </c>
      <c r="B37" s="8" t="s">
        <v>27</v>
      </c>
      <c r="C37" s="8" t="s">
        <v>28</v>
      </c>
      <c r="D37" s="8" t="s">
        <v>61</v>
      </c>
      <c r="E37" s="8" t="s">
        <v>190</v>
      </c>
      <c r="F37" s="8" t="s">
        <v>163</v>
      </c>
      <c r="G37" s="8" t="s">
        <v>164</v>
      </c>
      <c r="H37" s="9">
        <v>45323</v>
      </c>
      <c r="I37" s="9">
        <v>45657</v>
      </c>
      <c r="J37" s="8" t="s">
        <v>191</v>
      </c>
      <c r="K37" s="12">
        <v>1</v>
      </c>
      <c r="L37" s="8" t="s">
        <v>192</v>
      </c>
      <c r="M37" s="8" t="s">
        <v>35</v>
      </c>
      <c r="N37" s="8" t="s">
        <v>167</v>
      </c>
      <c r="O37" s="8" t="s">
        <v>46</v>
      </c>
      <c r="P37" s="8" t="s">
        <v>168</v>
      </c>
      <c r="Q37" s="11">
        <v>0.25</v>
      </c>
      <c r="R37" s="8" t="s">
        <v>193</v>
      </c>
    </row>
    <row r="38" spans="1:18" ht="62.5" x14ac:dyDescent="0.35">
      <c r="A38" s="8">
        <v>30</v>
      </c>
      <c r="B38" s="8" t="s">
        <v>121</v>
      </c>
      <c r="C38" s="8" t="s">
        <v>122</v>
      </c>
      <c r="D38" s="8" t="s">
        <v>173</v>
      </c>
      <c r="E38" s="8" t="s">
        <v>194</v>
      </c>
      <c r="F38" s="8" t="s">
        <v>163</v>
      </c>
      <c r="G38" s="8" t="s">
        <v>164</v>
      </c>
      <c r="H38" s="9">
        <v>45323</v>
      </c>
      <c r="I38" s="9">
        <v>45657</v>
      </c>
      <c r="J38" s="8" t="s">
        <v>195</v>
      </c>
      <c r="K38" s="12">
        <v>1</v>
      </c>
      <c r="L38" s="8" t="s">
        <v>196</v>
      </c>
      <c r="M38" s="8" t="s">
        <v>35</v>
      </c>
      <c r="N38" s="8" t="s">
        <v>167</v>
      </c>
      <c r="O38" s="8" t="s">
        <v>46</v>
      </c>
      <c r="P38" s="8" t="s">
        <v>168</v>
      </c>
      <c r="Q38" s="11">
        <v>0.5</v>
      </c>
      <c r="R38" s="8" t="s">
        <v>197</v>
      </c>
    </row>
    <row r="39" spans="1:18" ht="62.5" x14ac:dyDescent="0.35">
      <c r="A39" s="8">
        <v>31</v>
      </c>
      <c r="B39" s="8" t="s">
        <v>121</v>
      </c>
      <c r="C39" s="8" t="s">
        <v>122</v>
      </c>
      <c r="D39" s="8" t="s">
        <v>173</v>
      </c>
      <c r="E39" s="8" t="s">
        <v>198</v>
      </c>
      <c r="F39" s="8" t="s">
        <v>163</v>
      </c>
      <c r="G39" s="8" t="s">
        <v>164</v>
      </c>
      <c r="H39" s="9">
        <v>45323</v>
      </c>
      <c r="I39" s="9">
        <v>45657</v>
      </c>
      <c r="J39" s="8" t="s">
        <v>199</v>
      </c>
      <c r="K39" s="12">
        <v>2</v>
      </c>
      <c r="L39" s="8" t="s">
        <v>200</v>
      </c>
      <c r="M39" s="8" t="s">
        <v>35</v>
      </c>
      <c r="N39" s="8" t="s">
        <v>167</v>
      </c>
      <c r="O39" s="8" t="s">
        <v>46</v>
      </c>
      <c r="P39" s="8" t="s">
        <v>168</v>
      </c>
      <c r="Q39" s="11">
        <v>0.5</v>
      </c>
      <c r="R39" s="8" t="s">
        <v>201</v>
      </c>
    </row>
    <row r="40" spans="1:18" ht="112.5" x14ac:dyDescent="0.35">
      <c r="A40" s="8">
        <v>32</v>
      </c>
      <c r="B40" s="8" t="s">
        <v>27</v>
      </c>
      <c r="C40" s="8" t="s">
        <v>28</v>
      </c>
      <c r="D40" s="8" t="s">
        <v>29</v>
      </c>
      <c r="E40" s="8" t="s">
        <v>202</v>
      </c>
      <c r="F40" s="8" t="s">
        <v>203</v>
      </c>
      <c r="G40" s="8" t="s">
        <v>204</v>
      </c>
      <c r="H40" s="9">
        <v>45323</v>
      </c>
      <c r="I40" s="9">
        <v>45657</v>
      </c>
      <c r="J40" s="8" t="s">
        <v>205</v>
      </c>
      <c r="K40" s="10">
        <v>0.3</v>
      </c>
      <c r="L40" s="8" t="s">
        <v>206</v>
      </c>
      <c r="M40" s="8" t="s">
        <v>35</v>
      </c>
      <c r="N40" s="8" t="s">
        <v>138</v>
      </c>
      <c r="O40" s="8" t="s">
        <v>46</v>
      </c>
      <c r="P40" s="8" t="s">
        <v>207</v>
      </c>
      <c r="Q40" s="11">
        <v>0.4</v>
      </c>
      <c r="R40" s="8" t="s">
        <v>208</v>
      </c>
    </row>
    <row r="41" spans="1:18" ht="125" x14ac:dyDescent="0.35">
      <c r="A41" s="8">
        <v>33</v>
      </c>
      <c r="B41" s="8" t="s">
        <v>27</v>
      </c>
      <c r="C41" s="8" t="s">
        <v>28</v>
      </c>
      <c r="D41" s="8" t="s">
        <v>29</v>
      </c>
      <c r="E41" s="8" t="s">
        <v>209</v>
      </c>
      <c r="F41" s="8" t="s">
        <v>203</v>
      </c>
      <c r="G41" s="8" t="s">
        <v>210</v>
      </c>
      <c r="H41" s="9">
        <v>45323</v>
      </c>
      <c r="I41" s="9">
        <v>45657</v>
      </c>
      <c r="J41" s="8" t="s">
        <v>211</v>
      </c>
      <c r="K41" s="12">
        <v>2</v>
      </c>
      <c r="L41" s="8" t="s">
        <v>212</v>
      </c>
      <c r="M41" s="8" t="s">
        <v>35</v>
      </c>
      <c r="N41" s="8" t="s">
        <v>213</v>
      </c>
      <c r="O41" s="8" t="s">
        <v>46</v>
      </c>
      <c r="P41" s="8" t="s">
        <v>214</v>
      </c>
      <c r="Q41" s="11">
        <v>0.01</v>
      </c>
      <c r="R41" s="8" t="s">
        <v>215</v>
      </c>
    </row>
    <row r="42" spans="1:18" ht="87.5" x14ac:dyDescent="0.35">
      <c r="A42" s="8">
        <v>34</v>
      </c>
      <c r="B42" s="8" t="s">
        <v>27</v>
      </c>
      <c r="C42" s="8" t="s">
        <v>28</v>
      </c>
      <c r="D42" s="8" t="s">
        <v>29</v>
      </c>
      <c r="E42" s="8" t="s">
        <v>216</v>
      </c>
      <c r="F42" s="8" t="s">
        <v>203</v>
      </c>
      <c r="G42" s="8" t="s">
        <v>210</v>
      </c>
      <c r="H42" s="9">
        <v>45323</v>
      </c>
      <c r="I42" s="9">
        <v>45657</v>
      </c>
      <c r="J42" s="8" t="s">
        <v>217</v>
      </c>
      <c r="K42" s="10">
        <v>0.6</v>
      </c>
      <c r="L42" s="8" t="s">
        <v>218</v>
      </c>
      <c r="M42" s="8" t="s">
        <v>35</v>
      </c>
      <c r="N42" s="8" t="s">
        <v>213</v>
      </c>
      <c r="O42" s="8" t="s">
        <v>46</v>
      </c>
      <c r="P42" s="8" t="s">
        <v>214</v>
      </c>
      <c r="Q42" s="11">
        <v>0.45</v>
      </c>
      <c r="R42" s="8" t="s">
        <v>219</v>
      </c>
    </row>
    <row r="43" spans="1:18" ht="200" x14ac:dyDescent="0.35">
      <c r="A43" s="8">
        <v>35</v>
      </c>
      <c r="B43" s="8" t="s">
        <v>27</v>
      </c>
      <c r="C43" s="8" t="s">
        <v>28</v>
      </c>
      <c r="D43" s="8" t="s">
        <v>29</v>
      </c>
      <c r="E43" s="8" t="s">
        <v>220</v>
      </c>
      <c r="F43" s="8" t="s">
        <v>203</v>
      </c>
      <c r="G43" s="8" t="s">
        <v>210</v>
      </c>
      <c r="H43" s="9">
        <v>45323</v>
      </c>
      <c r="I43" s="9">
        <v>45657</v>
      </c>
      <c r="J43" s="8" t="s">
        <v>221</v>
      </c>
      <c r="K43" s="10">
        <v>1</v>
      </c>
      <c r="L43" s="8" t="s">
        <v>222</v>
      </c>
      <c r="M43" s="8" t="s">
        <v>35</v>
      </c>
      <c r="N43" s="8" t="s">
        <v>213</v>
      </c>
      <c r="O43" s="8" t="s">
        <v>46</v>
      </c>
      <c r="P43" s="8" t="s">
        <v>214</v>
      </c>
      <c r="Q43" s="11">
        <v>0.45</v>
      </c>
      <c r="R43" s="8" t="s">
        <v>223</v>
      </c>
    </row>
    <row r="44" spans="1:18" ht="87.5" x14ac:dyDescent="0.35">
      <c r="A44" s="8">
        <v>36</v>
      </c>
      <c r="B44" s="8" t="s">
        <v>27</v>
      </c>
      <c r="C44" s="8" t="s">
        <v>28</v>
      </c>
      <c r="D44" s="8" t="s">
        <v>29</v>
      </c>
      <c r="E44" s="8" t="s">
        <v>224</v>
      </c>
      <c r="F44" s="8" t="s">
        <v>203</v>
      </c>
      <c r="G44" s="8" t="s">
        <v>210</v>
      </c>
      <c r="H44" s="9">
        <v>45323</v>
      </c>
      <c r="I44" s="9">
        <v>45657</v>
      </c>
      <c r="J44" s="8" t="s">
        <v>225</v>
      </c>
      <c r="K44" s="12">
        <v>4</v>
      </c>
      <c r="L44" s="8" t="s">
        <v>127</v>
      </c>
      <c r="M44" s="8" t="s">
        <v>35</v>
      </c>
      <c r="N44" s="8" t="s">
        <v>213</v>
      </c>
      <c r="O44" s="8" t="s">
        <v>46</v>
      </c>
      <c r="P44" s="8" t="s">
        <v>214</v>
      </c>
      <c r="Q44" s="11">
        <v>0.5</v>
      </c>
      <c r="R44" s="8" t="s">
        <v>226</v>
      </c>
    </row>
    <row r="45" spans="1:18" ht="112.5" x14ac:dyDescent="0.35">
      <c r="A45" s="8">
        <v>37</v>
      </c>
      <c r="B45" s="8" t="s">
        <v>99</v>
      </c>
      <c r="C45" s="8" t="s">
        <v>100</v>
      </c>
      <c r="D45" s="8" t="s">
        <v>114</v>
      </c>
      <c r="E45" s="8" t="s">
        <v>227</v>
      </c>
      <c r="F45" s="8" t="s">
        <v>203</v>
      </c>
      <c r="G45" s="8" t="s">
        <v>228</v>
      </c>
      <c r="H45" s="9">
        <v>45323</v>
      </c>
      <c r="I45" s="9">
        <v>45657</v>
      </c>
      <c r="J45" s="8" t="s">
        <v>229</v>
      </c>
      <c r="K45" s="12">
        <v>2</v>
      </c>
      <c r="L45" s="8" t="s">
        <v>127</v>
      </c>
      <c r="M45" s="8" t="s">
        <v>35</v>
      </c>
      <c r="N45" s="8" t="s">
        <v>213</v>
      </c>
      <c r="O45" s="8" t="s">
        <v>46</v>
      </c>
      <c r="P45" s="8" t="s">
        <v>214</v>
      </c>
      <c r="Q45" s="11">
        <v>0.5</v>
      </c>
      <c r="R45" s="8" t="s">
        <v>230</v>
      </c>
    </row>
    <row r="46" spans="1:18" ht="125" x14ac:dyDescent="0.35">
      <c r="A46" s="8">
        <v>38</v>
      </c>
      <c r="B46" s="8" t="s">
        <v>27</v>
      </c>
      <c r="C46" s="8" t="s">
        <v>28</v>
      </c>
      <c r="D46" s="8" t="s">
        <v>91</v>
      </c>
      <c r="E46" s="8" t="s">
        <v>231</v>
      </c>
      <c r="F46" s="8" t="s">
        <v>203</v>
      </c>
      <c r="G46" s="8" t="s">
        <v>232</v>
      </c>
      <c r="H46" s="9">
        <v>45323</v>
      </c>
      <c r="I46" s="9">
        <v>45657</v>
      </c>
      <c r="J46" s="8" t="s">
        <v>233</v>
      </c>
      <c r="K46" s="10">
        <v>1</v>
      </c>
      <c r="L46" s="8" t="s">
        <v>234</v>
      </c>
      <c r="M46" s="8" t="s">
        <v>35</v>
      </c>
      <c r="N46" s="8" t="s">
        <v>213</v>
      </c>
      <c r="O46" s="8" t="s">
        <v>46</v>
      </c>
      <c r="P46" s="8" t="s">
        <v>214</v>
      </c>
      <c r="Q46" s="11">
        <v>0.69</v>
      </c>
      <c r="R46" s="8" t="s">
        <v>235</v>
      </c>
    </row>
    <row r="47" spans="1:18" ht="87.5" x14ac:dyDescent="0.35">
      <c r="A47" s="8">
        <v>39</v>
      </c>
      <c r="B47" s="8" t="s">
        <v>99</v>
      </c>
      <c r="C47" s="8" t="s">
        <v>100</v>
      </c>
      <c r="D47" s="8" t="s">
        <v>114</v>
      </c>
      <c r="E47" s="8" t="s">
        <v>236</v>
      </c>
      <c r="F47" s="8" t="s">
        <v>203</v>
      </c>
      <c r="G47" s="8" t="s">
        <v>228</v>
      </c>
      <c r="H47" s="9">
        <v>45323</v>
      </c>
      <c r="I47" s="9">
        <v>45657</v>
      </c>
      <c r="J47" s="8" t="s">
        <v>237</v>
      </c>
      <c r="K47" s="12">
        <v>2</v>
      </c>
      <c r="L47" s="8" t="s">
        <v>238</v>
      </c>
      <c r="M47" s="8" t="s">
        <v>35</v>
      </c>
      <c r="N47" s="8" t="s">
        <v>107</v>
      </c>
      <c r="O47" s="8" t="s">
        <v>46</v>
      </c>
      <c r="P47" s="8" t="s">
        <v>108</v>
      </c>
      <c r="Q47" s="11">
        <v>0.5</v>
      </c>
      <c r="R47" s="8" t="s">
        <v>239</v>
      </c>
    </row>
    <row r="48" spans="1:18" ht="125" x14ac:dyDescent="0.35">
      <c r="A48" s="8">
        <v>40</v>
      </c>
      <c r="B48" s="8" t="s">
        <v>99</v>
      </c>
      <c r="C48" s="8" t="s">
        <v>100</v>
      </c>
      <c r="D48" s="8" t="s">
        <v>114</v>
      </c>
      <c r="E48" s="8" t="s">
        <v>240</v>
      </c>
      <c r="F48" s="8" t="s">
        <v>203</v>
      </c>
      <c r="G48" s="8" t="s">
        <v>32</v>
      </c>
      <c r="H48" s="9">
        <v>45323</v>
      </c>
      <c r="I48" s="9">
        <v>45657</v>
      </c>
      <c r="J48" s="8" t="s">
        <v>241</v>
      </c>
      <c r="K48" s="12">
        <v>1</v>
      </c>
      <c r="L48" s="8" t="s">
        <v>242</v>
      </c>
      <c r="M48" s="8" t="s">
        <v>35</v>
      </c>
      <c r="N48" s="8" t="s">
        <v>213</v>
      </c>
      <c r="O48" s="8" t="s">
        <v>46</v>
      </c>
      <c r="P48" s="8" t="s">
        <v>214</v>
      </c>
      <c r="Q48" s="11">
        <v>0.42</v>
      </c>
      <c r="R48" s="8" t="s">
        <v>243</v>
      </c>
    </row>
    <row r="49" spans="1:18" ht="100" x14ac:dyDescent="0.35">
      <c r="A49" s="8">
        <v>41</v>
      </c>
      <c r="B49" s="8" t="s">
        <v>27</v>
      </c>
      <c r="C49" s="8" t="s">
        <v>28</v>
      </c>
      <c r="D49" s="8" t="s">
        <v>244</v>
      </c>
      <c r="E49" s="8" t="s">
        <v>245</v>
      </c>
      <c r="F49" s="8" t="s">
        <v>203</v>
      </c>
      <c r="G49" s="8" t="s">
        <v>204</v>
      </c>
      <c r="H49" s="9">
        <v>45323</v>
      </c>
      <c r="I49" s="9">
        <v>45657</v>
      </c>
      <c r="J49" s="8" t="s">
        <v>246</v>
      </c>
      <c r="K49" s="12">
        <v>1</v>
      </c>
      <c r="L49" s="8" t="s">
        <v>247</v>
      </c>
      <c r="M49" s="8" t="s">
        <v>35</v>
      </c>
      <c r="N49" s="8" t="s">
        <v>118</v>
      </c>
      <c r="O49" s="8" t="s">
        <v>46</v>
      </c>
      <c r="P49" s="8" t="s">
        <v>119</v>
      </c>
      <c r="Q49" s="11">
        <v>0.14000000000000001</v>
      </c>
      <c r="R49" s="8" t="s">
        <v>248</v>
      </c>
    </row>
    <row r="50" spans="1:18" ht="62.5" x14ac:dyDescent="0.35">
      <c r="A50" s="8">
        <v>42</v>
      </c>
      <c r="B50" s="8" t="s">
        <v>27</v>
      </c>
      <c r="C50" s="8" t="s">
        <v>28</v>
      </c>
      <c r="D50" s="8" t="s">
        <v>244</v>
      </c>
      <c r="E50" s="8" t="s">
        <v>249</v>
      </c>
      <c r="F50" s="8" t="s">
        <v>203</v>
      </c>
      <c r="G50" s="8" t="s">
        <v>203</v>
      </c>
      <c r="H50" s="9">
        <v>45323</v>
      </c>
      <c r="I50" s="9">
        <v>45657</v>
      </c>
      <c r="J50" s="8" t="s">
        <v>250</v>
      </c>
      <c r="K50" s="12">
        <v>1</v>
      </c>
      <c r="L50" s="8" t="s">
        <v>251</v>
      </c>
      <c r="M50" s="8" t="s">
        <v>35</v>
      </c>
      <c r="N50" s="8" t="s">
        <v>213</v>
      </c>
      <c r="O50" s="8" t="s">
        <v>46</v>
      </c>
      <c r="P50" s="8" t="s">
        <v>214</v>
      </c>
      <c r="Q50" s="11">
        <v>0.6</v>
      </c>
      <c r="R50" s="8" t="s">
        <v>252</v>
      </c>
    </row>
    <row r="51" spans="1:18" ht="150" x14ac:dyDescent="0.35">
      <c r="A51" s="8">
        <v>43</v>
      </c>
      <c r="B51" s="8" t="s">
        <v>27</v>
      </c>
      <c r="C51" s="8" t="s">
        <v>28</v>
      </c>
      <c r="D51" s="8" t="s">
        <v>29</v>
      </c>
      <c r="E51" s="8" t="s">
        <v>253</v>
      </c>
      <c r="F51" s="8" t="s">
        <v>203</v>
      </c>
      <c r="G51" s="8" t="s">
        <v>254</v>
      </c>
      <c r="H51" s="9">
        <v>45323</v>
      </c>
      <c r="I51" s="9">
        <v>45657</v>
      </c>
      <c r="J51" s="8" t="s">
        <v>255</v>
      </c>
      <c r="K51" s="12">
        <v>4</v>
      </c>
      <c r="L51" s="8" t="s">
        <v>127</v>
      </c>
      <c r="M51" s="8" t="s">
        <v>35</v>
      </c>
      <c r="N51" s="8" t="s">
        <v>213</v>
      </c>
      <c r="O51" s="8" t="s">
        <v>256</v>
      </c>
      <c r="P51" s="8" t="s">
        <v>214</v>
      </c>
      <c r="Q51" s="11">
        <v>0.5</v>
      </c>
      <c r="R51" s="8" t="s">
        <v>257</v>
      </c>
    </row>
    <row r="52" spans="1:18" ht="112.5" x14ac:dyDescent="0.35">
      <c r="A52" s="8">
        <v>44</v>
      </c>
      <c r="B52" s="8" t="s">
        <v>27</v>
      </c>
      <c r="C52" s="8" t="s">
        <v>28</v>
      </c>
      <c r="D52" s="8" t="s">
        <v>29</v>
      </c>
      <c r="E52" s="8" t="s">
        <v>258</v>
      </c>
      <c r="F52" s="8" t="s">
        <v>203</v>
      </c>
      <c r="G52" s="8" t="s">
        <v>228</v>
      </c>
      <c r="H52" s="9">
        <v>45323</v>
      </c>
      <c r="I52" s="9">
        <v>45657</v>
      </c>
      <c r="J52" s="8" t="s">
        <v>259</v>
      </c>
      <c r="K52" s="12">
        <v>3</v>
      </c>
      <c r="L52" s="8" t="s">
        <v>127</v>
      </c>
      <c r="M52" s="8" t="s">
        <v>35</v>
      </c>
      <c r="N52" s="8" t="s">
        <v>213</v>
      </c>
      <c r="O52" s="8" t="s">
        <v>260</v>
      </c>
      <c r="P52" s="8" t="s">
        <v>214</v>
      </c>
      <c r="Q52" s="11">
        <v>0.33329999999999999</v>
      </c>
      <c r="R52" s="8" t="s">
        <v>261</v>
      </c>
    </row>
    <row r="53" spans="1:18" ht="75" x14ac:dyDescent="0.35">
      <c r="A53" s="8">
        <v>45</v>
      </c>
      <c r="B53" s="8" t="s">
        <v>99</v>
      </c>
      <c r="C53" s="8" t="s">
        <v>100</v>
      </c>
      <c r="D53" s="8" t="s">
        <v>262</v>
      </c>
      <c r="E53" s="8" t="s">
        <v>263</v>
      </c>
      <c r="F53" s="8" t="s">
        <v>203</v>
      </c>
      <c r="G53" s="8" t="s">
        <v>264</v>
      </c>
      <c r="H53" s="9">
        <v>45323</v>
      </c>
      <c r="I53" s="9">
        <v>45657</v>
      </c>
      <c r="J53" s="8" t="s">
        <v>265</v>
      </c>
      <c r="K53" s="15">
        <v>1</v>
      </c>
      <c r="L53" s="8" t="s">
        <v>266</v>
      </c>
      <c r="M53" s="8" t="s">
        <v>35</v>
      </c>
      <c r="N53" s="8" t="s">
        <v>292</v>
      </c>
      <c r="O53" s="8" t="s">
        <v>46</v>
      </c>
      <c r="P53" s="8" t="s">
        <v>108</v>
      </c>
      <c r="Q53" s="11">
        <v>0.05</v>
      </c>
      <c r="R53" s="8" t="s">
        <v>267</v>
      </c>
    </row>
    <row r="54" spans="1:18" ht="75" x14ac:dyDescent="0.35">
      <c r="A54" s="8">
        <v>46</v>
      </c>
      <c r="B54" s="8" t="s">
        <v>99</v>
      </c>
      <c r="C54" s="8" t="s">
        <v>100</v>
      </c>
      <c r="D54" s="8" t="s">
        <v>262</v>
      </c>
      <c r="E54" s="8" t="s">
        <v>268</v>
      </c>
      <c r="F54" s="8" t="s">
        <v>203</v>
      </c>
      <c r="G54" s="8" t="s">
        <v>264</v>
      </c>
      <c r="H54" s="9">
        <v>45323</v>
      </c>
      <c r="I54" s="9">
        <v>45657</v>
      </c>
      <c r="J54" s="8" t="s">
        <v>269</v>
      </c>
      <c r="K54" s="10">
        <v>1</v>
      </c>
      <c r="L54" s="8" t="s">
        <v>270</v>
      </c>
      <c r="M54" s="8" t="s">
        <v>35</v>
      </c>
      <c r="N54" s="8" t="s">
        <v>292</v>
      </c>
      <c r="O54" s="8" t="s">
        <v>46</v>
      </c>
      <c r="P54" s="8" t="s">
        <v>108</v>
      </c>
      <c r="Q54" s="11">
        <v>0.1</v>
      </c>
      <c r="R54" s="8" t="s">
        <v>267</v>
      </c>
    </row>
    <row r="55" spans="1:18" ht="75" x14ac:dyDescent="0.35">
      <c r="A55" s="8">
        <v>47</v>
      </c>
      <c r="B55" s="8" t="s">
        <v>99</v>
      </c>
      <c r="C55" s="8" t="s">
        <v>100</v>
      </c>
      <c r="D55" s="8" t="s">
        <v>262</v>
      </c>
      <c r="E55" s="8" t="s">
        <v>271</v>
      </c>
      <c r="F55" s="8" t="s">
        <v>203</v>
      </c>
      <c r="G55" s="8" t="s">
        <v>264</v>
      </c>
      <c r="H55" s="9">
        <v>45323</v>
      </c>
      <c r="I55" s="9">
        <v>45657</v>
      </c>
      <c r="J55" s="8" t="s">
        <v>272</v>
      </c>
      <c r="K55" s="12">
        <v>1</v>
      </c>
      <c r="L55" s="8" t="s">
        <v>266</v>
      </c>
      <c r="M55" s="8" t="s">
        <v>35</v>
      </c>
      <c r="N55" s="8" t="s">
        <v>292</v>
      </c>
      <c r="O55" s="8" t="s">
        <v>273</v>
      </c>
      <c r="P55" s="8" t="s">
        <v>108</v>
      </c>
      <c r="Q55" s="11">
        <v>0.39</v>
      </c>
      <c r="R55" s="8" t="s">
        <v>274</v>
      </c>
    </row>
    <row r="56" spans="1:18" ht="62.5" x14ac:dyDescent="0.35">
      <c r="A56" s="8">
        <v>48</v>
      </c>
      <c r="B56" s="8" t="s">
        <v>99</v>
      </c>
      <c r="C56" s="8" t="s">
        <v>100</v>
      </c>
      <c r="D56" s="8" t="s">
        <v>262</v>
      </c>
      <c r="E56" s="8" t="s">
        <v>275</v>
      </c>
      <c r="F56" s="8" t="s">
        <v>203</v>
      </c>
      <c r="G56" s="8" t="s">
        <v>264</v>
      </c>
      <c r="H56" s="9">
        <v>45323</v>
      </c>
      <c r="I56" s="9">
        <v>45657</v>
      </c>
      <c r="J56" s="8" t="s">
        <v>276</v>
      </c>
      <c r="K56" s="10">
        <v>1</v>
      </c>
      <c r="L56" s="8" t="s">
        <v>277</v>
      </c>
      <c r="M56" s="8" t="s">
        <v>35</v>
      </c>
      <c r="N56" s="8" t="s">
        <v>292</v>
      </c>
      <c r="O56" s="8" t="s">
        <v>273</v>
      </c>
      <c r="P56" s="8" t="s">
        <v>108</v>
      </c>
      <c r="Q56" s="11">
        <v>5.0000000000000001E-4</v>
      </c>
      <c r="R56" s="8" t="s">
        <v>278</v>
      </c>
    </row>
    <row r="57" spans="1:18" ht="62.5" x14ac:dyDescent="0.35">
      <c r="A57" s="8">
        <v>49</v>
      </c>
      <c r="B57" s="8" t="s">
        <v>99</v>
      </c>
      <c r="C57" s="8" t="s">
        <v>100</v>
      </c>
      <c r="D57" s="8" t="s">
        <v>262</v>
      </c>
      <c r="E57" s="8" t="s">
        <v>279</v>
      </c>
      <c r="F57" s="8" t="s">
        <v>203</v>
      </c>
      <c r="G57" s="8" t="s">
        <v>264</v>
      </c>
      <c r="H57" s="9">
        <v>45323</v>
      </c>
      <c r="I57" s="9">
        <v>45657</v>
      </c>
      <c r="J57" s="8" t="s">
        <v>280</v>
      </c>
      <c r="K57" s="10">
        <v>1</v>
      </c>
      <c r="L57" s="8" t="s">
        <v>281</v>
      </c>
      <c r="M57" s="8" t="s">
        <v>35</v>
      </c>
      <c r="N57" s="8" t="s">
        <v>448</v>
      </c>
      <c r="O57" s="8" t="s">
        <v>282</v>
      </c>
      <c r="P57" s="8" t="s">
        <v>108</v>
      </c>
      <c r="Q57" s="11">
        <v>0.32</v>
      </c>
      <c r="R57" s="8" t="s">
        <v>283</v>
      </c>
    </row>
    <row r="58" spans="1:18" ht="62.5" x14ac:dyDescent="0.35">
      <c r="A58" s="8">
        <v>50</v>
      </c>
      <c r="B58" s="8" t="s">
        <v>99</v>
      </c>
      <c r="C58" s="8" t="s">
        <v>100</v>
      </c>
      <c r="D58" s="8" t="s">
        <v>262</v>
      </c>
      <c r="E58" s="8" t="s">
        <v>284</v>
      </c>
      <c r="F58" s="8" t="s">
        <v>203</v>
      </c>
      <c r="G58" s="8" t="s">
        <v>264</v>
      </c>
      <c r="H58" s="9">
        <v>45323</v>
      </c>
      <c r="I58" s="9">
        <v>45657</v>
      </c>
      <c r="J58" s="8" t="s">
        <v>285</v>
      </c>
      <c r="K58" s="10">
        <v>1</v>
      </c>
      <c r="L58" s="8" t="s">
        <v>286</v>
      </c>
      <c r="M58" s="8" t="s">
        <v>35</v>
      </c>
      <c r="N58" s="8" t="s">
        <v>448</v>
      </c>
      <c r="O58" s="8" t="s">
        <v>287</v>
      </c>
      <c r="P58" s="8" t="s">
        <v>108</v>
      </c>
      <c r="Q58" s="11">
        <v>0</v>
      </c>
      <c r="R58" s="8" t="s">
        <v>288</v>
      </c>
    </row>
    <row r="59" spans="1:18" ht="125" x14ac:dyDescent="0.35">
      <c r="A59" s="8">
        <v>51</v>
      </c>
      <c r="B59" s="8" t="s">
        <v>99</v>
      </c>
      <c r="C59" s="8" t="s">
        <v>100</v>
      </c>
      <c r="D59" s="8" t="s">
        <v>110</v>
      </c>
      <c r="E59" s="8" t="s">
        <v>289</v>
      </c>
      <c r="F59" s="8" t="s">
        <v>203</v>
      </c>
      <c r="G59" s="8" t="s">
        <v>264</v>
      </c>
      <c r="H59" s="9">
        <v>45323</v>
      </c>
      <c r="I59" s="9">
        <v>45657</v>
      </c>
      <c r="J59" s="8" t="s">
        <v>290</v>
      </c>
      <c r="K59" s="10">
        <v>1</v>
      </c>
      <c r="L59" s="8" t="s">
        <v>291</v>
      </c>
      <c r="M59" s="8" t="s">
        <v>35</v>
      </c>
      <c r="N59" s="8" t="s">
        <v>292</v>
      </c>
      <c r="O59" s="8" t="s">
        <v>46</v>
      </c>
      <c r="P59" s="8" t="s">
        <v>293</v>
      </c>
      <c r="Q59" s="11">
        <v>0.52</v>
      </c>
      <c r="R59" s="8" t="s">
        <v>294</v>
      </c>
    </row>
    <row r="60" spans="1:18" ht="50" x14ac:dyDescent="0.35">
      <c r="A60" s="8">
        <v>52</v>
      </c>
      <c r="B60" s="8" t="s">
        <v>99</v>
      </c>
      <c r="C60" s="8" t="s">
        <v>100</v>
      </c>
      <c r="D60" s="8" t="s">
        <v>110</v>
      </c>
      <c r="E60" s="8" t="s">
        <v>295</v>
      </c>
      <c r="F60" s="8" t="s">
        <v>203</v>
      </c>
      <c r="G60" s="8" t="s">
        <v>296</v>
      </c>
      <c r="H60" s="9">
        <v>45323</v>
      </c>
      <c r="I60" s="9">
        <v>45657</v>
      </c>
      <c r="J60" s="8" t="s">
        <v>297</v>
      </c>
      <c r="K60" s="10">
        <v>1</v>
      </c>
      <c r="L60" s="8" t="s">
        <v>298</v>
      </c>
      <c r="M60" s="8" t="s">
        <v>35</v>
      </c>
      <c r="N60" s="8" t="s">
        <v>292</v>
      </c>
      <c r="O60" s="8" t="s">
        <v>46</v>
      </c>
      <c r="P60" s="8" t="s">
        <v>108</v>
      </c>
      <c r="Q60" s="11">
        <v>0.01</v>
      </c>
      <c r="R60" s="8" t="s">
        <v>299</v>
      </c>
    </row>
    <row r="61" spans="1:18" ht="50" x14ac:dyDescent="0.35">
      <c r="A61" s="8">
        <v>53</v>
      </c>
      <c r="B61" s="8" t="s">
        <v>99</v>
      </c>
      <c r="C61" s="8" t="s">
        <v>100</v>
      </c>
      <c r="D61" s="8" t="s">
        <v>110</v>
      </c>
      <c r="E61" s="8" t="s">
        <v>300</v>
      </c>
      <c r="F61" s="8" t="s">
        <v>203</v>
      </c>
      <c r="G61" s="8" t="s">
        <v>264</v>
      </c>
      <c r="H61" s="9">
        <v>45323</v>
      </c>
      <c r="I61" s="9">
        <v>45657</v>
      </c>
      <c r="J61" s="8" t="s">
        <v>301</v>
      </c>
      <c r="K61" s="10">
        <v>1</v>
      </c>
      <c r="L61" s="8" t="s">
        <v>302</v>
      </c>
      <c r="M61" s="8" t="s">
        <v>35</v>
      </c>
      <c r="N61" s="8" t="s">
        <v>292</v>
      </c>
      <c r="O61" s="8" t="s">
        <v>46</v>
      </c>
      <c r="P61" s="8" t="s">
        <v>108</v>
      </c>
      <c r="Q61" s="11">
        <v>0.49730000000000002</v>
      </c>
      <c r="R61" s="8" t="s">
        <v>303</v>
      </c>
    </row>
    <row r="62" spans="1:18" ht="50" x14ac:dyDescent="0.35">
      <c r="A62" s="8">
        <v>54</v>
      </c>
      <c r="B62" s="8" t="s">
        <v>99</v>
      </c>
      <c r="C62" s="8" t="s">
        <v>100</v>
      </c>
      <c r="D62" s="8" t="s">
        <v>110</v>
      </c>
      <c r="E62" s="8" t="s">
        <v>304</v>
      </c>
      <c r="F62" s="8" t="s">
        <v>203</v>
      </c>
      <c r="G62" s="8" t="s">
        <v>264</v>
      </c>
      <c r="H62" s="9">
        <v>45323</v>
      </c>
      <c r="I62" s="9">
        <v>45657</v>
      </c>
      <c r="J62" s="8" t="s">
        <v>305</v>
      </c>
      <c r="K62" s="15">
        <v>1</v>
      </c>
      <c r="L62" s="8" t="s">
        <v>306</v>
      </c>
      <c r="M62" s="8" t="s">
        <v>35</v>
      </c>
      <c r="N62" s="8" t="s">
        <v>292</v>
      </c>
      <c r="O62" s="8" t="s">
        <v>46</v>
      </c>
      <c r="P62" s="8" t="s">
        <v>108</v>
      </c>
      <c r="Q62" s="11">
        <v>0.4</v>
      </c>
      <c r="R62" s="8" t="s">
        <v>307</v>
      </c>
    </row>
    <row r="63" spans="1:18" ht="100" x14ac:dyDescent="0.35">
      <c r="A63" s="8">
        <v>55</v>
      </c>
      <c r="B63" s="8" t="s">
        <v>99</v>
      </c>
      <c r="C63" s="8" t="s">
        <v>100</v>
      </c>
      <c r="D63" s="8" t="s">
        <v>262</v>
      </c>
      <c r="E63" s="8" t="s">
        <v>308</v>
      </c>
      <c r="F63" s="8" t="s">
        <v>203</v>
      </c>
      <c r="G63" s="8" t="s">
        <v>264</v>
      </c>
      <c r="H63" s="9">
        <v>45323</v>
      </c>
      <c r="I63" s="9">
        <v>45657</v>
      </c>
      <c r="J63" s="8" t="s">
        <v>309</v>
      </c>
      <c r="K63" s="10">
        <v>1</v>
      </c>
      <c r="L63" s="8" t="s">
        <v>310</v>
      </c>
      <c r="M63" s="8" t="s">
        <v>35</v>
      </c>
      <c r="N63" s="8" t="s">
        <v>292</v>
      </c>
      <c r="O63" s="8" t="s">
        <v>46</v>
      </c>
      <c r="P63" s="8" t="s">
        <v>108</v>
      </c>
      <c r="Q63" s="11">
        <v>0.3</v>
      </c>
      <c r="R63" s="8" t="s">
        <v>311</v>
      </c>
    </row>
    <row r="64" spans="1:18" ht="75" x14ac:dyDescent="0.35">
      <c r="A64" s="8">
        <v>56</v>
      </c>
      <c r="B64" s="8" t="s">
        <v>99</v>
      </c>
      <c r="C64" s="8" t="s">
        <v>100</v>
      </c>
      <c r="D64" s="8" t="s">
        <v>262</v>
      </c>
      <c r="E64" s="8" t="s">
        <v>312</v>
      </c>
      <c r="F64" s="8" t="s">
        <v>203</v>
      </c>
      <c r="G64" s="8" t="s">
        <v>264</v>
      </c>
      <c r="H64" s="9">
        <v>45323</v>
      </c>
      <c r="I64" s="9">
        <v>45657</v>
      </c>
      <c r="J64" s="8" t="s">
        <v>313</v>
      </c>
      <c r="K64" s="10">
        <v>0.6</v>
      </c>
      <c r="L64" s="8" t="s">
        <v>314</v>
      </c>
      <c r="M64" s="8" t="s">
        <v>35</v>
      </c>
      <c r="N64" s="8" t="s">
        <v>292</v>
      </c>
      <c r="O64" s="8" t="s">
        <v>46</v>
      </c>
      <c r="P64" s="8" t="s">
        <v>108</v>
      </c>
      <c r="Q64" s="11">
        <v>0.68420000000000003</v>
      </c>
      <c r="R64" s="8" t="s">
        <v>315</v>
      </c>
    </row>
    <row r="65" spans="1:18" ht="100" x14ac:dyDescent="0.35">
      <c r="A65" s="8">
        <v>57</v>
      </c>
      <c r="B65" s="8" t="s">
        <v>99</v>
      </c>
      <c r="C65" s="8" t="s">
        <v>100</v>
      </c>
      <c r="D65" s="8" t="s">
        <v>262</v>
      </c>
      <c r="E65" s="8" t="s">
        <v>316</v>
      </c>
      <c r="F65" s="8" t="s">
        <v>203</v>
      </c>
      <c r="G65" s="8" t="s">
        <v>264</v>
      </c>
      <c r="H65" s="9">
        <v>45323</v>
      </c>
      <c r="I65" s="9">
        <v>45657</v>
      </c>
      <c r="J65" s="8" t="s">
        <v>317</v>
      </c>
      <c r="K65" s="10">
        <v>1</v>
      </c>
      <c r="L65" s="8" t="s">
        <v>318</v>
      </c>
      <c r="M65" s="8" t="s">
        <v>35</v>
      </c>
      <c r="N65" s="8" t="s">
        <v>448</v>
      </c>
      <c r="O65" s="8" t="s">
        <v>287</v>
      </c>
      <c r="P65" s="8" t="s">
        <v>108</v>
      </c>
      <c r="Q65" s="11">
        <v>0.55000000000000004</v>
      </c>
      <c r="R65" s="8" t="s">
        <v>319</v>
      </c>
    </row>
    <row r="66" spans="1:18" ht="87.5" x14ac:dyDescent="0.35">
      <c r="A66" s="8">
        <v>58</v>
      </c>
      <c r="B66" s="8" t="s">
        <v>121</v>
      </c>
      <c r="C66" s="8" t="s">
        <v>122</v>
      </c>
      <c r="D66" s="8" t="s">
        <v>135</v>
      </c>
      <c r="E66" s="8" t="s">
        <v>320</v>
      </c>
      <c r="F66" s="8" t="s">
        <v>321</v>
      </c>
      <c r="G66" s="8" t="s">
        <v>322</v>
      </c>
      <c r="H66" s="9">
        <v>45473</v>
      </c>
      <c r="I66" s="9">
        <v>45657</v>
      </c>
      <c r="J66" s="8" t="s">
        <v>323</v>
      </c>
      <c r="K66" s="10">
        <v>1</v>
      </c>
      <c r="L66" s="8" t="s">
        <v>324</v>
      </c>
      <c r="M66" s="8" t="s">
        <v>35</v>
      </c>
      <c r="N66" s="8" t="s">
        <v>138</v>
      </c>
      <c r="O66" s="8" t="s">
        <v>46</v>
      </c>
      <c r="P66" s="8" t="s">
        <v>139</v>
      </c>
      <c r="Q66" s="11">
        <v>0.25519999999999998</v>
      </c>
      <c r="R66" s="8" t="s">
        <v>325</v>
      </c>
    </row>
    <row r="67" spans="1:18" ht="75" x14ac:dyDescent="0.35">
      <c r="A67" s="8">
        <v>59</v>
      </c>
      <c r="B67" s="8" t="s">
        <v>99</v>
      </c>
      <c r="C67" s="8" t="s">
        <v>100</v>
      </c>
      <c r="D67" s="8" t="s">
        <v>114</v>
      </c>
      <c r="E67" s="8" t="s">
        <v>326</v>
      </c>
      <c r="F67" s="8" t="s">
        <v>203</v>
      </c>
      <c r="G67" s="8" t="s">
        <v>264</v>
      </c>
      <c r="H67" s="9">
        <v>45323</v>
      </c>
      <c r="I67" s="9">
        <v>45657</v>
      </c>
      <c r="J67" s="8" t="s">
        <v>327</v>
      </c>
      <c r="K67" s="10">
        <v>1</v>
      </c>
      <c r="L67" s="8" t="s">
        <v>318</v>
      </c>
      <c r="M67" s="8" t="s">
        <v>35</v>
      </c>
      <c r="N67" s="8" t="s">
        <v>292</v>
      </c>
      <c r="O67" s="8" t="s">
        <v>46</v>
      </c>
      <c r="P67" s="8" t="s">
        <v>108</v>
      </c>
      <c r="Q67" s="11">
        <v>0.18</v>
      </c>
      <c r="R67" s="8" t="s">
        <v>328</v>
      </c>
    </row>
    <row r="68" spans="1:18" ht="100" x14ac:dyDescent="0.35">
      <c r="A68" s="8">
        <v>60</v>
      </c>
      <c r="B68" s="8" t="s">
        <v>99</v>
      </c>
      <c r="C68" s="8" t="s">
        <v>100</v>
      </c>
      <c r="D68" s="8" t="s">
        <v>329</v>
      </c>
      <c r="E68" s="8" t="s">
        <v>330</v>
      </c>
      <c r="F68" s="8" t="s">
        <v>203</v>
      </c>
      <c r="G68" s="8" t="s">
        <v>264</v>
      </c>
      <c r="H68" s="9">
        <v>45323</v>
      </c>
      <c r="I68" s="9">
        <v>45657</v>
      </c>
      <c r="J68" s="8" t="s">
        <v>331</v>
      </c>
      <c r="K68" s="10">
        <v>1</v>
      </c>
      <c r="L68" s="8" t="s">
        <v>318</v>
      </c>
      <c r="M68" s="8" t="s">
        <v>35</v>
      </c>
      <c r="N68" s="8" t="s">
        <v>292</v>
      </c>
      <c r="O68" s="8" t="s">
        <v>46</v>
      </c>
      <c r="P68" s="8" t="s">
        <v>108</v>
      </c>
      <c r="Q68" s="11">
        <v>0.6</v>
      </c>
      <c r="R68" s="8" t="s">
        <v>332</v>
      </c>
    </row>
    <row r="69" spans="1:18" ht="75" x14ac:dyDescent="0.35">
      <c r="A69" s="8">
        <v>61</v>
      </c>
      <c r="B69" s="8" t="s">
        <v>121</v>
      </c>
      <c r="C69" s="8" t="s">
        <v>122</v>
      </c>
      <c r="D69" s="8" t="s">
        <v>135</v>
      </c>
      <c r="E69" s="8" t="s">
        <v>333</v>
      </c>
      <c r="F69" s="8" t="s">
        <v>334</v>
      </c>
      <c r="G69" s="8" t="s">
        <v>335</v>
      </c>
      <c r="H69" s="9">
        <v>45323</v>
      </c>
      <c r="I69" s="9">
        <v>45657</v>
      </c>
      <c r="J69" s="8" t="s">
        <v>336</v>
      </c>
      <c r="K69" s="10">
        <v>1</v>
      </c>
      <c r="L69" s="8" t="s">
        <v>337</v>
      </c>
      <c r="M69" s="8" t="s">
        <v>35</v>
      </c>
      <c r="N69" s="8" t="s">
        <v>138</v>
      </c>
      <c r="O69" s="8" t="s">
        <v>46</v>
      </c>
      <c r="P69" s="8" t="s">
        <v>139</v>
      </c>
      <c r="Q69" s="11">
        <v>0.39</v>
      </c>
      <c r="R69" s="8" t="s">
        <v>338</v>
      </c>
    </row>
    <row r="70" spans="1:18" ht="75" x14ac:dyDescent="0.35">
      <c r="A70" s="8">
        <v>62</v>
      </c>
      <c r="B70" s="8" t="s">
        <v>121</v>
      </c>
      <c r="C70" s="8" t="s">
        <v>122</v>
      </c>
      <c r="D70" s="8" t="s">
        <v>135</v>
      </c>
      <c r="E70" s="8" t="s">
        <v>339</v>
      </c>
      <c r="F70" s="8" t="s">
        <v>334</v>
      </c>
      <c r="G70" s="8" t="s">
        <v>335</v>
      </c>
      <c r="H70" s="9">
        <v>45323</v>
      </c>
      <c r="I70" s="9">
        <v>45382</v>
      </c>
      <c r="J70" s="8" t="s">
        <v>340</v>
      </c>
      <c r="K70" s="10">
        <v>1</v>
      </c>
      <c r="L70" s="8" t="s">
        <v>337</v>
      </c>
      <c r="M70" s="8" t="s">
        <v>35</v>
      </c>
      <c r="N70" s="8" t="s">
        <v>138</v>
      </c>
      <c r="O70" s="8" t="s">
        <v>46</v>
      </c>
      <c r="P70" s="8" t="s">
        <v>139</v>
      </c>
      <c r="Q70" s="11">
        <v>1</v>
      </c>
      <c r="R70" s="8" t="s">
        <v>341</v>
      </c>
    </row>
    <row r="71" spans="1:18" ht="75" x14ac:dyDescent="0.35">
      <c r="A71" s="8">
        <v>63</v>
      </c>
      <c r="B71" s="8" t="s">
        <v>121</v>
      </c>
      <c r="C71" s="8" t="s">
        <v>122</v>
      </c>
      <c r="D71" s="8" t="s">
        <v>135</v>
      </c>
      <c r="E71" s="8" t="s">
        <v>342</v>
      </c>
      <c r="F71" s="8" t="s">
        <v>334</v>
      </c>
      <c r="G71" s="8" t="s">
        <v>335</v>
      </c>
      <c r="H71" s="9">
        <v>45383</v>
      </c>
      <c r="I71" s="9">
        <v>45657</v>
      </c>
      <c r="J71" s="8" t="s">
        <v>343</v>
      </c>
      <c r="K71" s="10">
        <v>1</v>
      </c>
      <c r="L71" s="8" t="s">
        <v>344</v>
      </c>
      <c r="M71" s="8" t="s">
        <v>35</v>
      </c>
      <c r="N71" s="8" t="s">
        <v>138</v>
      </c>
      <c r="O71" s="8" t="s">
        <v>46</v>
      </c>
      <c r="P71" s="8" t="s">
        <v>139</v>
      </c>
      <c r="Q71" s="11">
        <v>0.21</v>
      </c>
      <c r="R71" s="8" t="s">
        <v>345</v>
      </c>
    </row>
    <row r="72" spans="1:18" ht="75" x14ac:dyDescent="0.35">
      <c r="A72" s="8">
        <v>64</v>
      </c>
      <c r="B72" s="8" t="s">
        <v>121</v>
      </c>
      <c r="C72" s="8" t="s">
        <v>122</v>
      </c>
      <c r="D72" s="8" t="s">
        <v>135</v>
      </c>
      <c r="E72" s="8" t="s">
        <v>346</v>
      </c>
      <c r="F72" s="8" t="s">
        <v>334</v>
      </c>
      <c r="G72" s="8" t="s">
        <v>335</v>
      </c>
      <c r="H72" s="9">
        <v>45323</v>
      </c>
      <c r="I72" s="9">
        <v>45657</v>
      </c>
      <c r="J72" s="8" t="s">
        <v>347</v>
      </c>
      <c r="K72" s="10">
        <v>1</v>
      </c>
      <c r="L72" s="8" t="s">
        <v>348</v>
      </c>
      <c r="M72" s="8" t="s">
        <v>35</v>
      </c>
      <c r="N72" s="8" t="s">
        <v>138</v>
      </c>
      <c r="O72" s="8" t="s">
        <v>46</v>
      </c>
      <c r="P72" s="8" t="s">
        <v>139</v>
      </c>
      <c r="Q72" s="11">
        <v>0.5</v>
      </c>
      <c r="R72" s="8" t="s">
        <v>349</v>
      </c>
    </row>
    <row r="73" spans="1:18" ht="87.5" x14ac:dyDescent="0.35">
      <c r="A73" s="8">
        <v>65</v>
      </c>
      <c r="B73" s="8" t="s">
        <v>121</v>
      </c>
      <c r="C73" s="8" t="s">
        <v>122</v>
      </c>
      <c r="D73" s="8" t="s">
        <v>135</v>
      </c>
      <c r="E73" s="8" t="s">
        <v>350</v>
      </c>
      <c r="F73" s="8" t="s">
        <v>334</v>
      </c>
      <c r="G73" s="8" t="s">
        <v>335</v>
      </c>
      <c r="H73" s="9">
        <v>45323</v>
      </c>
      <c r="I73" s="9">
        <v>45657</v>
      </c>
      <c r="J73" s="8" t="s">
        <v>351</v>
      </c>
      <c r="K73" s="10">
        <v>1</v>
      </c>
      <c r="L73" s="8" t="s">
        <v>352</v>
      </c>
      <c r="M73" s="8" t="s">
        <v>35</v>
      </c>
      <c r="N73" s="8" t="s">
        <v>138</v>
      </c>
      <c r="O73" s="8" t="s">
        <v>46</v>
      </c>
      <c r="P73" s="8" t="s">
        <v>139</v>
      </c>
      <c r="Q73" s="11">
        <v>0.5</v>
      </c>
      <c r="R73" s="8" t="s">
        <v>353</v>
      </c>
    </row>
    <row r="74" spans="1:18" ht="75" x14ac:dyDescent="0.35">
      <c r="A74" s="8">
        <v>66</v>
      </c>
      <c r="B74" s="8" t="s">
        <v>121</v>
      </c>
      <c r="C74" s="8" t="s">
        <v>122</v>
      </c>
      <c r="D74" s="8" t="s">
        <v>135</v>
      </c>
      <c r="E74" s="8" t="s">
        <v>354</v>
      </c>
      <c r="F74" s="8" t="s">
        <v>334</v>
      </c>
      <c r="G74" s="8" t="s">
        <v>335</v>
      </c>
      <c r="H74" s="9">
        <v>45323</v>
      </c>
      <c r="I74" s="9">
        <v>45657</v>
      </c>
      <c r="J74" s="8" t="s">
        <v>355</v>
      </c>
      <c r="K74" s="10">
        <v>1</v>
      </c>
      <c r="L74" s="8" t="s">
        <v>356</v>
      </c>
      <c r="M74" s="8" t="s">
        <v>35</v>
      </c>
      <c r="N74" s="8" t="s">
        <v>54</v>
      </c>
      <c r="O74" s="8" t="s">
        <v>46</v>
      </c>
      <c r="P74" s="8" t="s">
        <v>139</v>
      </c>
      <c r="Q74" s="11">
        <v>0.5</v>
      </c>
      <c r="R74" s="8" t="s">
        <v>357</v>
      </c>
    </row>
    <row r="75" spans="1:18" ht="112.5" x14ac:dyDescent="0.35">
      <c r="A75" s="8">
        <v>67</v>
      </c>
      <c r="B75" s="8" t="s">
        <v>121</v>
      </c>
      <c r="C75" s="8" t="s">
        <v>122</v>
      </c>
      <c r="D75" s="8" t="s">
        <v>135</v>
      </c>
      <c r="E75" s="8" t="s">
        <v>358</v>
      </c>
      <c r="F75" s="8" t="s">
        <v>334</v>
      </c>
      <c r="G75" s="8" t="s">
        <v>335</v>
      </c>
      <c r="H75" s="9">
        <v>45323</v>
      </c>
      <c r="I75" s="9">
        <v>45657</v>
      </c>
      <c r="J75" s="8" t="s">
        <v>359</v>
      </c>
      <c r="K75" s="10">
        <v>1</v>
      </c>
      <c r="L75" s="8" t="s">
        <v>106</v>
      </c>
      <c r="M75" s="8" t="s">
        <v>35</v>
      </c>
      <c r="N75" s="8" t="s">
        <v>138</v>
      </c>
      <c r="O75" s="8" t="s">
        <v>46</v>
      </c>
      <c r="P75" s="8" t="s">
        <v>139</v>
      </c>
      <c r="Q75" s="11">
        <v>0.56200000000000006</v>
      </c>
      <c r="R75" s="8" t="s">
        <v>360</v>
      </c>
    </row>
    <row r="76" spans="1:18" ht="100" x14ac:dyDescent="0.35">
      <c r="A76" s="8">
        <v>68</v>
      </c>
      <c r="B76" s="8" t="s">
        <v>121</v>
      </c>
      <c r="C76" s="8" t="s">
        <v>122</v>
      </c>
      <c r="D76" s="8" t="s">
        <v>135</v>
      </c>
      <c r="E76" s="8" t="s">
        <v>361</v>
      </c>
      <c r="F76" s="8" t="s">
        <v>334</v>
      </c>
      <c r="G76" s="8" t="s">
        <v>335</v>
      </c>
      <c r="H76" s="9">
        <v>45323</v>
      </c>
      <c r="I76" s="9">
        <v>45657</v>
      </c>
      <c r="J76" s="8" t="s">
        <v>362</v>
      </c>
      <c r="K76" s="10">
        <v>1</v>
      </c>
      <c r="L76" s="8" t="s">
        <v>363</v>
      </c>
      <c r="M76" s="8" t="s">
        <v>35</v>
      </c>
      <c r="N76" s="8" t="s">
        <v>138</v>
      </c>
      <c r="O76" s="8" t="s">
        <v>46</v>
      </c>
      <c r="P76" s="8" t="s">
        <v>139</v>
      </c>
      <c r="Q76" s="11">
        <v>0.5</v>
      </c>
      <c r="R76" s="8" t="s">
        <v>364</v>
      </c>
    </row>
    <row r="77" spans="1:18" ht="87.5" x14ac:dyDescent="0.35">
      <c r="A77" s="8">
        <v>69</v>
      </c>
      <c r="B77" s="8" t="s">
        <v>121</v>
      </c>
      <c r="C77" s="8" t="s">
        <v>122</v>
      </c>
      <c r="D77" s="8" t="s">
        <v>135</v>
      </c>
      <c r="E77" s="8" t="s">
        <v>365</v>
      </c>
      <c r="F77" s="8" t="s">
        <v>334</v>
      </c>
      <c r="G77" s="8" t="s">
        <v>335</v>
      </c>
      <c r="H77" s="9">
        <v>45323</v>
      </c>
      <c r="I77" s="9">
        <v>45657</v>
      </c>
      <c r="J77" s="8" t="s">
        <v>366</v>
      </c>
      <c r="K77" s="10">
        <v>1</v>
      </c>
      <c r="L77" s="8" t="s">
        <v>367</v>
      </c>
      <c r="M77" s="8" t="s">
        <v>35</v>
      </c>
      <c r="N77" s="8" t="s">
        <v>138</v>
      </c>
      <c r="O77" s="8" t="s">
        <v>46</v>
      </c>
      <c r="P77" s="8" t="s">
        <v>139</v>
      </c>
      <c r="Q77" s="11">
        <v>0.5</v>
      </c>
      <c r="R77" s="8" t="s">
        <v>368</v>
      </c>
    </row>
    <row r="78" spans="1:18" ht="125" x14ac:dyDescent="0.35">
      <c r="A78" s="8">
        <v>70</v>
      </c>
      <c r="B78" s="8" t="s">
        <v>121</v>
      </c>
      <c r="C78" s="8" t="s">
        <v>122</v>
      </c>
      <c r="D78" s="8" t="s">
        <v>135</v>
      </c>
      <c r="E78" s="8" t="s">
        <v>369</v>
      </c>
      <c r="F78" s="8" t="s">
        <v>334</v>
      </c>
      <c r="G78" s="8" t="s">
        <v>335</v>
      </c>
      <c r="H78" s="9">
        <v>45323</v>
      </c>
      <c r="I78" s="9">
        <v>45657</v>
      </c>
      <c r="J78" s="8" t="s">
        <v>370</v>
      </c>
      <c r="K78" s="10">
        <v>1</v>
      </c>
      <c r="L78" s="8" t="s">
        <v>371</v>
      </c>
      <c r="M78" s="8" t="s">
        <v>35</v>
      </c>
      <c r="N78" s="8" t="s">
        <v>138</v>
      </c>
      <c r="O78" s="8" t="s">
        <v>46</v>
      </c>
      <c r="P78" s="8" t="s">
        <v>139</v>
      </c>
      <c r="Q78" s="11">
        <v>0.5</v>
      </c>
      <c r="R78" s="8" t="s">
        <v>372</v>
      </c>
    </row>
    <row r="79" spans="1:18" ht="125" x14ac:dyDescent="0.35">
      <c r="A79" s="8">
        <v>71</v>
      </c>
      <c r="B79" s="8" t="s">
        <v>121</v>
      </c>
      <c r="C79" s="8" t="s">
        <v>122</v>
      </c>
      <c r="D79" s="8" t="s">
        <v>123</v>
      </c>
      <c r="E79" s="8" t="s">
        <v>373</v>
      </c>
      <c r="F79" s="8" t="s">
        <v>334</v>
      </c>
      <c r="G79" s="8" t="s">
        <v>335</v>
      </c>
      <c r="H79" s="9">
        <v>45323</v>
      </c>
      <c r="I79" s="9">
        <v>45657</v>
      </c>
      <c r="J79" s="8" t="s">
        <v>374</v>
      </c>
      <c r="K79" s="10">
        <v>1</v>
      </c>
      <c r="L79" s="8" t="s">
        <v>375</v>
      </c>
      <c r="M79" s="8" t="s">
        <v>35</v>
      </c>
      <c r="N79" s="8" t="s">
        <v>138</v>
      </c>
      <c r="O79" s="8" t="s">
        <v>46</v>
      </c>
      <c r="P79" s="8" t="s">
        <v>139</v>
      </c>
      <c r="Q79" s="11">
        <v>0.5</v>
      </c>
      <c r="R79" s="8" t="s">
        <v>376</v>
      </c>
    </row>
    <row r="80" spans="1:18" ht="75" x14ac:dyDescent="0.35">
      <c r="A80" s="8">
        <v>72</v>
      </c>
      <c r="B80" s="8" t="s">
        <v>121</v>
      </c>
      <c r="C80" s="8" t="s">
        <v>122</v>
      </c>
      <c r="D80" s="8" t="s">
        <v>123</v>
      </c>
      <c r="E80" s="8" t="s">
        <v>377</v>
      </c>
      <c r="F80" s="8" t="s">
        <v>334</v>
      </c>
      <c r="G80" s="8" t="s">
        <v>335</v>
      </c>
      <c r="H80" s="9">
        <v>45323</v>
      </c>
      <c r="I80" s="9">
        <v>45657</v>
      </c>
      <c r="J80" s="8" t="s">
        <v>374</v>
      </c>
      <c r="K80" s="10">
        <v>1</v>
      </c>
      <c r="L80" s="8" t="s">
        <v>378</v>
      </c>
      <c r="M80" s="8" t="s">
        <v>35</v>
      </c>
      <c r="N80" s="8" t="s">
        <v>138</v>
      </c>
      <c r="O80" s="8" t="s">
        <v>46</v>
      </c>
      <c r="P80" s="8" t="s">
        <v>139</v>
      </c>
      <c r="Q80" s="11">
        <v>0.5</v>
      </c>
      <c r="R80" s="8" t="s">
        <v>379</v>
      </c>
    </row>
    <row r="81" spans="1:18" ht="75" x14ac:dyDescent="0.35">
      <c r="A81" s="8">
        <v>73</v>
      </c>
      <c r="B81" s="8" t="s">
        <v>121</v>
      </c>
      <c r="C81" s="8" t="s">
        <v>122</v>
      </c>
      <c r="D81" s="8" t="s">
        <v>123</v>
      </c>
      <c r="E81" s="8" t="s">
        <v>380</v>
      </c>
      <c r="F81" s="8" t="s">
        <v>334</v>
      </c>
      <c r="G81" s="8" t="s">
        <v>335</v>
      </c>
      <c r="H81" s="9">
        <v>45323</v>
      </c>
      <c r="I81" s="9">
        <v>45657</v>
      </c>
      <c r="J81" s="8" t="s">
        <v>381</v>
      </c>
      <c r="K81" s="10">
        <v>1</v>
      </c>
      <c r="L81" s="8" t="s">
        <v>382</v>
      </c>
      <c r="M81" s="8" t="s">
        <v>35</v>
      </c>
      <c r="N81" s="8" t="s">
        <v>138</v>
      </c>
      <c r="O81" s="8" t="s">
        <v>46</v>
      </c>
      <c r="P81" s="8" t="s">
        <v>139</v>
      </c>
      <c r="Q81" s="11">
        <v>0.5</v>
      </c>
      <c r="R81" s="8" t="s">
        <v>383</v>
      </c>
    </row>
    <row r="82" spans="1:18" ht="75" x14ac:dyDescent="0.35">
      <c r="A82" s="8">
        <v>74</v>
      </c>
      <c r="B82" s="8" t="s">
        <v>121</v>
      </c>
      <c r="C82" s="8" t="s">
        <v>122</v>
      </c>
      <c r="D82" s="8" t="s">
        <v>135</v>
      </c>
      <c r="E82" s="8" t="s">
        <v>384</v>
      </c>
      <c r="F82" s="8" t="s">
        <v>334</v>
      </c>
      <c r="G82" s="8" t="s">
        <v>335</v>
      </c>
      <c r="H82" s="9">
        <v>45323</v>
      </c>
      <c r="I82" s="9">
        <v>45657</v>
      </c>
      <c r="J82" s="8" t="s">
        <v>385</v>
      </c>
      <c r="K82" s="10">
        <v>1</v>
      </c>
      <c r="L82" s="8" t="s">
        <v>386</v>
      </c>
      <c r="M82" s="8" t="s">
        <v>35</v>
      </c>
      <c r="N82" s="8" t="s">
        <v>167</v>
      </c>
      <c r="O82" s="8" t="s">
        <v>46</v>
      </c>
      <c r="P82" s="8" t="s">
        <v>139</v>
      </c>
      <c r="Q82" s="11">
        <v>0.5</v>
      </c>
      <c r="R82" s="8" t="s">
        <v>387</v>
      </c>
    </row>
    <row r="83" spans="1:18" ht="112.5" x14ac:dyDescent="0.35">
      <c r="A83" s="8">
        <v>75</v>
      </c>
      <c r="B83" s="8" t="s">
        <v>121</v>
      </c>
      <c r="C83" s="8" t="s">
        <v>122</v>
      </c>
      <c r="D83" s="8" t="s">
        <v>145</v>
      </c>
      <c r="E83" s="8" t="s">
        <v>388</v>
      </c>
      <c r="F83" s="8" t="s">
        <v>321</v>
      </c>
      <c r="G83" s="8" t="s">
        <v>322</v>
      </c>
      <c r="H83" s="9">
        <v>45323</v>
      </c>
      <c r="I83" s="9">
        <v>45657</v>
      </c>
      <c r="J83" s="8" t="s">
        <v>389</v>
      </c>
      <c r="K83" s="12">
        <v>200</v>
      </c>
      <c r="L83" s="8" t="s">
        <v>390</v>
      </c>
      <c r="M83" s="8" t="s">
        <v>35</v>
      </c>
      <c r="N83" s="8" t="s">
        <v>138</v>
      </c>
      <c r="O83" s="8" t="s">
        <v>46</v>
      </c>
      <c r="P83" s="8" t="s">
        <v>139</v>
      </c>
      <c r="Q83" s="11">
        <v>0.65500000000000003</v>
      </c>
      <c r="R83" s="8" t="s">
        <v>391</v>
      </c>
    </row>
    <row r="84" spans="1:18" ht="150" x14ac:dyDescent="0.35">
      <c r="A84" s="8">
        <v>76</v>
      </c>
      <c r="B84" s="8" t="s">
        <v>121</v>
      </c>
      <c r="C84" s="8" t="s">
        <v>122</v>
      </c>
      <c r="D84" s="8" t="s">
        <v>123</v>
      </c>
      <c r="E84" s="8" t="s">
        <v>392</v>
      </c>
      <c r="F84" s="8" t="s">
        <v>321</v>
      </c>
      <c r="G84" s="8" t="s">
        <v>322</v>
      </c>
      <c r="H84" s="9">
        <v>45323</v>
      </c>
      <c r="I84" s="9">
        <v>45657</v>
      </c>
      <c r="J84" s="8" t="s">
        <v>393</v>
      </c>
      <c r="K84" s="12">
        <v>100</v>
      </c>
      <c r="L84" s="8" t="s">
        <v>394</v>
      </c>
      <c r="M84" s="8" t="s">
        <v>35</v>
      </c>
      <c r="N84" s="8" t="s">
        <v>138</v>
      </c>
      <c r="O84" s="8" t="s">
        <v>46</v>
      </c>
      <c r="P84" s="8" t="s">
        <v>139</v>
      </c>
      <c r="Q84" s="11">
        <v>0.43</v>
      </c>
      <c r="R84" s="8" t="s">
        <v>395</v>
      </c>
    </row>
    <row r="85" spans="1:18" ht="112.5" x14ac:dyDescent="0.35">
      <c r="A85" s="8">
        <v>77</v>
      </c>
      <c r="B85" s="8" t="s">
        <v>121</v>
      </c>
      <c r="C85" s="8" t="s">
        <v>122</v>
      </c>
      <c r="D85" s="8" t="s">
        <v>135</v>
      </c>
      <c r="E85" s="8" t="s">
        <v>396</v>
      </c>
      <c r="F85" s="8" t="s">
        <v>321</v>
      </c>
      <c r="G85" s="8" t="s">
        <v>322</v>
      </c>
      <c r="H85" s="9">
        <v>45323</v>
      </c>
      <c r="I85" s="9">
        <v>45657</v>
      </c>
      <c r="J85" s="8" t="s">
        <v>359</v>
      </c>
      <c r="K85" s="10">
        <v>1</v>
      </c>
      <c r="L85" s="8" t="s">
        <v>106</v>
      </c>
      <c r="M85" s="8" t="s">
        <v>35</v>
      </c>
      <c r="N85" s="8" t="s">
        <v>138</v>
      </c>
      <c r="O85" s="8" t="s">
        <v>46</v>
      </c>
      <c r="P85" s="8" t="s">
        <v>139</v>
      </c>
      <c r="Q85" s="11">
        <v>0.60150000000000003</v>
      </c>
      <c r="R85" s="8" t="s">
        <v>397</v>
      </c>
    </row>
    <row r="86" spans="1:18" ht="112.5" x14ac:dyDescent="0.35">
      <c r="A86" s="8">
        <v>78</v>
      </c>
      <c r="B86" s="8" t="s">
        <v>121</v>
      </c>
      <c r="C86" s="8" t="s">
        <v>122</v>
      </c>
      <c r="D86" s="8" t="s">
        <v>145</v>
      </c>
      <c r="E86" s="8" t="s">
        <v>398</v>
      </c>
      <c r="F86" s="8" t="s">
        <v>321</v>
      </c>
      <c r="G86" s="8" t="s">
        <v>322</v>
      </c>
      <c r="H86" s="9">
        <v>45323</v>
      </c>
      <c r="I86" s="9">
        <v>45657</v>
      </c>
      <c r="J86" s="8" t="s">
        <v>359</v>
      </c>
      <c r="K86" s="10">
        <v>1</v>
      </c>
      <c r="L86" s="8" t="s">
        <v>106</v>
      </c>
      <c r="M86" s="8" t="s">
        <v>35</v>
      </c>
      <c r="N86" s="8" t="s">
        <v>138</v>
      </c>
      <c r="O86" s="8" t="s">
        <v>46</v>
      </c>
      <c r="P86" s="8" t="s">
        <v>139</v>
      </c>
      <c r="Q86" s="11">
        <v>1</v>
      </c>
      <c r="R86" s="8" t="s">
        <v>399</v>
      </c>
    </row>
    <row r="87" spans="1:18" ht="75" x14ac:dyDescent="0.35">
      <c r="A87" s="8">
        <v>79</v>
      </c>
      <c r="B87" s="8" t="s">
        <v>121</v>
      </c>
      <c r="C87" s="8" t="s">
        <v>122</v>
      </c>
      <c r="D87" s="8" t="s">
        <v>135</v>
      </c>
      <c r="E87" s="8" t="s">
        <v>400</v>
      </c>
      <c r="F87" s="8" t="s">
        <v>321</v>
      </c>
      <c r="G87" s="8" t="s">
        <v>322</v>
      </c>
      <c r="H87" s="9">
        <v>45323</v>
      </c>
      <c r="I87" s="9">
        <v>45657</v>
      </c>
      <c r="J87" s="8" t="s">
        <v>401</v>
      </c>
      <c r="K87" s="10">
        <v>1</v>
      </c>
      <c r="L87" s="8" t="s">
        <v>402</v>
      </c>
      <c r="M87" s="8" t="s">
        <v>35</v>
      </c>
      <c r="N87" s="8" t="s">
        <v>138</v>
      </c>
      <c r="O87" s="8" t="s">
        <v>46</v>
      </c>
      <c r="P87" s="8" t="s">
        <v>139</v>
      </c>
      <c r="Q87" s="11">
        <v>0.60709999999999997</v>
      </c>
      <c r="R87" s="8" t="s">
        <v>403</v>
      </c>
    </row>
    <row r="88" spans="1:18" ht="87.5" x14ac:dyDescent="0.35">
      <c r="A88" s="8">
        <v>80</v>
      </c>
      <c r="B88" s="8" t="s">
        <v>121</v>
      </c>
      <c r="C88" s="8" t="s">
        <v>122</v>
      </c>
      <c r="D88" s="8" t="s">
        <v>135</v>
      </c>
      <c r="E88" s="8" t="s">
        <v>404</v>
      </c>
      <c r="F88" s="8" t="s">
        <v>321</v>
      </c>
      <c r="G88" s="8" t="s">
        <v>322</v>
      </c>
      <c r="H88" s="9">
        <v>45323</v>
      </c>
      <c r="I88" s="9">
        <v>45657</v>
      </c>
      <c r="J88" s="8" t="s">
        <v>405</v>
      </c>
      <c r="K88" s="10">
        <v>1</v>
      </c>
      <c r="L88" s="8" t="s">
        <v>406</v>
      </c>
      <c r="M88" s="8" t="s">
        <v>35</v>
      </c>
      <c r="N88" s="8" t="s">
        <v>138</v>
      </c>
      <c r="O88" s="8" t="s">
        <v>46</v>
      </c>
      <c r="P88" s="8" t="s">
        <v>139</v>
      </c>
      <c r="Q88" s="11">
        <v>0.82969999999999999</v>
      </c>
      <c r="R88" s="8" t="s">
        <v>407</v>
      </c>
    </row>
    <row r="89" spans="1:18" ht="125" x14ac:dyDescent="0.35">
      <c r="A89" s="8">
        <v>81</v>
      </c>
      <c r="B89" s="8" t="s">
        <v>121</v>
      </c>
      <c r="C89" s="8" t="s">
        <v>122</v>
      </c>
      <c r="D89" s="8" t="s">
        <v>135</v>
      </c>
      <c r="E89" s="8" t="s">
        <v>408</v>
      </c>
      <c r="F89" s="8" t="s">
        <v>321</v>
      </c>
      <c r="G89" s="8" t="s">
        <v>322</v>
      </c>
      <c r="H89" s="9">
        <v>45323</v>
      </c>
      <c r="I89" s="9">
        <v>45657</v>
      </c>
      <c r="J89" s="8" t="s">
        <v>409</v>
      </c>
      <c r="K89" s="10">
        <v>1</v>
      </c>
      <c r="L89" s="8" t="s">
        <v>410</v>
      </c>
      <c r="M89" s="8" t="s">
        <v>35</v>
      </c>
      <c r="N89" s="8" t="s">
        <v>138</v>
      </c>
      <c r="O89" s="8" t="s">
        <v>46</v>
      </c>
      <c r="P89" s="8" t="s">
        <v>139</v>
      </c>
      <c r="Q89" s="11">
        <v>0.61880000000000002</v>
      </c>
      <c r="R89" s="8" t="s">
        <v>411</v>
      </c>
    </row>
    <row r="90" spans="1:18" ht="87.5" x14ac:dyDescent="0.35">
      <c r="A90" s="8">
        <v>82</v>
      </c>
      <c r="B90" s="8" t="s">
        <v>121</v>
      </c>
      <c r="C90" s="8" t="s">
        <v>122</v>
      </c>
      <c r="D90" s="8" t="s">
        <v>135</v>
      </c>
      <c r="E90" s="8" t="s">
        <v>412</v>
      </c>
      <c r="F90" s="8" t="s">
        <v>321</v>
      </c>
      <c r="G90" s="8" t="s">
        <v>322</v>
      </c>
      <c r="H90" s="9">
        <v>45323</v>
      </c>
      <c r="I90" s="9">
        <v>45657</v>
      </c>
      <c r="J90" s="8" t="s">
        <v>413</v>
      </c>
      <c r="K90" s="10">
        <v>1</v>
      </c>
      <c r="L90" s="8" t="s">
        <v>414</v>
      </c>
      <c r="M90" s="8" t="s">
        <v>35</v>
      </c>
      <c r="N90" s="8" t="s">
        <v>138</v>
      </c>
      <c r="O90" s="8" t="s">
        <v>46</v>
      </c>
      <c r="P90" s="8" t="s">
        <v>139</v>
      </c>
      <c r="Q90" s="11">
        <v>0.61109999999999998</v>
      </c>
      <c r="R90" s="8" t="s">
        <v>415</v>
      </c>
    </row>
    <row r="91" spans="1:18" ht="150" x14ac:dyDescent="0.35">
      <c r="A91" s="8">
        <v>83</v>
      </c>
      <c r="B91" s="8" t="s">
        <v>121</v>
      </c>
      <c r="C91" s="8" t="s">
        <v>122</v>
      </c>
      <c r="D91" s="8" t="s">
        <v>416</v>
      </c>
      <c r="E91" s="8" t="s">
        <v>417</v>
      </c>
      <c r="F91" s="8" t="s">
        <v>321</v>
      </c>
      <c r="G91" s="8" t="s">
        <v>322</v>
      </c>
      <c r="H91" s="9">
        <v>45323</v>
      </c>
      <c r="I91" s="9">
        <v>45657</v>
      </c>
      <c r="J91" s="8" t="s">
        <v>418</v>
      </c>
      <c r="K91" s="10">
        <v>1</v>
      </c>
      <c r="L91" s="8" t="s">
        <v>419</v>
      </c>
      <c r="M91" s="8" t="s">
        <v>35</v>
      </c>
      <c r="N91" s="8" t="s">
        <v>138</v>
      </c>
      <c r="O91" s="8" t="s">
        <v>46</v>
      </c>
      <c r="P91" s="8" t="s">
        <v>139</v>
      </c>
      <c r="Q91" s="11">
        <v>0.30769999999999997</v>
      </c>
      <c r="R91" s="8" t="s">
        <v>420</v>
      </c>
    </row>
    <row r="92" spans="1:18" ht="87.5" x14ac:dyDescent="0.35">
      <c r="A92" s="8">
        <v>84</v>
      </c>
      <c r="B92" s="8" t="s">
        <v>121</v>
      </c>
      <c r="C92" s="8" t="s">
        <v>122</v>
      </c>
      <c r="D92" s="8" t="s">
        <v>416</v>
      </c>
      <c r="E92" s="8" t="s">
        <v>421</v>
      </c>
      <c r="F92" s="8" t="s">
        <v>321</v>
      </c>
      <c r="G92" s="8" t="s">
        <v>322</v>
      </c>
      <c r="H92" s="9">
        <v>45323</v>
      </c>
      <c r="I92" s="9">
        <v>45657</v>
      </c>
      <c r="J92" s="8" t="s">
        <v>422</v>
      </c>
      <c r="K92" s="10">
        <v>1</v>
      </c>
      <c r="L92" s="8" t="s">
        <v>423</v>
      </c>
      <c r="M92" s="8" t="s">
        <v>35</v>
      </c>
      <c r="N92" s="8" t="s">
        <v>138</v>
      </c>
      <c r="O92" s="8" t="s">
        <v>46</v>
      </c>
      <c r="P92" s="8" t="s">
        <v>139</v>
      </c>
      <c r="Q92" s="11">
        <v>0.5</v>
      </c>
      <c r="R92" s="8" t="s">
        <v>424</v>
      </c>
    </row>
    <row r="93" spans="1:18" ht="87.5" x14ac:dyDescent="0.35">
      <c r="A93" s="8">
        <v>85</v>
      </c>
      <c r="B93" s="8" t="s">
        <v>121</v>
      </c>
      <c r="C93" s="8" t="s">
        <v>122</v>
      </c>
      <c r="D93" s="8" t="s">
        <v>416</v>
      </c>
      <c r="E93" s="8" t="s">
        <v>425</v>
      </c>
      <c r="F93" s="8" t="s">
        <v>321</v>
      </c>
      <c r="G93" s="8" t="s">
        <v>322</v>
      </c>
      <c r="H93" s="9">
        <v>45323</v>
      </c>
      <c r="I93" s="9">
        <v>45657</v>
      </c>
      <c r="J93" s="8" t="s">
        <v>426</v>
      </c>
      <c r="K93" s="10">
        <v>1</v>
      </c>
      <c r="L93" s="8" t="s">
        <v>427</v>
      </c>
      <c r="M93" s="8" t="s">
        <v>35</v>
      </c>
      <c r="N93" s="8" t="s">
        <v>138</v>
      </c>
      <c r="O93" s="8" t="s">
        <v>46</v>
      </c>
      <c r="P93" s="8" t="s">
        <v>139</v>
      </c>
      <c r="Q93" s="11">
        <v>0.5</v>
      </c>
      <c r="R93" s="8" t="s">
        <v>428</v>
      </c>
    </row>
    <row r="94" spans="1:18" ht="87.5" x14ac:dyDescent="0.35">
      <c r="A94" s="8">
        <v>86</v>
      </c>
      <c r="B94" s="8" t="s">
        <v>121</v>
      </c>
      <c r="C94" s="8" t="s">
        <v>122</v>
      </c>
      <c r="D94" s="8" t="s">
        <v>416</v>
      </c>
      <c r="E94" s="8" t="s">
        <v>429</v>
      </c>
      <c r="F94" s="8" t="s">
        <v>321</v>
      </c>
      <c r="G94" s="8" t="s">
        <v>322</v>
      </c>
      <c r="H94" s="9">
        <v>45323</v>
      </c>
      <c r="I94" s="9">
        <v>45657</v>
      </c>
      <c r="J94" s="8" t="s">
        <v>430</v>
      </c>
      <c r="K94" s="10">
        <v>1</v>
      </c>
      <c r="L94" s="8" t="s">
        <v>431</v>
      </c>
      <c r="M94" s="8" t="s">
        <v>35</v>
      </c>
      <c r="N94" s="8" t="s">
        <v>138</v>
      </c>
      <c r="O94" s="8" t="s">
        <v>46</v>
      </c>
      <c r="P94" s="8" t="s">
        <v>139</v>
      </c>
      <c r="Q94" s="11">
        <v>0.35780000000000001</v>
      </c>
      <c r="R94" s="8" t="s">
        <v>432</v>
      </c>
    </row>
    <row r="95" spans="1:18" ht="87.5" x14ac:dyDescent="0.35">
      <c r="A95" s="8">
        <v>87</v>
      </c>
      <c r="B95" s="8" t="s">
        <v>121</v>
      </c>
      <c r="C95" s="8" t="s">
        <v>122</v>
      </c>
      <c r="D95" s="8" t="s">
        <v>416</v>
      </c>
      <c r="E95" s="8" t="s">
        <v>365</v>
      </c>
      <c r="F95" s="8" t="s">
        <v>321</v>
      </c>
      <c r="G95" s="8" t="s">
        <v>322</v>
      </c>
      <c r="H95" s="9">
        <v>45323</v>
      </c>
      <c r="I95" s="9">
        <v>45657</v>
      </c>
      <c r="J95" s="8" t="s">
        <v>366</v>
      </c>
      <c r="K95" s="10">
        <v>1</v>
      </c>
      <c r="L95" s="8" t="s">
        <v>367</v>
      </c>
      <c r="M95" s="8" t="s">
        <v>35</v>
      </c>
      <c r="N95" s="8" t="s">
        <v>138</v>
      </c>
      <c r="O95" s="8" t="s">
        <v>46</v>
      </c>
      <c r="P95" s="8" t="s">
        <v>139</v>
      </c>
      <c r="Q95" s="11">
        <v>0.5</v>
      </c>
      <c r="R95" s="8" t="s">
        <v>433</v>
      </c>
    </row>
    <row r="96" spans="1:18" ht="112.5" x14ac:dyDescent="0.35">
      <c r="A96" s="8">
        <v>88</v>
      </c>
      <c r="B96" s="8" t="s">
        <v>121</v>
      </c>
      <c r="C96" s="8" t="s">
        <v>122</v>
      </c>
      <c r="D96" s="8" t="s">
        <v>416</v>
      </c>
      <c r="E96" s="8" t="s">
        <v>434</v>
      </c>
      <c r="F96" s="8" t="s">
        <v>321</v>
      </c>
      <c r="G96" s="8" t="s">
        <v>322</v>
      </c>
      <c r="H96" s="9">
        <v>45323</v>
      </c>
      <c r="I96" s="9">
        <v>45657</v>
      </c>
      <c r="J96" s="8" t="s">
        <v>370</v>
      </c>
      <c r="K96" s="10">
        <v>1</v>
      </c>
      <c r="L96" s="8" t="s">
        <v>371</v>
      </c>
      <c r="M96" s="8" t="s">
        <v>35</v>
      </c>
      <c r="N96" s="8" t="s">
        <v>138</v>
      </c>
      <c r="O96" s="8" t="s">
        <v>46</v>
      </c>
      <c r="P96" s="8" t="s">
        <v>139</v>
      </c>
      <c r="Q96" s="11">
        <v>0.5</v>
      </c>
      <c r="R96" s="8" t="s">
        <v>435</v>
      </c>
    </row>
    <row r="97" spans="1:18" ht="87.5" x14ac:dyDescent="0.35">
      <c r="A97" s="8">
        <v>89</v>
      </c>
      <c r="B97" s="8" t="s">
        <v>121</v>
      </c>
      <c r="C97" s="8" t="s">
        <v>122</v>
      </c>
      <c r="D97" s="8" t="s">
        <v>416</v>
      </c>
      <c r="E97" s="8" t="s">
        <v>436</v>
      </c>
      <c r="F97" s="8" t="s">
        <v>321</v>
      </c>
      <c r="G97" s="8" t="s">
        <v>322</v>
      </c>
      <c r="H97" s="9">
        <v>45323</v>
      </c>
      <c r="I97" s="9">
        <v>45657</v>
      </c>
      <c r="J97" s="8" t="s">
        <v>437</v>
      </c>
      <c r="K97" s="10">
        <v>1</v>
      </c>
      <c r="L97" s="8" t="s">
        <v>438</v>
      </c>
      <c r="M97" s="8" t="s">
        <v>35</v>
      </c>
      <c r="N97" s="8" t="s">
        <v>54</v>
      </c>
      <c r="O97" s="8" t="s">
        <v>46</v>
      </c>
      <c r="P97" s="8" t="s">
        <v>139</v>
      </c>
      <c r="Q97" s="11">
        <v>0.5</v>
      </c>
      <c r="R97" s="8" t="s">
        <v>439</v>
      </c>
    </row>
    <row r="98" spans="1:18" ht="30" customHeight="1" x14ac:dyDescent="0.35">
      <c r="A98" s="16"/>
      <c r="B98" s="16"/>
      <c r="C98" s="16"/>
      <c r="D98" s="16"/>
      <c r="E98" s="16"/>
      <c r="F98" s="16"/>
      <c r="G98" s="16"/>
      <c r="H98" s="16"/>
      <c r="I98" s="16"/>
      <c r="J98" s="16"/>
      <c r="K98" s="16"/>
      <c r="L98" s="16"/>
      <c r="M98" s="16"/>
      <c r="N98" s="16"/>
      <c r="O98" s="16"/>
      <c r="P98" s="16"/>
      <c r="Q98" s="17">
        <f>AVERAGE(Q9:Q97)</f>
        <v>0.44130674157303384</v>
      </c>
      <c r="R98" s="16"/>
    </row>
    <row r="99" spans="1:18" ht="15.75" customHeight="1" x14ac:dyDescent="0.35">
      <c r="A99" s="37" t="s">
        <v>440</v>
      </c>
      <c r="B99" s="19"/>
      <c r="C99" s="19"/>
      <c r="D99" s="19"/>
      <c r="E99" s="19"/>
      <c r="F99" s="19"/>
      <c r="G99" s="20"/>
      <c r="H99" s="38" t="s">
        <v>441</v>
      </c>
      <c r="I99" s="28"/>
      <c r="J99" s="28"/>
      <c r="K99" s="28"/>
      <c r="L99" s="28"/>
      <c r="M99" s="28"/>
      <c r="N99" s="28"/>
      <c r="O99" s="28"/>
      <c r="P99" s="29"/>
      <c r="Q99" s="1"/>
      <c r="R99" s="1"/>
    </row>
    <row r="100" spans="1:18" ht="15.75" customHeight="1" x14ac:dyDescent="0.35">
      <c r="A100" s="21"/>
      <c r="B100" s="22"/>
      <c r="C100" s="22"/>
      <c r="D100" s="22"/>
      <c r="E100" s="22"/>
      <c r="F100" s="22"/>
      <c r="G100" s="23"/>
      <c r="H100" s="38" t="s">
        <v>442</v>
      </c>
      <c r="I100" s="28"/>
      <c r="J100" s="28"/>
      <c r="K100" s="28"/>
      <c r="L100" s="28"/>
      <c r="M100" s="28"/>
      <c r="N100" s="28"/>
      <c r="O100" s="28"/>
      <c r="P100" s="29"/>
      <c r="Q100" s="1"/>
      <c r="R100" s="1"/>
    </row>
    <row r="101" spans="1:18" ht="15.75" customHeight="1" x14ac:dyDescent="0.35">
      <c r="A101" s="21"/>
      <c r="B101" s="22"/>
      <c r="C101" s="22"/>
      <c r="D101" s="22"/>
      <c r="E101" s="22"/>
      <c r="F101" s="22"/>
      <c r="G101" s="23"/>
      <c r="H101" s="38" t="s">
        <v>443</v>
      </c>
      <c r="I101" s="28"/>
      <c r="J101" s="28"/>
      <c r="K101" s="28"/>
      <c r="L101" s="28"/>
      <c r="M101" s="28"/>
      <c r="N101" s="28"/>
      <c r="O101" s="28"/>
      <c r="P101" s="29"/>
      <c r="Q101" s="1"/>
      <c r="R101" s="1"/>
    </row>
    <row r="102" spans="1:18" ht="15.75" customHeight="1" x14ac:dyDescent="0.35">
      <c r="A102" s="24"/>
      <c r="B102" s="25"/>
      <c r="C102" s="25"/>
      <c r="D102" s="25"/>
      <c r="E102" s="25"/>
      <c r="F102" s="25"/>
      <c r="G102" s="26"/>
      <c r="H102" s="38" t="s">
        <v>444</v>
      </c>
      <c r="I102" s="28"/>
      <c r="J102" s="28"/>
      <c r="K102" s="28"/>
      <c r="L102" s="28"/>
      <c r="M102" s="28"/>
      <c r="N102" s="28"/>
      <c r="O102" s="28"/>
      <c r="P102" s="29"/>
      <c r="Q102" s="1"/>
      <c r="R102" s="1"/>
    </row>
  </sheetData>
  <mergeCells count="16">
    <mergeCell ref="Q7:R7"/>
    <mergeCell ref="A99:G102"/>
    <mergeCell ref="H99:P99"/>
    <mergeCell ref="H100:P100"/>
    <mergeCell ref="A6:P6"/>
    <mergeCell ref="H101:P101"/>
    <mergeCell ref="H102:P102"/>
    <mergeCell ref="A7:D7"/>
    <mergeCell ref="E7:L7"/>
    <mergeCell ref="N7:P7"/>
    <mergeCell ref="A1:M3"/>
    <mergeCell ref="N1:R1"/>
    <mergeCell ref="N2:R2"/>
    <mergeCell ref="N3:R3"/>
    <mergeCell ref="A4:B5"/>
    <mergeCell ref="C4:R5"/>
  </mergeCells>
  <printOptions horizontalCentered="1"/>
  <pageMargins left="0.27" right="0.23622047244094491" top="0.35433070866141736" bottom="0.55118110236220474" header="0" footer="0"/>
  <pageSetup scale="37" fitToHeight="0" orientation="landscape" r:id="rId1"/>
  <headerFooter>
    <oddFooter>&amp;C&amp;P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 OFICIAL 2° TRIMESTRE</vt:lpstr>
      <vt:lpstr>'REPORTE OFICIAL 2° TRIMESTRE'!Área_de_impresión</vt:lpstr>
      <vt:lpstr>'REPORTE OFICIAL 2° TRIMESTRE'!Títulos_a_imprimir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Nohemy Arevalo Martinez</dc:creator>
  <cp:lastModifiedBy>Ruben</cp:lastModifiedBy>
  <cp:lastPrinted>2024-09-11T17:43:25Z</cp:lastPrinted>
  <dcterms:created xsi:type="dcterms:W3CDTF">2023-01-31T19:57:05Z</dcterms:created>
  <dcterms:modified xsi:type="dcterms:W3CDTF">2024-09-11T17:46:49Z</dcterms:modified>
</cp:coreProperties>
</file>