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BACKUP\rdrodriguez\Supersolidaria\PAA\2024\Revisión Plan de acción\"/>
    </mc:Choice>
  </mc:AlternateContent>
  <xr:revisionPtr revIDLastSave="0" documentId="8_{8CD50C8F-317E-4541-BC72-4285AAD583FC}" xr6:coauthVersionLast="47" xr6:coauthVersionMax="47" xr10:uidLastSave="{00000000-0000-0000-0000-000000000000}"/>
  <bookViews>
    <workbookView xWindow="-108" yWindow="-108" windowWidth="23256" windowHeight="12456" xr2:uid="{7F1316C2-A3FA-46C1-8163-9E82750B1881}"/>
  </bookViews>
  <sheets>
    <sheet name="PAA2024" sheetId="1" r:id="rId1"/>
  </sheets>
  <externalReferences>
    <externalReference r:id="rId2"/>
  </externalReferences>
  <definedNames>
    <definedName name="_xlnm._FilterDatabase" localSheetId="0" hidden="1">'PAA2024'!$A$8:$R$98</definedName>
    <definedName name="Productos">[1]Hoja1!$J$4:$J$7</definedName>
    <definedName name="Productos2">[1]Hoja1!$J$18:$J$19</definedName>
    <definedName name="Productos3">[1]Hoja1!$J$27:$J$28</definedName>
    <definedName name="Productos4">[1]Hoja1!$J$36:$J$38</definedName>
    <definedName name="Productos5">[1]Hoja1!$J$56:$J$57</definedName>
    <definedName name="Productos6">[1]Hoja1!$J$62</definedName>
    <definedName name="Productos7">[1]Hoja1!$J$73:$J$75</definedName>
    <definedName name="Productos8">[1]Hoja1!$J$80:$J$81</definedName>
    <definedName name="_xlnm.Print_Titles" localSheetId="0">'PAA2024'!$1:$8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94" i="1" l="1"/>
</calcChain>
</file>

<file path=xl/sharedStrings.xml><?xml version="1.0" encoding="utf-8"?>
<sst xmlns="http://schemas.openxmlformats.org/spreadsheetml/2006/main" count="1142" uniqueCount="431">
  <si>
    <t>Reporte de Seguimiento al Plan de Acción Anual</t>
  </si>
  <si>
    <t xml:space="preserve">Código: 
FT-PLES-003 
   </t>
  </si>
  <si>
    <t>Revisión: 00</t>
  </si>
  <si>
    <t>VIGENCIA:</t>
  </si>
  <si>
    <t>31 de diciembre - 2024</t>
  </si>
  <si>
    <t xml:space="preserve">Despliegue </t>
  </si>
  <si>
    <t>Seguimiento</t>
  </si>
  <si>
    <t>PLAN ESTRATÉGICO 2023-2026</t>
  </si>
  <si>
    <t xml:space="preserve">OPERACIÓN </t>
  </si>
  <si>
    <t xml:space="preserve">FINANCIACIÓN </t>
  </si>
  <si>
    <t>MIPG</t>
  </si>
  <si>
    <t>TRIMESTRE 4-2024</t>
  </si>
  <si>
    <t xml:space="preserve">ITEM </t>
  </si>
  <si>
    <t>PERSPECTIVA - EJE</t>
  </si>
  <si>
    <t>OBJETIVO ESTRATEGICO</t>
  </si>
  <si>
    <t>ESTRATEGIA</t>
  </si>
  <si>
    <t>DESCRIPCIÓN ACTIVIDAD</t>
  </si>
  <si>
    <t xml:space="preserve">DEPENDENCIA RESPONSABLE </t>
  </si>
  <si>
    <t xml:space="preserve">COLABORADORES EN LA ENTIDAD </t>
  </si>
  <si>
    <t>FECHA INICIAL</t>
  </si>
  <si>
    <t>FECHA FINAL</t>
  </si>
  <si>
    <t>PRODUCTOS</t>
  </si>
  <si>
    <t>META</t>
  </si>
  <si>
    <t>INDICADOR</t>
  </si>
  <si>
    <t xml:space="preserve">FUENTE DE FINANCIACIÓN </t>
  </si>
  <si>
    <t xml:space="preserve">POLÍTICA </t>
  </si>
  <si>
    <t>PLANES
(D.612/2018)</t>
  </si>
  <si>
    <t>PROCESO</t>
  </si>
  <si>
    <t>EJECUCIÓN</t>
  </si>
  <si>
    <t>OBSERVACIÓN RESPONSABLE</t>
  </si>
  <si>
    <t>Gestión por 
resultados - MIPG</t>
  </si>
  <si>
    <t>GR - Aumentar la efectividad del talento humano y su modelo de gestión</t>
  </si>
  <si>
    <t>GR2 - Apropiar el modelo de gestión por proyectos y procesos estandarizados e interdependientes con orientación al usuario, resultante de la integración de los sistemas de gestión</t>
  </si>
  <si>
    <t>Ejecutar las actividades indicadas en el Plan Institucional de Archivos (PINAR)</t>
  </si>
  <si>
    <t>Secretaria General</t>
  </si>
  <si>
    <t>Todas las dependencias de la Entidad</t>
  </si>
  <si>
    <t>Matriz trimestral de seguimiento al plan PINAR implementado.</t>
  </si>
  <si>
    <t>% de cumplimiento del Plan Pinar</t>
  </si>
  <si>
    <t>PGN-Recursos Propios - Inversión</t>
  </si>
  <si>
    <t>Política de Gestión Documental</t>
  </si>
  <si>
    <t>Plan Institucional de Archivos de la Entidad ­PINAR</t>
  </si>
  <si>
    <t>Gestión Documental (GEDO)</t>
  </si>
  <si>
    <t>Elaboración de formato Excel el informe-matriz de seguimiento del Plan Institucional de Archivos (PINAR), con un avance del 80% correspondiente al período del 1 de octubre al 23 de diciembre de 2024, cumpliendo así con la meta propuesta dentro del plan de acción 2024.
Es pertinente señalar que, en la actividad del Programa de Normalización de Formas y Formularios Electrónicos, se incluyó el inventario preliminar y el informe de aplicación del programa, con fecha del 31 de octubre de 2024.</t>
  </si>
  <si>
    <t>GR8 - Mejorar la efectividad en la toma de decisiones, asignación de recursos y ejecución de planes, programas y proyectos</t>
  </si>
  <si>
    <t>Realizar las gestiones para el cobro efectivo de la tasa de contribución para la vigencia 2024</t>
  </si>
  <si>
    <t>Grupo financiero</t>
  </si>
  <si>
    <t>Base de datos tasa de contribución entidades vigiladas</t>
  </si>
  <si>
    <t xml:space="preserve">% de recaudo de la tasa de contribución </t>
  </si>
  <si>
    <t>Política de Gestión Presupuestal y Eficiencia del Gasto Público</t>
  </si>
  <si>
    <t>N/A</t>
  </si>
  <si>
    <t>Gestión de Recursos Financieros (GREF)</t>
  </si>
  <si>
    <t>Se realizaron los ajustes correspondientes, la tasa de contribución se causó por un valor de $36,510,283,852, de los cuales se han recaudado $36,269,820,162 hasta el corte del 31 de diciembre de 2024, alcanzando un porcentaje de recaudo del 99.34%.</t>
  </si>
  <si>
    <t>GR6 - Gestionar soluciones, estrategias y servicios ajustados a las necesidades y expectativas de los grupos de interés.</t>
  </si>
  <si>
    <t>Formular la política de servicio y relacionamiento con la ciudadanía en el marco de MIPG.</t>
  </si>
  <si>
    <t>Grupo Relacionamiento Estado - Ciudadano</t>
  </si>
  <si>
    <t>Política de servicio y relacionamiento con los grupos de valor de la Supersolidaria</t>
  </si>
  <si>
    <t># de documentos de política aprobados</t>
  </si>
  <si>
    <t>Política de Racionalización de Trámites</t>
  </si>
  <si>
    <t>Gestión de Grupos de Interés (GEGI)</t>
  </si>
  <si>
    <t>En el tercer trimestre del año se cumplió con el 100% de la meta.</t>
  </si>
  <si>
    <t>Definir y adoptar estrategias de las políticas de relacionamiento con la ciudadanía en cumplimiento de lo definido en la política de servicio y relacionamiento con la ciudanía.</t>
  </si>
  <si>
    <t>Estrategia participación ciudadana
Estrategia Racionalización de Trámites
Estrategia de lenguaje claro
Estrategia de Rendición de Cuentas</t>
  </si>
  <si>
    <t xml:space="preserve"># Estrategias definidas y adoptadas </t>
  </si>
  <si>
    <t xml:space="preserve">
Se definió y adoptó la estrategia de rendición de cuentas de la Superintendencia de la Economía Solidaría para la vigencia 2023 - 2024 la cual se encuentra publicada en la pagina web
</t>
  </si>
  <si>
    <t>GR10 - Visibilizar la economía solidaria y generar valor público a la sociedad</t>
  </si>
  <si>
    <t xml:space="preserve">Participar en las actividades de relacionamiento con la ciudadanía en territorio programadas por Gobierno Nacional </t>
  </si>
  <si>
    <t>Informe de interacciones ciudadanas realizadas en territorio</t>
  </si>
  <si>
    <t>#interacciones ciudadanas realizadas en territorio</t>
  </si>
  <si>
    <t>Realizar laboratorios de conocimiento para definir estrategias que permitan medir grado de satisfacción de usuarios frente a la gestión institucional</t>
  </si>
  <si>
    <t>Informe de laboratorios de conocimiento realizados</t>
  </si>
  <si>
    <t>#laboratorios de conocimiento desarrollados</t>
  </si>
  <si>
    <t>Se realizó un laboratorio de conocimiento en Hato Corozal, Casanare, con organizaciones solidarias vigiladas de firmantes de paz. Este evento formó parte de los ejercicios de fortalecimiento de la Estrategia Al ComPaz de lo Público, liderada por la ARN y el DAFP, y se centró en las figuras asociativas vigiladas por la entidad.</t>
  </si>
  <si>
    <t>GR7 - Impactar positivamente con los planes, programas y proyectos del sector.</t>
  </si>
  <si>
    <t xml:space="preserve">Realizar socialización a todos los servidores de la SES para la apropiación de lineamientos internos para la gestión efectiva de PQRSD </t>
  </si>
  <si>
    <t>Registros de asistencia a jornadas de socialización</t>
  </si>
  <si>
    <t>(#funcionarios y/o colaboradores capacitados/Total funcionarios y/o colaboradores) *100</t>
  </si>
  <si>
    <t>Se realizaron diferentes espacios de socialización con los funcionarios y contratistas de la Superintendencia de la Economía Solidaría en temas relacionados con la apropiación de lineamientos internos para la gestión efectiva de PQRSD al interior de la entidad. El primero en el comité primario de la secretaria general (30/07/2024 - 61 funcionarios y contratistas) El segundo en la jornada de socialización de lineamiento para el relacionamiento con la ciudadanía (22/11/2024 - 246 funcionarios y contratistas)</t>
  </si>
  <si>
    <t xml:space="preserve">Realizar laboratorios de simplicidad para traducir en lenguaje claro plantillas asociadas a trámites y PQRSD </t>
  </si>
  <si>
    <t>Informe de laboratorios de simplicidad realizados</t>
  </si>
  <si>
    <t>#laboratorios de simplicidad desarrollados</t>
  </si>
  <si>
    <t xml:space="preserve">GR4 - Disminuir las demoras relacionadas con contratación e inducción. </t>
  </si>
  <si>
    <t>Actualizar la documentación relacionada con el proceso de contratación, alineado con la estrategia.</t>
  </si>
  <si>
    <t xml:space="preserve">Grupo de contratación </t>
  </si>
  <si>
    <t>Proceso de contratación actualizado</t>
  </si>
  <si>
    <t>% de cumplimiento del plan de trabajo sobre la actualización del proceso de contratación</t>
  </si>
  <si>
    <t>Política Compras y contratación Pública</t>
  </si>
  <si>
    <t>Gestión de Contratación (GECO)</t>
  </si>
  <si>
    <t>En el último seguimiento realizado, se actualizó la información del cronograma denominado Alineación Estratégica Documentos GECO 2024, asegurando que reflejara lo ejecutado en relación con lo planeado para la vigencia 2024.
Se presentó una carpeta que contiene 39 archivos de soporte, incluidos el cronograma completo para la vigencia 2024 titulado 4toReporte_DOCUMENTOS_GECO_ALINEACIONESTRATEGICA_2024. El avance de la acción es del 100%, con la inclusión de todos los documentos requeridos.</t>
  </si>
  <si>
    <t>Definir y/o adoptar lineamientos de buenas prácticas institucionales relacionadas con contratación e implementarlas</t>
  </si>
  <si>
    <t>Informe semestral de Buenas Prácticas institucionales relacionadas con contrataciones</t>
  </si>
  <si>
    <t xml:space="preserve"># Informes de Buenas Practicas </t>
  </si>
  <si>
    <t xml:space="preserve">Se adjuntan los soportes de la implementación de una buena práctica institucional en contratación, junto con el segundo informe correspondiente. Este seguimiento complementa el primer informe, previamente emitido, relacionado con la buena práctica "Alineación Estratégica Mejora Constante 2024". Según lo programado para la vigencia 2024, se debían presentar dos informes anuales.
Las evidencias incluyen 36 archivos que documentan la ejecución, además del informe elaborado en el formato requerido para dicha práctica.
</t>
  </si>
  <si>
    <t>GR3 - Balancear la carga y concentración de tareas entre los grupos de trabajo de la entidad.</t>
  </si>
  <si>
    <t>Cumplimiento de los planes estratégicos contenidos en el decreto 612 de 2018 con enfoque al capital humano</t>
  </si>
  <si>
    <t>Informes de ejecución y cumplimiento</t>
  </si>
  <si>
    <t># de informes de ejecución y cumplimiento realizados en los cuales se describirán las acciones estratégicas ejecutadas de cada uno de los seis planes de acción con respecto a las acciones estratégicas proyectadas de los mismos.</t>
  </si>
  <si>
    <t>PGN-Recursos Propios - Funcionamiento</t>
  </si>
  <si>
    <t>Política de gestión estratégica de Talento Humano</t>
  </si>
  <si>
    <t>Plan Estratégico de Talento Humano
Plan de Previsión de Recursos Humanos
Plan Anual de Vacantes
Plan Institucional de Capacitación - PIC
Plan de bienestar e incentivos Institucional
Plan Anual en seguridad y salud en el trabajo</t>
  </si>
  <si>
    <t>Gestión Integral de Talento Humano (GITH)</t>
  </si>
  <si>
    <t xml:space="preserve">En cumplimiento del Decreto 612 de 2018, se continuó con la ejecución de los planes de talento humano aprobados al inicio del año. Para el periodo del 1 de julio al 31 de diciembre de 2024, el porcentaje de ejecución alcanzó el 50,8%, según los soportes adjuntos.
En el primer semestre, el cumplimiento fue del 46%, acumulando un total anual del 96,8%. Con ello, se alcanzó la meta programada en el Strategic Plan, cuyo indicador de cumplimiento era 2 reportes.
</t>
  </si>
  <si>
    <t>Gestión de
capacidades - TECNOLOGÍA</t>
  </si>
  <si>
    <t>GC - Apropiar las TIC necesarias para un modelo de supervisión y gestión efectivo</t>
  </si>
  <si>
    <t>GC1 - Acceder a información, reportes y/o datos abiertos de calidad relacionada grupos de interés de la entidad.</t>
  </si>
  <si>
    <t>Definir e implementar los lineamientos de apropiación y uso de los tableros de información.</t>
  </si>
  <si>
    <t xml:space="preserve">Despacho </t>
  </si>
  <si>
    <t>Grupo Interno de Analítica de Datos</t>
  </si>
  <si>
    <t>Informe de avance de los lineamientos para el uso y apropiación de los tableros de información.</t>
  </si>
  <si>
    <t>% de cumplimiento del plan de trabajo</t>
  </si>
  <si>
    <t>Política de Gestión de la Información Estadística</t>
  </si>
  <si>
    <t>Gestión de Tecnologías de la Información (GETI)</t>
  </si>
  <si>
    <t>Se entregaron a las delegaturas los tableros operativos mediante el aplicativo, acompañados de un video instructivo para la configuración de perfiles. Además, se ejecutó exitosamente la orden de compra de nuevos créditos de Azure, con la factura aprobada por la entidad. Finalmente, se incluye el informe final correspondiente.</t>
  </si>
  <si>
    <t>GC5 - Lograr la trazabilidad y producción continua de información y conocimiento</t>
  </si>
  <si>
    <t>Estructuración del Grupo de Analítica en términos de procesos, procedimientos e instrumentos, que permitan generar datos, alertas e información para el proceso de inspección vigilancia y control de las delegaturas o áreas de la Superintendencia de Economía Solidaria.</t>
  </si>
  <si>
    <t>Informe de avance de la implementación de flujos de trabajo y de información generada por el Grupo de Analítica de Datos.</t>
  </si>
  <si>
    <t xml:space="preserve">Mediante el Memorando 20241800025743, se entregó la base de datos depurada requerida por la Delegatura Asociativa, logrando un cumplimiento del 100% en la actividad correspondiente.
Adicionalmente, se reportaron las siguientes acciones:
•	Presentación de los requerimientos de información solicitados al GAD.
•	Continuación de la difusión interna y externa de los productos del GAD.
•	Publicación de los informes públicos en portales web, correspondientes al año 2024.
•	Listado de procedimientos, formatos e instructivos publicados en la plataforma PABLO por parte del GAD, incluyendo algunos que aún se encuentran en proceso.
</t>
  </si>
  <si>
    <t>GC2 - Generar y publicar conocimiento del sector</t>
  </si>
  <si>
    <t>Elaborar documentos de investigaciones financieras y socioeconómicas del sector solidario.</t>
  </si>
  <si>
    <t>Documentos con estudios de investigaciones financieras y socioeconómicas del sector solidario.</t>
  </si>
  <si>
    <t># de investigaciones realizadas a partir de información de fuentes externas</t>
  </si>
  <si>
    <t>Política Gestión del Conocimiento y la innovación</t>
  </si>
  <si>
    <t>Gestión del Conocimiento y la Innovación (GECI)</t>
  </si>
  <si>
    <t>En el tercer trimestre del año se cumplió con el 100% de la meta, por lo tanto, para este corte no se presentan evidencias</t>
  </si>
  <si>
    <t>Gestión misional - MODELO DE SUPERVISÍÓN</t>
  </si>
  <si>
    <t>GM - Aumentar la apropiación y cobertura del modelo de supervisión</t>
  </si>
  <si>
    <t>GM1 - Fortalecer la gestión, el autocontrol, autogobierno y la replicación de buenas practicas de las entidades vigiladas</t>
  </si>
  <si>
    <t>Visibilizar y posicionar la Entidad hacia los Grupos de Interés, a través de canales de comunicación tradicional y digital; piezas gráficas y audiovisuales;  material educativo e informativo</t>
  </si>
  <si>
    <t>Grupo Comunicaciones</t>
  </si>
  <si>
    <t>Informe trimestral que contenga la medición del posicionamiento y visibilización de la Entidad hacia los grupos de interés</t>
  </si>
  <si>
    <t># de informes realizados</t>
  </si>
  <si>
    <t>El equipo de comunicaciones de la Superintendencia de Economía Solidaria realizó importantes avances para fortalecer la visibilidad de la entidad en diversos medios y plataformas digitales:
Página web oficial:
Se integraron nuevas secciones con contenido informativo y pedagógico sobre los tableros e informes del sector.
Se mejoraron y actualizaron módulos estructurales para optimizar la navegación y facilitar la búsqueda de información.
Se publicó contenido normativo como informes, reportes y circulares, asegurando el cumplimiento de las normativas técnicas correspondientes.
Redes sociales:
Se mantuvo un elevado volumen de producción audiovisual, logrando una mayor interacción con los usuarios.
Se incrementó la participación en redes, periódicos locales y regionales, destacando la labor de la entidad y su superintendenta.</t>
  </si>
  <si>
    <t>Realizar la producción y emisión del programa de televisión institucional</t>
  </si>
  <si>
    <t>Informe cuatrimestral que contenga la visibilización y posicionamiento de la Entidad como resultado de la emisión del programa de televisión institucional</t>
  </si>
  <si>
    <t>Tras completar el proceso de adquisición y compra de equipos, el programa de televisión de la Superintendencia de la Economía Solidaria comenzó su producción y publicación bajo la dirección del grupo de comunicaciones adscrito al despacho de la entidad.</t>
  </si>
  <si>
    <t>Realizar jornadas de encuentros solidarios</t>
  </si>
  <si>
    <t>Informe cuatrimestral de encuentros solidarios realizados que incluirá cobertura, satisfacción y buenas prácticas</t>
  </si>
  <si>
    <t xml:space="preserve">Durante el periodo evaluado, la Superintendencia de la Economía Solidaria llevó a cabo el evento "Firma del Pacto por la Democratización del Crédito Solidario", una iniciativa destinada a fomentar y desarrollar el sector solidario.
El evento buscó beneficiar directamente a los asociados, entidades y agremiaciones que forman parte de la economía solidaria, promoviendo principios de equidad y acceso al crédito en condiciones justas para todos los participantes del sector.
</t>
  </si>
  <si>
    <t>GM3 - Proteger los intereses y el patrimonio de los asociados de las entidades vigiladas.</t>
  </si>
  <si>
    <t>Actualizar metodologías y lineamientos para el análisis y la implementación del Marco Integral de Supervisión y sus Modelos de Supervisión.</t>
  </si>
  <si>
    <t xml:space="preserve"> Manual actualizado de las metodologías y lineamientos para el análisis y la implementación del Marco Integral de Supervisión..</t>
  </si>
  <si>
    <t>Política de seguimiento y evaluación del desempeño Institucional</t>
  </si>
  <si>
    <t>Evaluación Sistemas de Gestión (EVSG)</t>
  </si>
  <si>
    <t>Durante el periodo evaluado, se lograron los siguientes avances en el desarrollo del Marco Integral de Supervisión (MIS):
Expedición del capítulo de segmentación.
Participación y apoyo en actividades de supervisión.
Estado del proceso:
El Marco Integral de Supervisión continúa en proceso de ajuste y consolidación, un esfuerzo liderado por la Superintendenta con la colaboración de todas las dependencias de la Supersolidaria. Debido a la complejidad del trabajo y la necesidad de un enfoque conjunto, no se alcanzó el cumplimiento total (100%) de la acción.</t>
  </si>
  <si>
    <t>Actualizar marcos normativos para la supervisión basada en riesgos.</t>
  </si>
  <si>
    <t>Circulares externas, carta circular o actualización normativas.</t>
  </si>
  <si>
    <t>( # de actualizaciones normativas realizadas /# de actualizaciones normativas solicitadas)*100%</t>
  </si>
  <si>
    <t>Se realizo la expedición de las Circulares Externas 70 y 72 de 2024 que modificaron las Circular Básica Jurídica y Circular Básica Contable y Financiera, así mismo, se trabajo en la actualización general de la circular contable de acuerdo con los lineamientos establecidos por la Oficina Asesora Jurídica realizando el ajuste de las Circular Externas que modificaron el Título IV de la CBCF y sus anexos desde 2022, así mismo, quedo en cabeza de la OAJ su revisión y debida publicación.</t>
  </si>
  <si>
    <t>GM2 - Generar reportes integrales con información disponible, completa, representativa, estandarizada, actualizada, inclusiva y confiable</t>
  </si>
  <si>
    <t>Realizar la calibración e implementación del mapa de riesgos y/o matriz de riesgos.</t>
  </si>
  <si>
    <t>Informe de avance de la calibración e implementación del mapa de riesgos y/o matriz de riesgos.</t>
  </si>
  <si>
    <t>% de avance del plan de trabajo para la calibración del mapa de riesgos y/o matriz de riesgos</t>
  </si>
  <si>
    <t>Durante el periodo evaluado, se avanzó en los siguientes aspectos relacionados con la calibración e implementación del mapa de riesgos:
Revisión de indicadores de IRL (Indicadores Riesgo de Liquidez)
Propuesta de ajuste a la Circular Básica Contable y Financiera.
Establecimiento de una Política de Indicadores y Cálculos Financieros.
Visualización y solicitud de habilitación de SISBRE.
Estado del proceso:
A pesar de los avances, no se alcanzó la visualización e implementación del mapa de riesgos para la vigencia 2025. Por lo tanto, se incluyó en el Plan de Acción para la vigencia 2025 el desarrollo y ejecución de esta acción.</t>
  </si>
  <si>
    <t>Realizar informes de monitoreo y alertamientos preventivos y prospectivos de los riesgos identificados en las organizaciones vigiladas por la Superintendencia.</t>
  </si>
  <si>
    <t>Informe de avance de la implementación de los informes de monitoreo y alertamientos preventivos y prospectivos de los riesgos identificados en las organizaciones vigiladas por la Superintendencia.</t>
  </si>
  <si>
    <t>% de avance del plan de trabajo para la elaboración de  informes de gestión de riesgos</t>
  </si>
  <si>
    <t>Durante el trimestre evaluado, se consolidó el informe de avances en los informes preventivos y prospectivos de riesgos, con las siguientes acciones realizadas:
1.	Emisión de informes mensuales.
2.	Desarrollo de la "Ficha de Supervisión.</t>
  </si>
  <si>
    <t>GR5 - Fortalecer el sentido de pertenencia y trabajo en equipo</t>
  </si>
  <si>
    <t xml:space="preserve">Implementar el Programa Anual de Auditorías vigencia 2024 </t>
  </si>
  <si>
    <t>Control Interno</t>
  </si>
  <si>
    <t>Informe trimestral de ejecución de la Oficina de Control Interno</t>
  </si>
  <si>
    <t xml:space="preserve">(# de auditorías realizadas/ # de auditorías programadas) * 100 </t>
  </si>
  <si>
    <t>Política Control Interno</t>
  </si>
  <si>
    <t>Control Interno
(COIN)</t>
  </si>
  <si>
    <t>Se realiza el programa anual de auditoría, en el cual se detallan los informes realizados por cada mes, junto con la fecha en que fueron generados. A la fecha, se ha cumplido con la realización de los 79 informes, alcanzando un cumplimiento del 100%. Asimismo, se informa que los informes están publicados en la página web de la entidad</t>
  </si>
  <si>
    <t>Hacer seguimiento y gestionar los proyectos normativos contenidos en la agenda regulatoria</t>
  </si>
  <si>
    <t>Oficina Asesora Jurídica</t>
  </si>
  <si>
    <t>Grupo Defensa Jurídica</t>
  </si>
  <si>
    <t>Informe semestral de seguimiento a la agenda regulatoria (decretos, circulares externas, entre otros)</t>
  </si>
  <si>
    <t># informes realizados</t>
  </si>
  <si>
    <t>Política Mejora normativa</t>
  </si>
  <si>
    <t>Gestión Jurídica
(GEJU)</t>
  </si>
  <si>
    <t>Se remite el Reporte de Ejecución de la Agenda Regulatoria Gestionada y Proyectos Regulatorios correspondiente al cuarto trimestre de 2024. En este documento, se presenta un consolidado detallado que incluye el avance por objetivos y las líneas estratégicas de la Agenda Regulatoria 2024.</t>
  </si>
  <si>
    <t xml:space="preserve"> Evaluar el impacto y calidad de la regulación expedida por la SES</t>
  </si>
  <si>
    <t>Informe anual con los resultados de evaluación</t>
  </si>
  <si>
    <t>Se elaboró el informe final relacionado con estudio y análisis del impacto de la producción regulatoria y normativa de la OAJ desarrollado a partir de metodologías y herramientas de estadística que revelan el comportamiento cuantitativo y cualitativo de los productos partes de la agenda regulatoria.</t>
  </si>
  <si>
    <t>GM5 - Preservar la memoria institucional y el "Saber hacer"</t>
  </si>
  <si>
    <t>Emitir conceptos unificados con relación a la labor de supervisión e interpretación normativa de competencia de la SES</t>
  </si>
  <si>
    <t>Concepto jurídico unificado</t>
  </si>
  <si>
    <t xml:space="preserve"># conceptos expedidos </t>
  </si>
  <si>
    <t xml:space="preserve">Se presentan los Conceptos Unificados emitidos por la Oficina Asesora Jurídica durante el cuarto trimestre de 2024, relacionados con los siguientes temas:
Acceso de los(as) asociados(as) frente a la información contenida en los balances de prueba o comprobación en las empresas del sector solidario.
Inhabilidades e incompatibilidad.
El ejercicio del derecho de inspección de los asociados de las organizaciones pertenecientes al sector de la economía solidaria.
Periodos de los órganos de administración. 
Procesos de fusión, transformación y escisión de las organizaciones solidarias.
Aportes sociales mínimos no reducibles </t>
  </si>
  <si>
    <t>Elaborar y publicar Boletín Jurídico con la normatividad aplicable y de interés para la SES</t>
  </si>
  <si>
    <t>Boletín Jurídico</t>
  </si>
  <si>
    <t># de boletines jurídicos expedidos</t>
  </si>
  <si>
    <t>Se presentá el Boletín Jurídico del tercer trimestre de 2024. A la fecha se encuentra en estado de aprobación el boletín jurídico cuarto trimestre (sep-dic) y se enviará a publicar en el mes de enero.</t>
  </si>
  <si>
    <t>Definir y publicar líneas jurisprudenciales y/o concepto de interés para la SES</t>
  </si>
  <si>
    <t>Línea jurisprudencial y/o concepto de interés para la SES</t>
  </si>
  <si>
    <t>(# de líneas jurisprudenciales y/o conceptos emitidos / # de líneas y conceptos solicitados) *100</t>
  </si>
  <si>
    <t>Se remiten las líneas jurisprudenciales y/o conceptos de interés para la SES, correspondientes a la reforma a la demanda ejecutiva en administrativo.</t>
  </si>
  <si>
    <t>Elaborar píldoras jurídicas a nuestro grupo de valor interno en procesos administrativos</t>
  </si>
  <si>
    <t>Píldoras jurídicas</t>
  </si>
  <si>
    <t># de píldoras jurídicas expedidas</t>
  </si>
  <si>
    <t>Se remiten las píldoras jurídicas expedidas y publicadas a nuestro grupo de valor interno, relacionadas con los temas y asuntos jurídicos de interés los cuales se realizaron durante la vigencia del año 2024, para un total de doce (12), según lo establecido.</t>
  </si>
  <si>
    <t>Definir matriz de riesgos jurídicos y/o estrategias de litigio para la política de defensa judicial</t>
  </si>
  <si>
    <t>Documento de identificación de riesgos jurídicos y/o estrategias de litigio</t>
  </si>
  <si>
    <t># de documentos realizados</t>
  </si>
  <si>
    <t>Para el cuarto trimestre, se presenta el documento de identificación de riesgos jurídicos y/o estrategias de litigio en su versión preliminar.</t>
  </si>
  <si>
    <t>Actualizar las políticas generales que orientan la defensa de la entidad Formular Estrategias de Defensa</t>
  </si>
  <si>
    <t>Documento actualizado con la política de defensa jurídica</t>
  </si>
  <si>
    <t># de Políticas de defensa jurídica actualizadas</t>
  </si>
  <si>
    <t>Para el cuarto trimestre, se realizó el informe correspondiente al desarrollo de la política de defensa judicial.
En este informe, se avanzó en la consolidación de dos bancos de argumentos que contienen los lineamientos de defensa de la entidad, con el objetivo de lograr una eficiente gerencia pública jurídica, basada en parámetros claros que se sustentan en las acciones constitucionales y judiciales.</t>
  </si>
  <si>
    <t>Dar cumplimiento al plan de acción del comité de conciliación</t>
  </si>
  <si>
    <t>Informe semestral de seguimiento al cumplimiento del Plan de acción del Comité de Conciliación</t>
  </si>
  <si>
    <t xml:space="preserve">
100%</t>
  </si>
  <si>
    <t>Porcentaje de cumplimiento al Plan de acción del Comité de conciliación</t>
  </si>
  <si>
    <t>Se remitio informe de seguimiento al plan de acción del comité de conciliación para el segundo semestre con un avance en su totalidad al 100% en sus siete (7) temas (funcionamiento del comité de conciliación, gestión del conocimiento, daño antijurídico, masc, defensa judicial, acción de repetición y mog).</t>
  </si>
  <si>
    <t>Definir e implementar metodología para el evaluar el grado de implementación del MIPG/SIG</t>
  </si>
  <si>
    <t>Oficina Asesora de Planeación y Sistemas</t>
  </si>
  <si>
    <t>Grupo sistemas de gestión y MIPG</t>
  </si>
  <si>
    <t>Metodología de evaluación del grado de implementación del MIPG/SIG
Informe de evaluación del grado de implementación del MIPG/SIG</t>
  </si>
  <si>
    <t>% de implementación del MIPG/SIG</t>
  </si>
  <si>
    <t>Evaluación de Sistemas de gestión (EVGS)</t>
  </si>
  <si>
    <t>Se realiza la aprobación en PABLO de los documentos GUIA PARA EVALUAR EL GRADO DE IMPLEMENTACIÓN DE MIPG/SIG Y EL FORMATO LISTA DE CHEQUEO, se realizó la aplicación de la lista de chequeo, se adjunta registro, y con la información contenida aunado a las actividades del año se realiza el informe correspondiente, por lo tanto, se demuestra el cumplimiento de la acción. Se registra el máximo porcentaje para la actividad.</t>
  </si>
  <si>
    <t>Reestructurar el modelo de gestión de la SES en  cumplimiento de los requisitos del Modelo Integrado de Planeación y Gestión y el Sistema Integrado de Gestión</t>
  </si>
  <si>
    <t>Grupo sistemas de gestión y MIPG
Todas las dependencias de la Entidad</t>
  </si>
  <si>
    <t xml:space="preserve">Resolución de adopción del MIPG/SIG (funciones, responsabilidades)
Mapa de procesos actualizado
</t>
  </si>
  <si>
    <t># de documentos aprobados</t>
  </si>
  <si>
    <t>Política Planeación Institucional</t>
  </si>
  <si>
    <t>Planificación Estratégica (PLES)</t>
  </si>
  <si>
    <t xml:space="preserve">Se adjunta Resolución de adopción del MIPG y se modifican las funciones del comité institucional de gestión y desempeño, adicional se adjunta propuesta final de mapa de procesos en coherencia con el texto de la resolución aprobada, con estos productos se da cumplimiento a la actividad.  </t>
  </si>
  <si>
    <t>Actualizar el mapa de procesos de la entidad, en el marco del modelo de gestión de la SES (MIPG/SIG)</t>
  </si>
  <si>
    <t xml:space="preserve">
Informe de actualización por Proceso </t>
  </si>
  <si>
    <t>(# de Procesos actualizados / # de procesos del mapa de procesos de la SES )* 100%</t>
  </si>
  <si>
    <t>Se alcanza el 82% de avance en la actualización de los 15 proceso del SIG, para el registro del dato el 82% corresponde a 49% esperado en la meta de la actividad del plan de acción</t>
  </si>
  <si>
    <t>Actualizar y realizar seguimiento a mapas de riesgos de gestión y corrupción</t>
  </si>
  <si>
    <t>Mapas de riesgos actualizados y monitoreados</t>
  </si>
  <si>
    <t xml:space="preserve">((# de mapas actualizados / # Mapas de riesgos de la SES)*40%) + ((# de seguimientos realizados / # de seguimientos programados)*60%) </t>
  </si>
  <si>
    <t>Para este periodo  se realizó en total  ocho (8) seguimientos,  Así: cuatro (4) al mapa de riesgos de corrupción  y cuatro (4) al mapa de riesgos institucional,  correspondientes  a los meses de septiembre, octubre, noviembre y diciembre. Teniendo en cuenta, que el seguimiento y monitoreo de los riesgos tiene una periodicidad de reporte mensual y cierre trimestral. Tomando como base el 65% alcanzado en el periodo anterior, para el corte al 31 de diciembre se alcanza un resultado del 100%.</t>
  </si>
  <si>
    <t>Implementar el sistema de información para la administración del MIPG/SIG</t>
  </si>
  <si>
    <t>Informe de seguimiento en la implementación de sistema de información para la administración del MIPG/SIG</t>
  </si>
  <si>
    <t>De acuerdo con las actividades planificadas al inicio de la vigencia 2024, se obtuvo un 100% de cumplimiento del plan de trabajo. 2. el alcance del desarrollo inicialmente planteado era salir a producción con los módulos de documentación, medición y mejora, sin embargo, a medida que se desarrollaron las mesas de trabajo, se incluyeron los módulos de tareas e informes, es decir que del 100% de los módulos planificados se alcanzó un 166% de módulos implementados, es decir, 3 módulos planeados, 5 módulos implementados. 3. durante la vigencia 2024 se desarrollaron 35 mesas de trabajo en conjunto con el equipo de ti. se registra un avance del 100% con la entrega del cuarto informe trimestral de avance en el desarrollo (cada informe equivale al 25%).</t>
  </si>
  <si>
    <t>Hacer seguimiento a las acciones del plan sectorial de la vigencia</t>
  </si>
  <si>
    <t>Grupo planeación estratégica y proyectos
Todas las dependencias de la Entidad</t>
  </si>
  <si>
    <t>Informe semestral del cumplimiento de las actividades a cargo de la SES derivadas del Plan del Sector Hacienda</t>
  </si>
  <si>
    <t>Se avanza con el seguimiento al cumplimiento de las asistencias a las mesas convocadas por el Ministerio de Hacienda y Crédito Público. Los registros se cargan en la herramienta SMGI y se lleva un control detallado utilizando el formato FT-PLES-005 Seguimiento Plan de Acción Sectorial 2024, finalizando todas las actividades.</t>
  </si>
  <si>
    <t>Analizar y realizar seguimiento al cierre de brechas resultantes del FURAG 2022 y realizar acompañamiento, asesoría y diligenciamiento del FURAG 2023.</t>
  </si>
  <si>
    <t>Grupo planeación estratégica y proyectos
Grupo sistemas de gestión y MIPG
Todas las dependencias de la Entidad</t>
  </si>
  <si>
    <t>Informe trimestral del cierre de brechas resultantes del FURAG 2022
Informe (Matriz ) y Formulario Único de reporte de avance de la gestión - FURAG 2023 diligenciado</t>
  </si>
  <si>
    <t>% de Cumplimiento del plan de trabajo</t>
  </si>
  <si>
    <t xml:space="preserve">La actividad fue cumplida al 100% en el trimestre anterior </t>
  </si>
  <si>
    <t>Orientar y apoyar el seguimiento y monitoreo a las acciones  de los documentos CONPES de la entidad</t>
  </si>
  <si>
    <t>Informe semestral realizado en el SISCONPES</t>
  </si>
  <si>
    <t xml:space="preserve">
# de informes realizados en el aplicativo SISCONPES - CONPES</t>
  </si>
  <si>
    <t>Actualizar el marco y plan estratégico institucional con enfoque prospectivo al 2040</t>
  </si>
  <si>
    <t>Documento con el marco y plan estratégico institucional actualizado</t>
  </si>
  <si>
    <t>Documento actualizado</t>
  </si>
  <si>
    <t>El 30 de diciembre se llevó a cabo la Sesión 13 del Comité Directivo, en la cual se presentó la actualización del marco y plan estratégico institucional. Durante la sesión, los miembros del comité, con voz y voto, revisaron y aprobaron las modificaciones propuestas, alineadas con las necesidades actuales de la entidad y los objetivos a largo plazo. Conforme a lo aprobado en la sesión, se anexa la siguiente documentación:                                                                               1.    Presentación en PowerPoint (PPT): Esta presentación fue expuesta ante el Comité Directivo, detallando los principales puntos de la actualización.                                                                                   2.    Plan Estratégico: El documento que describe las nuevas metas, objetivos y estrategias para el periodo próximo, derivadas de la actualización del marco.                                                                                     3.    Justificación de la Actualización del Marco: Explicación detallada de los motivos que llevaron a la necesidad de actualizar el marco estratégico, destacando los factores internos y externos que influyeron en esta decisión. Con la aprobación de la actualización y la entrega de la documentación correspondiente, se cierra la actividad al 100%.</t>
  </si>
  <si>
    <t>GR1 - Apropiar e impulsar las iniciativas por parte de los grupos de trabajo competentes para su materialización</t>
  </si>
  <si>
    <t>Acompañar la actualización del proceso Gestión del Conocimiento y la Innovación (GECI)</t>
  </si>
  <si>
    <t>Proceso actualizado</t>
  </si>
  <si>
    <t># de procesos actualizado</t>
  </si>
  <si>
    <t>El proceso de GESTIÓN DEL CONOCIMIENTO Y LA INFORMACIÓN queda en un 70% de actualización Con corte a la fecha del presente informe en términos de actualización documental, el proceso cierra la vigencia en un 74.33%
Para las acciones de mejora abiertas en PABLO únicamente la oportunidad de mejora OM00003 se encuentra en proceso de ser gestionada hasta su implementación total. Con relación a acciones correctivas o preventivas, el proceso no registra acciones abiertas.</t>
  </si>
  <si>
    <t>Formular la estrategia de Cooperación Internacional, en el marco de la ENCI 2023-2026</t>
  </si>
  <si>
    <t>Estrategia de Cooperación Internacional formulada y aprobada</t>
  </si>
  <si>
    <t># de estrategias formuladas</t>
  </si>
  <si>
    <t>Se realizaron varias acciones clave:
1.        Participación en la mesa nacional del Sistema Nacional de Cooperación Internacional, donde se discutieron los planes de trabajo sectoriales y territoriales. Se destacaron las prioridades en la mesa de reindustrialización y la mesa técnica de paz.
2.        Se enviaron oficios a tres entes de cooperación internacional (Agencia Francesa de Desarrollo, Banco de Desarrollo de América Latina y Banco Alemán de Desarrollo) para establecer relaciones y fortalecer la supervisión de la Superintendencia.
3.        Se realizó una reunión con la Agencia Presidencial de Cooperación para incluir a la Superintendencia en las mesas sectoriales alineadas con las prioridades del Plan Nacional de Desarrollo.
4.        La estrategia de cooperación internacional de la Superintendencia fue presentada y aprobada por el Comité Directivo, y publicada en la página web institucional.
5.        Se creó un formulario en Google Forms para que las dependencias propongan servicios a incluir en el portafolio de cooperación internacional.</t>
  </si>
  <si>
    <t xml:space="preserve">Realizar el seguimiento y análisis de los Proyectos de Inversión de la SES </t>
  </si>
  <si>
    <t>Grupo planeación estratégica y proyectos</t>
  </si>
  <si>
    <t>Informe trimestral de avance de proyectos de inversión</t>
  </si>
  <si>
    <t>Plan de adquisiciones</t>
  </si>
  <si>
    <t>Se presenta la ficha de seguimiento correspondiente al avance físico, las metas de producto y la ejecución financiera de los proyectos de inversión de la entidad, con corte al 30 de noviembre de 2024</t>
  </si>
  <si>
    <t>Realizar seguimiento al Programa de Transparencia y Ética en lo Público</t>
  </si>
  <si>
    <t>Informe cuatrimestrales de avance</t>
  </si>
  <si>
    <t>Programa de Transparencia y Ética en lo Público</t>
  </si>
  <si>
    <t>Se realiza el monitoreo del Programa de Transparencia y Ética en lo Público (PTEP) correspondiente al cuatrimestre de septiembre a diciembre de 2024. Este monitoreo dio inicio mediante el memorando 20241200025053, titulado "Lineamientos para el cierre del Programa de Transparencia y Ética en lo Público". En dicho documento se incluyeron algunas recomendaciones para el diligenciamiento.</t>
  </si>
  <si>
    <t>GC4 - Gestionar la estratégica, continuidad del negocio y  de riesgos en tecnología</t>
  </si>
  <si>
    <t>Establecer el marco de arquitectura empresarial TI</t>
  </si>
  <si>
    <t>Grupo sistemas</t>
  </si>
  <si>
    <t>Documento de Marco de Arquitectura Empresarial TI Aprobado</t>
  </si>
  <si>
    <t xml:space="preserve"># documentos aprobados </t>
  </si>
  <si>
    <t>Política Gobierno Digital</t>
  </si>
  <si>
    <t>Se construye y aprueba el documento "Arquitectura Empresarial 2024-2026" el cual establece la estrategia para la modernización tecnológica y transformación digital de la Superintendencia de la Economía Solidaria (Supersolidaria). Elaborado por la Oficina Asesora de Planeación y Sistemas, analiza el estado actual, identifica brechas y proyecta un modelo objetivo con metodologías reconocidas. Incluye un roadmap 2024-2026 con proyectos priorizados para optimizar recursos y fortalecer la confianza en el sector solidario.</t>
  </si>
  <si>
    <t xml:space="preserve">Actualizar y aprobar el Plan Estratégico de Tecnologías de la Información </t>
  </si>
  <si>
    <t xml:space="preserve">Documento del PETI actualizado y aprobado </t>
  </si>
  <si>
    <t xml:space="preserve"># documento actualizado y aprobado </t>
  </si>
  <si>
    <t>Plan Estratégico de Tecnologías de la Información y las Comunicaciones -­ PETI</t>
  </si>
  <si>
    <t>Se realizó la actualización del Plan Estratégico de Tecnologías de la Información (PETI) con vigencia 2024 - 2026, documento que fue presentado ante el comité de Gestión y Desempeño, logrando aprobación por parte de esta instancia, así mismo se inicia con el proceso de comunicar el PETI y su portafolio de proyectos a toda la entidad.</t>
  </si>
  <si>
    <t xml:space="preserve">Ejecutar acciones preventivas de riesgos de seguridad de la información y de seguridad digital. </t>
  </si>
  <si>
    <t xml:space="preserve">Informe de
 ejecución al plan de acciones preventivas </t>
  </si>
  <si>
    <t>(# actividades preventivas ejecutadas / # actividades programadas) * 100%</t>
  </si>
  <si>
    <t>Política Seguridad Digital</t>
  </si>
  <si>
    <t>Plan de Tratamiento de Riesgos de Seguridad y Privacidad de la Información</t>
  </si>
  <si>
    <t>En el cuarto trimestre de 2024, se cumplió con todos los objetivos establecidos en el plan de acciones preventivas, gracias a un seguimiento minucioso de las actividades, cuyos resultados están reflejados en el informe adjunto. Entre las acciones realizadas destacan la gestión eficiente de correos electrónicos en cuarentena, la actualización de herramientas clave como Trellix y PCsecure, y el avance en la migración hacia Windows 11. Asimismo, se llevaron a cabo capacitaciones, validaciones en las VLAN asignadas y actualizaciones de políticas alineadas con el MSPI y la norma ISO 27001:2013, evidenciando el compromiso con la ejecución planificada y el cumplimiento integral de las metas previstas.</t>
  </si>
  <si>
    <t>Sistematizar, a través de aplicativos, procesos al interior de la SES</t>
  </si>
  <si>
    <t>Formatos de levantamiento de requerimientos
 Informe de procesos sistematizados a través de aplicativos.
 Actas de entrega de aplicativos</t>
  </si>
  <si>
    <t>(# de aplicativos entregados / # de aplicativos solicitados) *100%</t>
  </si>
  <si>
    <t>Gestión de Servicio de TI (GSTI)</t>
  </si>
  <si>
    <t>Monitorear el nivel de disponibilidad de los servicios tecnológicos de la entidad</t>
  </si>
  <si>
    <t>Informe de disponibilidad de Servicios Tecnológicos</t>
  </si>
  <si>
    <t>(# servicios tecnológicos disponibles / Total de servicios tecnológicos) * 100%</t>
  </si>
  <si>
    <t>Para el periodo de octubre a diciembre de 2024 contamos con 59 servicios de TI, los cuales cumplieron con disponibilidad del 100%. Cada reporte trimestral tiene un peso porcentual del 25%, que al multiplicar por el cumplimiento tenemos un avance de la actividad del 25%.
El acumulado del cuarto trimestre nos da un total de 99,73%</t>
  </si>
  <si>
    <t xml:space="preserve">Actualizar y aprobar el Plan de recuperación de desastres (DRP) </t>
  </si>
  <si>
    <t>Plan de recuperación de desastres (DRP) actualizado y aprobado</t>
  </si>
  <si>
    <t xml:space="preserve">
# Cumplimiento al plan de trabajo de actualización del Plan de recuperación de desastres (DRP) actualizado</t>
  </si>
  <si>
    <t>Se realizó actualización del Plan de recuperación de desastres, documento que fue socializado a nivel interno al componente de sistemas de la Oficina Asesora de Planeación y Sistemas, dicho documento fue aprobado e inició su proceso de publicación en el sistema PABLO.</t>
  </si>
  <si>
    <t>Ejecutar el plan de mantenimiento de equipos</t>
  </si>
  <si>
    <t>Informe de ejecución del Plan de Mantenimiento</t>
  </si>
  <si>
    <t>(# de actividades de mantenimiento realizadas / # actividades de mantenimiento programadas) * 100%</t>
  </si>
  <si>
    <t>Durante el último trimestre de 2024, se llevaron a cabo actividades clave de mantenimiento preventivo y correctivo en la infraestructura tecnológica de la Superintendencia de la Economía Solidaria. Estas incluyeron la intervención de los sistemas de sistemas Contraincendios, UPS, aire acondicionado de precisión del datacenter, con inspecciones, limpiezas, calibraciones y ajustes eléctricos, asegurando su óptimo funcionamiento. Asimismo, se realizaron mantenimientos preventivos a 272 equipos de cómputo, que abarcaron limpieza interna y externa, actualizaciones de software, verificación de hardware, garantizando su operatividad y cumplimiento con las políticas tecnológicas. Estas acciones fortalecieron la continuidad operativa y la seguridad informática de la entidad.</t>
  </si>
  <si>
    <t>Hacer seguimiento al cumplimiento de los acuerdos de niveles de servicios de TI(ANS)</t>
  </si>
  <si>
    <t>Informe de cumplimiento de los acuerdos de niveles de servicios (ANS)</t>
  </si>
  <si>
    <t xml:space="preserve">
(# de solicitudes cumplidas en el trimestre / # de solicitudes totales en el trimestre)*25%)</t>
  </si>
  <si>
    <t>En el periodo de octubre a diciembre de 2024 se registraron 3116 solicitudes de soporte técnico, de los cuales 3027 cumplieron con los ANS programados y 89 no, teniendo un porcentaje de cumplimiento de 97.14%. Cada reporte trimestral tiene un peso porcentual del 25%, que al multiplicar por el cumplimiento tenemos un avance de la actividad del 24.3%
El acumulado del cuarto trimestre nos da un total de 89.34%.
No se logró cumplir con la meta del 95% debido a que en el primer trimestre no se contaba con el personal suficiente para la atención de servicios generados en la mesa de ayuda.</t>
  </si>
  <si>
    <t>Implementar el modelo de seguridad y privacidad de la información</t>
  </si>
  <si>
    <t>Documento de política de seguridad y privacidad de la información
 Informe de implementación de la política</t>
  </si>
  <si>
    <t>(# de actividades realizadas/ # actividades de programadas) * 100%</t>
  </si>
  <si>
    <t>Plan de Seguridad y Privacidad de la Información</t>
  </si>
  <si>
    <t>El Informe Final MSPI presenta un resumen integral de los avances en la implementación del Modelo de Seguridad y Privacidad de la Información (MSPI) en la Superintendencia de la Economía Solidaria. Este informe detalla actividades clave realizadas durante el año, como la actualización de políticas, la aprobación de activos de información y el fortalecimiento de controles en áreas críticas. Además, evalúa el nivel de madurez alcanzado (60%) y resalta los desafíos pendientes, como la mejora en la gestión de incidentes y la relación con proveedores. También propone próximos pasos, incluyendo capacitaciones, monitoreo continuo y automatización de procesos, para avanzar hacia el cumplimiento total de los objetivos estratégicos del modelo.</t>
  </si>
  <si>
    <t>Realizar controles de legalidad de asamblea a organizaciones supervisadas por la Delegatura (Excepto mutuales y cafeteras)</t>
  </si>
  <si>
    <t>Delegatura para la
Supervisión del Ahorro y
la Forma Asociativa
Solidaria</t>
  </si>
  <si>
    <t>Intendencia y Grupos Internos de Trabajo de la Delegatura la Supervisión de Ahorro y la Forma Asociativa Solidaria</t>
  </si>
  <si>
    <t>Listado controles de legalidad de asamblea realizados</t>
  </si>
  <si>
    <t>(# de extrasitu y controles de legalidad ejecutados/# Extrasitu y controles de legalidad programados)*100%
(1019 controles: 419 COOP y 600 FE)</t>
  </si>
  <si>
    <t>Supervisión
(SUPE)</t>
  </si>
  <si>
    <t>A 31 de diciembre se gestionaron 1019 controles de legalidad de asamblea a organizaciones: 419 a cooperativas y 600 a fondos de empleados, logrando el 100% de cumplimiento con respecto a la meta formulada. Los controles de legalidad se realizan bajo el concepto genérico llamado ASAMBLEA GENERAL. Dicha asamblea general puede ser Ordinaria o Extraordinaria, por delegados o por Asociados. En específico, en lo particular, en dichas ASAMBLEAS GENERALES, la organización solidaria que la realiza, pone en consideración de sus asociados la discusión y aprobación de las siguientes acciones de carácter cooperativo y solidario a saber: 1. CONSTITUCIÓN DE UNA ORGANIZACIÓN SOLIDARIA (en Asamblea General) 2. REFORMA DE ESTATUTOS DE UNA ORGANIZACIÓN SOLIDARIA (en Asamblea General) 3. FUSIÓN O TRANSFORMACIÓN DE UNA ORGANIZACIÓN SOLIDARIA (en Asamblea General).</t>
  </si>
  <si>
    <t>Implementar la política de Gobierno Digital</t>
  </si>
  <si>
    <t>Informe de implementación de la política</t>
  </si>
  <si>
    <t>(# de actividades realizadas para el 2024/ # actividades de programadas para el 2024) * 100%</t>
  </si>
  <si>
    <t>Entre los principales avances destacan la aprobación y socialización del Plan Estratégico de Tecnologías de Información (PETI), la culminación del documento de Arquitectura Empresarial, y la consolidación del Gobierno de TI, que incluye la cadena de valor, misión, visión y objetivos de TI, concertados con la jefatura de la OAPS.
Se elaboraron los catálogos de servicios de TI, sistemas de información y componentes de información.
Adicionalmente, se registraron avances significativos en seguridad tecnológica, abarcando la gestión de seguridad en la nube, políticas de seguridad, manejo de incidentes, continuidad del negocio, y seguridad y privacidad de la información.</t>
  </si>
  <si>
    <t>GC3 - Gestionar Información suficiente y de calidad para la operación de la entidad y sus proyectos</t>
  </si>
  <si>
    <t>Desarrollar un nuevo sistema de información para la SES (FASE I)</t>
  </si>
  <si>
    <t>Cronograma de desarrollo
 Informe de avance del desarrollo</t>
  </si>
  <si>
    <t xml:space="preserve">Para cierre del año, se lograron avances significativos en los componentes principales del sistema de información misional. En primer lugar, el Cargador del Formulario Oficial de Rendición de Cuentas entró en operación en octubre de 2024, con las 347 empresas del Nivel de Supervisión II. A partir del 20 de enero de 2025, las entidades del Nivel de Supervisión III comenzarán a cargar su información, consolidando el uso de esta herramienta y permitiendo evaluar su funcionalidad en su máxima capacidad. El nuevo cargador de información del formulario oficial de rendición de cuentas, pone al servicio el Simulador de Pérdida Esperada, el cual se encuentra en ambiente de producción desde noviembre de 2024, cumpliendo con los objetivos establecidos. Esta herramienta desarrollada con las ultimas tecnologías de Oracle Apex fortalece la supervisión al permitir a las entidades supervisadas evaluar el riesgo financiero de manera más eficiente.  Finalmente, la Migración de Formatos del SICSES ha alcanzado hitos importantes como el análisis, diseño y validación de formatos, avanzando hacia la implementación completa del Formulario Oficial de Rendición de Cuentas. La migración se encuentra con un avance del 80%.  </t>
  </si>
  <si>
    <t>Realizar el análisis extrasitu de las organizaciones sometidas a supervisión por parte de la Delegatura Financiera</t>
  </si>
  <si>
    <t>Delegatura para la
Supervisión de la
Actividad Financiera en el
Cooperativismo</t>
  </si>
  <si>
    <t xml:space="preserve">Intendencia y Grupos Internos de Trabajo de la Delegatura para la supervisión de la actividad financiera
en el cooperativismo. </t>
  </si>
  <si>
    <t>Listado en Excel de análisis extrasitu a Cooperativas vigiladas por la Delegatura Financiera</t>
  </si>
  <si>
    <t>(# de extrasitu ejecutados/# Extrasitu programados)*100%</t>
  </si>
  <si>
    <t>Se realizó 221 análisis extrasitu a las organizaciones sometidas a supervisión, para un total de 526 extrasitus de los 522 programados para la presente vigencia.</t>
  </si>
  <si>
    <t>Adelantar trámite de autorización previa de estados financieros para asambleas de CAC, de acuerdo el Decreto 590 de 2016</t>
  </si>
  <si>
    <t>Listado en Excel de análisis extrasitu de autorización previa a Cooperativas vigiladas por la Delegatura Financiera</t>
  </si>
  <si>
    <t>La actividad fue cumplida al 100% en el primer semestre</t>
  </si>
  <si>
    <t>Realizar visitas de inspección a organizaciones solidarias vigiladas por Supersolidaria</t>
  </si>
  <si>
    <t>Listado en Excel sobre las visitas de inspección realizadas</t>
  </si>
  <si>
    <t>(# de visitas de inspección ejecutadas/# De visitas de inspección programadas)*100%</t>
  </si>
  <si>
    <t>Para el cuarto trimestre del presente año realizó 18 visitas de inspección a empresas solidarias vigiladas por Supersolidaria, para un total de 36 visitas de las 36 programadas para la presente vigencia.</t>
  </si>
  <si>
    <t>Emprender actividades de control a organizaciones solidarias vigiladas por Supersolidaria</t>
  </si>
  <si>
    <t>Listado en Excel sobre tramites de posesión de cuerpos directivos realizados</t>
  </si>
  <si>
    <t>(Numero de tramites recibidos / Numero de trámites gestionados)*100</t>
  </si>
  <si>
    <t>Durante el cuarto trimestre del año, se tramitaron 134 solicitudes de posesión de directivos y se encuentran 23 en gestión para un total de 157. Al ser una actividad por demanda el avance para este trimestre es del 25% para un acumulado total del 100%.</t>
  </si>
  <si>
    <t xml:space="preserve">Realizar actividades de vigilancia a las organizaciones solidarias vigiladas por Supersolidaria
</t>
  </si>
  <si>
    <t xml:space="preserve">
Listado en Excel de los Controles de Legalidad realizados a las Cooperativas vigiladas</t>
  </si>
  <si>
    <t xml:space="preserve">
(# controles de legalidad ejecutados en el trimestre / # de controles de legalidad recibidos en el trimestre)*25%)</t>
  </si>
  <si>
    <t>Durante el cuarto trimestre del año, se tramitaron 80 solicitudes de controles de legalidad y se encuentran 13 en gestión para un total de 93. Al ser una actividad por demanda el avance para este trimestre es del 25% para un acumulado total del 100%.</t>
  </si>
  <si>
    <t>Atender de manera oportuna las quejas, peticiones, reclamos o denuncias contra las organizaciones vigiladas por la Superintendencia</t>
  </si>
  <si>
    <t>Listado en Excel de las respuestas de PQRS realizadas en el marco de la vigilancia de las cooperativas a cargo de la Delegatura Financiera</t>
  </si>
  <si>
    <t>(# de tramites finalizados oportunamente en el trimestre / # de tramites recibidos en el trimestre)*25%)</t>
  </si>
  <si>
    <t>Durante el cuarto trimestre del año, se gestionó y tramitó un total de 2403 PQRSD. Al ser una actividad por demanda el avance para este trimestre es del 25% para un acumulado total del 100%.</t>
  </si>
  <si>
    <t>Revisar, actualizar y/o mejorar los procedimientos de Supervisión de la Delegatura Financiera, acorde con los ajustes al marco integral de supervisión y/o oportunidades de mejora identificadas al interior de la Delegatura</t>
  </si>
  <si>
    <t>Plan de trabajo implementado</t>
  </si>
  <si>
    <t>Para el cuarto trimestre, la Delegatura avanzó en la revisión, actualización y/o mejora de los procedimientos de Supervisión de la Delegatura Financiera, acorde con los ajustes al marco integral de supervisión y/o oportunidades de mejora identificadas al interior, alcanzando un 100% de avance.</t>
  </si>
  <si>
    <t>Hacer seguimiento a los procesos de institutos de salvamento y/o toma de posesión genérica, administrativa y liquidación, de las organizaciones que se encuentren bajo estas medidas</t>
  </si>
  <si>
    <t>Listado en Excel de los seguimientos a las organizaciones en proceso de intervención</t>
  </si>
  <si>
    <t>(# de seguimientos realizados en el trimestre / # de seguimientos recibidos en el trimestre)*25%)</t>
  </si>
  <si>
    <t>Para el cuarto trimestre, se realizó seguimiento a las cooperativas PROGRESSA, PROGRESEMOS y COOPICOL la cuales encuentran bajo medida especial. Al ser una actividad por demanda el avance para este trimestre es del 25% para un acumulado total del 100%</t>
  </si>
  <si>
    <t>Desarrollar las investigaciones en curso para emitir la decisión que en derecho corresponda y/o dar inicio a las que soliciten los grupos internos de trabajo.</t>
  </si>
  <si>
    <t>Listado en Excel de los procesos sancionatorios</t>
  </si>
  <si>
    <t>(# de procesos sancionatorios adelantados/# De procesos sancionatorios en curso o solicitados)*100%</t>
  </si>
  <si>
    <t>Seguimiento cuarto trimestre, La Delegatura Financiera por medio del Grupo Jurídico contaba con 163 procesos administrativos sancionatorios, como resultado de la gestión del cuarto trimestre, tiene 81 procesos administrativos sancionatorios en curso y/o activos, se han proferido 26 actuaciones: Resolución, auto cierre etapa probatoria y alegatos, citación de notificación, constancia de firmeza, memorando remisorio al grupo de asuntos disciplinarios. Al ser una actividad por demanda el avance para este trimestre es del 25% para un acumulado total del 100%.</t>
  </si>
  <si>
    <t>Adelantar los trámites relacionados con controles de legalidad de reformas estatutarias y autorizaciones previas (Fusión, incorporación, transformación, escisión) de las organizaciones vigiladas por la Delegatura que lo soliciten</t>
  </si>
  <si>
    <t>Listado en Excel de los trámites recibidos y gestionados</t>
  </si>
  <si>
    <t>(# de trámites ejecutados dentro del término/# De trámites solicitados)*100%</t>
  </si>
  <si>
    <t>Seguimiento cuarto trimestre, se expidió Resolución autorización de transformación previa para inscripción COMUNA y Autorización de la publicación del aviso de intención de JURISCOOP. Al ser una actividad por demanda el avance para este trimestre es del 25% para un acumulado total del 100%.</t>
  </si>
  <si>
    <t>Realizar reuniones de carácter virtual y/o presencial  a aquellas cooperativas que presenten situaciones que afecten el Gobierno Corporativo, presenten alertas de cartera y/o liquidez, u otra situación que requiera especial atención de la SES.</t>
  </si>
  <si>
    <t xml:space="preserve">Ayuda de memoria y listado de asistencia </t>
  </si>
  <si>
    <t>(# reuniones virtuales  y/o presenciales  realizadas en el trimestre/ # reuniones virtuales  y/o presenciales  solicitadas en el trimestre)*25%</t>
  </si>
  <si>
    <t>2024, se realizó reuniones con los directivos de las cooperativas, con el fin de revisar los planes de recuperación. Al ser una actividad por demanda el avance para este trimestre es del 25% para un acumulado total del 100%.</t>
  </si>
  <si>
    <t>Desarrollar conversatorios virtuales y/o presenciales de prevención frente a los diferentes sistemas de administración de riesgos y gobierno corporativo..</t>
  </si>
  <si>
    <t xml:space="preserve">
Ficha técnica </t>
  </si>
  <si>
    <t>(# conversatorios  virtuales y/o presenciales realizados en el trimestre / # conversatorios  virtuales y/o presenciales  solicitados en el trimestre)*25%</t>
  </si>
  <si>
    <t xml:space="preserve">2024, el 30 de octubre se realizó CAPACITACION: CONCIENTIZACIÓN SOBRE LA REVISORÍA FISCAL, organizada por la Superintendencia de la Economía Solidaria, en alianza con la Cámara de Comercio de Bogotá y Colombia Tributa - asistencia presencial y virtual en la ciudad de Bogotá. Al ser una actividad por demanda se registra el 100% de avance </t>
  </si>
  <si>
    <t>Reuniones virtuales y/o presenciales  específicas de seguimiento con directivos de CAC</t>
  </si>
  <si>
    <t>Ayuda de memoria y listado de asistencia.</t>
  </si>
  <si>
    <t>(# reuniones virtuales realizadas el trimestre / # reuniones virtuales  solicitadas en el trimestre)*25%</t>
  </si>
  <si>
    <t>2024, La Delegatura Financiera llevó a cabo reuniones con los directivos de las cooperativas para realizar un análisis detallado y general de sus actividades y procesos. Al ser una actividad por demanda el avance para este trimestre es del 25% para un acumulado total del 100%.</t>
  </si>
  <si>
    <t>Apoyar la actualización de los marcos normativos para la supervisión</t>
  </si>
  <si>
    <t>Correos electronicos, Proyectos normativos en borrador, Circulares externas, carta circular o actualización normativas</t>
  </si>
  <si>
    <t>(# de actualizaciones normativas realizadas en el trimestre / # de actualizaciones normativas solicitadas en el trimestre)*25%)</t>
  </si>
  <si>
    <t>2024, se ha impulsado y apoyado los siguientes Proyectos normativos y regulatorios:  Circular externa- Conformación y funcionamiento de Comités Consultivos de los Consejos de Administración.  Circular externa- Modificación Circular Básica Contable y Financiera, Titulo II, Capítulo I, numeral 6.2.2: "información financiera liquidadas".  Circular externa - Proyecto circular para la compra y venta de cartera.  Circular externa para la modificación del título sobre aportes sociales y devolución de aportes no reclamados.  Modificación numeral 3.2 capitulo V título IV CBJ  sobre vigencia de las reformas estatutarias  Al ser una actividad por demanda el avance para este trimestre es del 25% para un acumulado total del 100%.</t>
  </si>
  <si>
    <t>Realizar jornadas de reporte voluntario al SICSES de organizaciones solidarias vigiladas del Nivel 3 de Supervisión</t>
  </si>
  <si>
    <t xml:space="preserve">Informe con las conclusiones de las jornadas de reporte voluntario al SICSES </t>
  </si>
  <si>
    <t># de organizaciones solidarias atendidas en las jornadas
(200 organizaciones convocadas y atendidas)</t>
  </si>
  <si>
    <t>Realizar acciones de supervisión preventiva a organizaciones solidarias constituidas por sujetos de especial protección constitucional (firmantes de paz, pueblos étnicos, campesinos), en territorios priorizados y municipios PDET</t>
  </si>
  <si>
    <t>Listado de organizaciones solidarias supervisadas</t>
  </si>
  <si>
    <t xml:space="preserve"># organizaciones con supervisión preventiva/Organizaciones programadas a supervisar 
(100 organizaciones ) </t>
  </si>
  <si>
    <t>El 28 de noviembre se realizó jornada de supervisión preventiva de quebranto patrimonial, orientada a fortalecer la estabilidad y sostenibilidad de los fondos de empelados. Con una asistencia de 45 fondos de empleados: 32 virtuales y 23 presenciales. De igual forma, el 30 de noviembre se realizó jornada de supervisión preventiva dirigida a las cooperativas y demás organizaciones, orientada al reporte de información financiera y contable. Con una participación de aproximadamente 8 organizaciones solidarias. De acuerdo con lo anterior, durante el cuarto trimestre se realizaron actividades de supervisión preventiva a 53 organizaciones solidaria vigiladas por la Delegatura Asociativa, logrando un cumplimiento acumulado a 31 de diciembre del 100%, con respecto a la meta definida de 100 organizaciones.</t>
  </si>
  <si>
    <t>Revisar, actualizar y/o mejorar los procedimientos de Supervisión de la Delegatura Asociativa, acorde con el nuevo marco integral de supervisión y/o oportunidades de mejora identificadas al interior de la Delegatura</t>
  </si>
  <si>
    <t>De acuerdo con el plan de trabajo definido, de un total de doce (12) procedimientos identificados para revisar, actualizar y/o mejorar, se logró la revisión, actualización y mejora a (10) de ellos; logrando un avance del 90% a 30 de diciembre.</t>
  </si>
  <si>
    <t>Diseñar el modelo de supervisión específico para organizaciones solidarias de la economía social, solidaria, popular y comunitaria, para aportar al fortalecimiento de las organizaciones del sector real vigiladas por la delegatura asociativa</t>
  </si>
  <si>
    <t>Realizar extrasitus a organizaciones de nivel 1 y 2 de supervisión (Excepto mutuales y cafeteras)</t>
  </si>
  <si>
    <t>Listado de extrasitu realizados a organizaciones de nivel 1 y 2 de supervisión</t>
  </si>
  <si>
    <t>(# de extrasitu ejecutados/# Extrasitu programados)*100%}
(702 organizaciones de nivel 1 y 2: 349 COOP y 353 FE)</t>
  </si>
  <si>
    <t>Durante el cuarto trimestre, se realizaron 67 extra-situs a Cooperativas y otras organizaciones solidarias. A 31 de diciembre se adelantaron 750 exra-situs a organizaciones de nivel 1 y 2 de supervisión (Excepto mutuales y cafeteras), respecto a la meta definida de 702 extra-situs  a organizaciones de nivel 1 y 2 de supervisión.</t>
  </si>
  <si>
    <t xml:space="preserve">
Realizar extrasitus a organizaciones de nivel 3 de supervisión (Excepto mutuales y cafeteras)</t>
  </si>
  <si>
    <t>Listado de extrasitu realizados a organizaciones de nivel 3 de supervisión</t>
  </si>
  <si>
    <t xml:space="preserve">
(# de extrasitu ejecutados/# Extrasitu programados)*100%
(317 extra situs a organizaciones de nivel 3: 85 COOP y 232 FE)</t>
  </si>
  <si>
    <t>Realizar análisis extrasitus y controles de legalidad de asamblea a las organizaciones solidarias mutuales y cooperativas cafeteras</t>
  </si>
  <si>
    <t>Listado de análisis extrasitus y controles de legalidad de asamblea realizados a mutuales y cooperativas cafetera</t>
  </si>
  <si>
    <t>(181 organizaciones: 118 Mutuales y 63 Cooperativas Cafeteras)</t>
  </si>
  <si>
    <t xml:space="preserve">Durante el cuarto trimestre, se realizaron 358 actividades de vigilancia a cafeteras y mutuales: 178 extra-situs a cafeteras y 184 controles de legalidad de asamblea de un total de 362 planeadas, logrando un cumplimiento del 99%.  Las 4 acciones de vigilancia faltantes se deben a que 2 de estas organizaciones fueron liquidadas, lo cual no permitió cumplir con la meta definida en enero del 2024. </t>
  </si>
  <si>
    <t xml:space="preserve">Realizar visitas de inspección a organizaciones solidarias y presentar informes </t>
  </si>
  <si>
    <t xml:space="preserve">Listado de visitas de inspección realizadas </t>
  </si>
  <si>
    <t>(# de visitas de inspección por cumplimiento ejecutadas/# De visitas de inspección por cumplimiento programadas)*100%</t>
  </si>
  <si>
    <t>GM4 - Seguimiento al cumplimiento y la gestión de riesgos relacionada con la distribución de beneficios para los asociados de las entidades vigiladas.</t>
  </si>
  <si>
    <t>Realizar visitas de seguimiento a las organizaciones que se encuentran en medida especial</t>
  </si>
  <si>
    <t xml:space="preserve">
Listado de visitas de seguimiento realizadas a las organizaciones en toma de posesión</t>
  </si>
  <si>
    <t xml:space="preserve">
(9  organizaciones en medida especial a visitar)</t>
  </si>
  <si>
    <t xml:space="preserve"> Durante el cuarto  trimestre se realizaron 4 reuniones de seguimiento a las organizaciones que se encuentran en medida especial: COALCESAR, COOPERANDES, COOPCAFITOLIMA y COODECAFEC. Logrando realizar 8 visitas o reuniones de seguimiento a 31 de diciembre, con un cumplimiento del 89%.  La visita o reunión de seguimiento que quedó pendiente corresponde a COOIMPRESORES, la cual no se realizó por cambio del Agente Especial en el mes de noviembre; visita o reunión que se realizará tan pronto el nuevo Agente Especial presente el plan de trabajo (Se adjunta Resolución de cambio de Agente Especial como evidencia)</t>
  </si>
  <si>
    <t>Realizar controles de legalidad a las liquidaciones voluntarias que soliciten las organizaciones solidarias</t>
  </si>
  <si>
    <t>Listado en Excel de los controles de legalidad recibidos y gestionados</t>
  </si>
  <si>
    <t>(# de controles de legalidad ejecutados/# De controles de legalidad solicitados)*100%</t>
  </si>
  <si>
    <t>Durante el cuarto trimestre se realizaron 9 controles de legalidad a las liquidaciones voluntarias solicitadas por las organizaciones solidarias, para un cumplimiento acumulado a 31 de diciembre del 100%</t>
  </si>
  <si>
    <t>Hacer seguimiento a los procesos de toma de posesión genérica, administrativa y liquidación, de las organizaciones que se encuentren bajo estas medidas.</t>
  </si>
  <si>
    <t>Listado en Excel de los seguimientos a las organizaciones en toma de posesión</t>
  </si>
  <si>
    <t>(# de seguimientos ejecutados/# De seguimientos a realizar)*100%</t>
  </si>
  <si>
    <t>Durante el cuarto trimestre se realizaron 16 seguimientos a los procesos de toma de posesión genérica, administrativa y liquidación, de las organizaciones que se encuentren bajo estas medidas, logrando un cumplimiento acumulado a 31 de diciembre del 100%</t>
  </si>
  <si>
    <t>Finalizar los procesos sancionatorios por no reporte, con el envío a segunda instancia</t>
  </si>
  <si>
    <t>Listado en Excel de los procesos sancionatorios en etapa final</t>
  </si>
  <si>
    <t>(# de procesos sancionatorios terminados/# De procesos sancionatorios programados)*100%</t>
  </si>
  <si>
    <t>Durante el cuarto trimestre se finalizaron 22 procesos sancionatorios por no reporte de información, con el envió a segunda instancia: 5 de la vigencia del 2022 y 17 de la vigencia del 2023, logrando un avance acumulado a 31 de diciembre de 270 trámites para un cumplimiento del 79,18%, con respecto a la meta definida de 341 procesos sancionatorios abiertos por no reporte. Luego de la revisión de la gestión consolidada, se identificaron algunas variaciones en el reporte de seguimiento a los períodos anteriores, quedando el reporte por trimestre, así: Primer trimestre: 55 procesos sancionatorios finalizados por no reporte, con envío a segunda instancia Segundo trimestre: 85 procesos sancionatorios finalizados por no reporte, con envío a segunda instancia Tercer trimestre: 108 procesos sancionatorios finalizados por no reporte, con envío a segunda instancia Cuarto trimestre: 22 procesos sancionatorios finalizados por no reporte, con envío a segunda instancia Total procesos finalizados 2024: De los 341 procesos programados para finalizar, quedaron 71 procesos pendientes de cierre, ya que a partir del segundo semestre se inició con la aplicación de los enfoques diferenciales a todos los procesos sancionatorios por no reporte de información, lo cual implica mayor tiempo en el análisis.</t>
  </si>
  <si>
    <t>Durante el cuarto trimestre se desarrollaron 23 investigaciones en curso, para emitir la decisión que en derecho corresponda y/o dar inicio a las que soliciten los grupos internos de trabajo, para un cumplimiento acumulado a 31 de diciembre del 100%</t>
  </si>
  <si>
    <t>Adelantar los trámites relacionados con controles de legalidad de reformas estatutarias y autorizaciones (Fusión, incorporación, transformación, escisión) de las organizaciones vigiladas por la Delegatura que lo soliciten</t>
  </si>
  <si>
    <t>Durante el cuarto trimestre se recibieron 50 trámites relacionados con controles de legalidad: 42 controles de legalidad de reforma a estatutos y 6 controles de legalidad de constitución a Cooperativas, y 2 controles de legalidad de reforma a estatutos de fondos de empleados. Debido a que ésta actividad es a demanda, los trámites sin radicado de salida, están en trámite. Logrando un cumplimiento acumulado al 31 de diciembre del 100%</t>
  </si>
  <si>
    <t>Gestionar y tramitar las PQRS contra las organizaciones solidarias vigiladas por la Delegatura Asociativa</t>
  </si>
  <si>
    <t>Listado de PQRS gestionadas dentro del término</t>
  </si>
  <si>
    <t>(# de tramites de PQRS gestionados en término / Número de trámites de PQRS recibidos)*100</t>
  </si>
  <si>
    <t>Durante el cuarto trimestre se recibieron 1311 PQRS contra las organizaciones solidarias vigiladas por la Delegatura Asociativa, atendidas dentro del término. Logrando un cumplimiento acumulado a 31 de diciembre del 100%</t>
  </si>
  <si>
    <t>Procesos relacionados: 
PLANIFICACIÓN</t>
  </si>
  <si>
    <t>Elaboró: Martha Nohemy Arévalo Martínez</t>
  </si>
  <si>
    <t>Revisó: Hilda Cristina Alzate Martínez</t>
  </si>
  <si>
    <t>Aprobó: Hilda Cristina Alzate Martínez</t>
  </si>
  <si>
    <t xml:space="preserve"> Fecha de creación: Noviembre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</si>
</sst>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15" x14ac:knownFonts="1">
    <font>
      <sz val="11"/>
      <color rgb="FF000000"/>
      <name val="Calibri"/>
      <family val="2"/>
      <scheme val="minor"/>
    </font>
    <font>
      <b/>
      <sz val="15"/>
      <color theme="1"/>
      <name val="Arial"/>
      <family val="2"/>
    </font>
    <font>
      <b/>
      <sz val="10"/>
      <color theme="1"/>
      <name val="Arial"/>
      <family val="2"/>
    </font>
    <font>
      <b/>
      <sz val="11"/>
      <color theme="1"/>
      <name val="Arial"/>
      <family val="2"/>
    </font>
    <font>
      <b/>
      <sz val="22"/>
      <color theme="1"/>
      <name val="Arial"/>
    </font>
    <font>
      <sz val="11"/>
      <name val="Calibri"/>
    </font>
    <font>
      <sz val="14"/>
      <color theme="1"/>
      <name val="Arial"/>
    </font>
    <font>
      <b/>
      <sz val="15"/>
      <color theme="1"/>
      <name val="Arial"/>
    </font>
    <font>
      <b/>
      <sz val="16"/>
      <color theme="1"/>
      <name val="Arial"/>
    </font>
    <font>
      <b/>
      <sz val="10"/>
      <color theme="1"/>
      <name val="Arial"/>
    </font>
    <font>
      <sz val="10"/>
      <color theme="1"/>
      <name val="Arial"/>
    </font>
    <font>
      <sz val="11"/>
      <color rgb="FF000000"/>
      <name val="Calibri"/>
    </font>
    <font>
      <sz val="10"/>
      <color rgb="FF000000"/>
      <name val="Arial"/>
    </font>
    <font>
      <sz val="11"/>
      <color theme="1"/>
      <name val="Arial"/>
    </font>
    <font>
      <sz val="11"/>
      <color theme="1"/>
      <name val="Calibri"/>
    </font>
  </fonts>
  <fills count="4">
    <fill>
      <patternFill patternType="none"/>
    </fill>
    <fill>
      <patternFill patternType="gray125"/>
    </fill>
    <fill>
      <patternFill patternType="solid">
        <fgColor rgb="FFFFFFFF"/>
        <bgColor rgb="FFFFFFFF"/>
      </patternFill>
    </fill>
    <fill>
      <patternFill patternType="solid">
        <fgColor rgb="FFBFBFBF"/>
        <bgColor rgb="FFBFBFBF"/>
      </patternFill>
    </fill>
  </fills>
  <borders count="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58">
    <xf numFmtId="0" fontId="0" fillId="0" borderId="0" xfId="0"/>
    <xf numFmtId="0" fontId="0" fillId="0" borderId="0" xfId="0"/>
    <xf numFmtId="0" fontId="1" fillId="0" borderId="12" xfId="0" applyFont="1" applyBorder="1" applyAlignment="1">
      <alignment horizontal="center"/>
    </xf>
    <xf numFmtId="0" fontId="0" fillId="0" borderId="0" xfId="0" applyAlignment="1">
      <alignment vertical="center" wrapText="1"/>
    </xf>
    <xf numFmtId="165" fontId="2" fillId="0" borderId="9" xfId="0" applyNumberFormat="1" applyFont="1" applyBorder="1" applyAlignment="1">
      <alignment horizontal="center" vertical="center" wrapText="1"/>
    </xf>
    <xf numFmtId="165" fontId="0" fillId="0" borderId="0" xfId="0" applyNumberFormat="1"/>
    <xf numFmtId="165" fontId="2" fillId="0" borderId="4" xfId="0" applyNumberFormat="1" applyFont="1" applyBorder="1" applyAlignment="1">
      <alignment horizontal="center" vertical="center" wrapText="1"/>
    </xf>
    <xf numFmtId="165" fontId="3"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2" xfId="0" applyFont="1" applyBorder="1"/>
    <xf numFmtId="0" fontId="5" fillId="0" borderId="3" xfId="0" applyFont="1" applyBorder="1"/>
    <xf numFmtId="17" fontId="6" fillId="0" borderId="4" xfId="0" applyNumberFormat="1" applyFont="1" applyBorder="1" applyAlignment="1">
      <alignment horizontal="center" vertical="center" wrapText="1"/>
    </xf>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0" fontId="7" fillId="0" borderId="7" xfId="0" applyFont="1" applyBorder="1" applyAlignment="1">
      <alignment horizontal="center" vertical="center" wrapText="1"/>
    </xf>
    <xf numFmtId="0" fontId="8" fillId="2" borderId="7" xfId="0" applyFont="1" applyFill="1" applyBorder="1" applyAlignment="1">
      <alignment horizontal="center" vertical="center" wrapText="1"/>
    </xf>
    <xf numFmtId="0" fontId="5" fillId="0" borderId="0" xfId="0" applyFont="1"/>
    <xf numFmtId="0" fontId="7" fillId="0" borderId="4" xfId="0" applyFont="1" applyBorder="1" applyAlignment="1">
      <alignment horizontal="center" vertical="center"/>
    </xf>
    <xf numFmtId="0" fontId="9" fillId="3" borderId="7"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5" fillId="0" borderId="14" xfId="0" applyFont="1" applyBorder="1"/>
    <xf numFmtId="10" fontId="9" fillId="3" borderId="12" xfId="0" applyNumberFormat="1" applyFont="1" applyFill="1" applyBorder="1" applyAlignment="1">
      <alignment horizontal="center" vertical="center"/>
    </xf>
    <xf numFmtId="0" fontId="5" fillId="0" borderId="12" xfId="0" applyFont="1" applyBorder="1"/>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10" fontId="9" fillId="3" borderId="16" xfId="0" applyNumberFormat="1" applyFont="1" applyFill="1" applyBorder="1" applyAlignment="1">
      <alignment horizontal="center" vertical="center" wrapText="1"/>
    </xf>
    <xf numFmtId="0" fontId="10" fillId="0" borderId="16" xfId="0" applyFont="1" applyBorder="1" applyAlignment="1">
      <alignment horizontal="center" vertical="center" wrapText="1"/>
    </xf>
    <xf numFmtId="164" fontId="10" fillId="0" borderId="16" xfId="0" applyNumberFormat="1" applyFont="1" applyBorder="1" applyAlignment="1">
      <alignment horizontal="center" vertical="center" wrapText="1"/>
    </xf>
    <xf numFmtId="9" fontId="10" fillId="0" borderId="16" xfId="0" applyNumberFormat="1" applyFont="1" applyBorder="1" applyAlignment="1">
      <alignment horizontal="center" vertical="center" wrapText="1"/>
    </xf>
    <xf numFmtId="0" fontId="10" fillId="0" borderId="15" xfId="0" applyFont="1" applyBorder="1" applyAlignment="1">
      <alignment horizontal="center" vertical="center" wrapText="1"/>
    </xf>
    <xf numFmtId="164" fontId="10" fillId="0" borderId="15" xfId="0" applyNumberFormat="1" applyFont="1" applyBorder="1" applyAlignment="1">
      <alignment horizontal="center" vertical="center" wrapText="1"/>
    </xf>
    <xf numFmtId="9" fontId="10" fillId="0" borderId="15" xfId="0" applyNumberFormat="1" applyFont="1" applyBorder="1" applyAlignment="1">
      <alignment horizontal="center" vertical="center" wrapText="1"/>
    </xf>
    <xf numFmtId="1" fontId="10" fillId="0" borderId="15" xfId="0" applyNumberFormat="1" applyFont="1" applyBorder="1" applyAlignment="1">
      <alignment horizontal="center" vertical="center" wrapText="1"/>
    </xf>
    <xf numFmtId="0" fontId="11" fillId="0" borderId="15" xfId="0" applyFont="1" applyBorder="1" applyAlignment="1">
      <alignment horizontal="center" vertical="center" wrapText="1"/>
    </xf>
    <xf numFmtId="9" fontId="10" fillId="0" borderId="15" xfId="0" applyNumberFormat="1" applyFont="1" applyBorder="1" applyAlignment="1">
      <alignment horizontal="center" vertical="center"/>
    </xf>
    <xf numFmtId="0" fontId="12" fillId="0" borderId="15" xfId="0" applyFont="1" applyBorder="1" applyAlignment="1">
      <alignment horizontal="center" vertical="center" wrapText="1"/>
    </xf>
    <xf numFmtId="0" fontId="13" fillId="0" borderId="15" xfId="0" applyFont="1" applyBorder="1" applyAlignment="1">
      <alignment horizontal="center" vertical="center" wrapText="1"/>
    </xf>
    <xf numFmtId="3" fontId="10" fillId="0" borderId="15" xfId="0" applyNumberFormat="1" applyFont="1" applyBorder="1" applyAlignment="1">
      <alignment horizontal="center" vertical="center" wrapText="1"/>
    </xf>
    <xf numFmtId="0" fontId="10" fillId="0" borderId="0" xfId="0" applyFont="1" applyAlignment="1">
      <alignment horizontal="center" vertical="center" wrapText="1"/>
    </xf>
    <xf numFmtId="10" fontId="9" fillId="0" borderId="15"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14" fillId="0" borderId="0" xfId="0" applyFont="1"/>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EVALO/Downloads/Formato%20Seguimiento%20Proyectos%20Inversi&#243;n%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talecimiento Tecnología"/>
      <sheetName val="Prevención Riesgos Júridicos"/>
      <sheetName val="Sistemas de Gestión"/>
      <sheetName val="Fortalecimiento Fondos"/>
      <sheetName val="Supervisión BR"/>
      <sheetName val="Acervo Documental"/>
      <sheetName val="Materia Normativa"/>
      <sheetName val="Buen Gobierno"/>
      <sheetName val="Consolidado"/>
      <sheetName val="Hoja1"/>
    </sheetNames>
    <sheetDataSet>
      <sheetData sheetId="0">
        <row r="29">
          <cell r="R29">
            <v>0</v>
          </cell>
        </row>
      </sheetData>
      <sheetData sheetId="1">
        <row r="18">
          <cell r="R18">
            <v>1775677982</v>
          </cell>
        </row>
      </sheetData>
      <sheetData sheetId="2">
        <row r="15">
          <cell r="R15">
            <v>0</v>
          </cell>
        </row>
      </sheetData>
      <sheetData sheetId="3">
        <row r="18">
          <cell r="R18">
            <v>1826779500</v>
          </cell>
        </row>
      </sheetData>
      <sheetData sheetId="4">
        <row r="23">
          <cell r="R23">
            <v>4916606000</v>
          </cell>
        </row>
      </sheetData>
      <sheetData sheetId="5">
        <row r="21">
          <cell r="R21">
            <v>2100000000</v>
          </cell>
        </row>
      </sheetData>
      <sheetData sheetId="6">
        <row r="17">
          <cell r="R17">
            <v>0</v>
          </cell>
        </row>
      </sheetData>
      <sheetData sheetId="7">
        <row r="17">
          <cell r="R17">
            <v>0</v>
          </cell>
        </row>
      </sheetData>
      <sheetData sheetId="8"/>
      <sheetData sheetId="9">
        <row r="4">
          <cell r="J4" t="str">
            <v>Documentos_Normativos</v>
          </cell>
        </row>
        <row r="5">
          <cell r="J5" t="str">
            <v>Servicio_de_supervisión_basado_en_riesgos_y_Normas_Internacionales_de_Información_Financiera_implementado</v>
          </cell>
        </row>
        <row r="6">
          <cell r="J6" t="str">
            <v>Servicio_de_educación_para_el_trabajo_para_la_supervisión_basada_en_riesgos</v>
          </cell>
        </row>
        <row r="7">
          <cell r="J7" t="str">
            <v>Servicios_de_divulgación_del_nuevo_sistema_de_supervisión_basado_en_riesgos</v>
          </cell>
        </row>
        <row r="18">
          <cell r="J18" t="str">
            <v>Servicio_de_seguimiento_a_entidades_financieras_supervisadas_y_partes_interesadas</v>
          </cell>
        </row>
        <row r="19">
          <cell r="J19" t="str">
            <v>Servicio_de_visitas_a_organizaciones_del_sector_solidario</v>
          </cell>
        </row>
        <row r="27">
          <cell r="J27" t="str">
            <v>Servicio_de_visitas_a_organizaciones_del_sector_solidario_</v>
          </cell>
        </row>
        <row r="28">
          <cell r="J28" t="str">
            <v xml:space="preserve">Servicio_de_gestión_de_Información_del_sector_solidario
</v>
          </cell>
        </row>
        <row r="36">
          <cell r="J36" t="str">
            <v>Servicios_de_información_actualizados</v>
          </cell>
        </row>
        <row r="37">
          <cell r="J37" t="str">
            <v>Servicios_tecnológicos</v>
          </cell>
        </row>
        <row r="38">
          <cell r="J38" t="str">
            <v>Documento_para_la_planeación_estratégica_en_TI</v>
          </cell>
        </row>
        <row r="56">
          <cell r="J56" t="str">
            <v>Servicio_de_Educación_Informal_para_la_Gestión_Administrativa</v>
          </cell>
        </row>
        <row r="57">
          <cell r="J57" t="str">
            <v>Servicio_de_Implementación_Sistemas_de_Gestión</v>
          </cell>
        </row>
        <row r="62">
          <cell r="J62" t="str">
            <v>Servicio_de_Gestión_Documental</v>
          </cell>
        </row>
        <row r="73">
          <cell r="J73" t="str">
            <v>Documentos_metodológicos</v>
          </cell>
        </row>
        <row r="74">
          <cell r="J74" t="str">
            <v>Servicio_de_educación_informal_para_el_buen_gobierno_</v>
          </cell>
        </row>
        <row r="75">
          <cell r="J75" t="str">
            <v xml:space="preserve">Servicio_de_seguimiento_a_entidades_financieras_supervisadas_y_partes_interesadas_
</v>
          </cell>
        </row>
        <row r="80">
          <cell r="J80" t="str">
            <v>Documentos_normativos_</v>
          </cell>
        </row>
        <row r="81">
          <cell r="J81" t="str">
            <v>Documentos_metodologicos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68561-2D2A-40E3-BA06-FA84B1D5893B}">
  <sheetPr>
    <pageSetUpPr fitToPage="1"/>
  </sheetPr>
  <dimension ref="A1:S1000"/>
  <sheetViews>
    <sheetView showGridLines="0" tabSelected="1" zoomScale="50" zoomScaleNormal="50" workbookViewId="0">
      <pane ySplit="8" topLeftCell="A9" activePane="bottomLeft" state="frozen"/>
      <selection pane="bottomLeft" sqref="A1:M3"/>
    </sheetView>
  </sheetViews>
  <sheetFormatPr baseColWidth="10" defaultColWidth="14.44140625" defaultRowHeight="15" customHeight="1" x14ac:dyDescent="0.3"/>
  <cols>
    <col min="1" max="1" width="14.33203125" customWidth="1"/>
    <col min="2" max="2" width="13.88671875" customWidth="1"/>
    <col min="3" max="3" width="23" customWidth="1"/>
    <col min="4" max="4" width="22.5546875" customWidth="1"/>
    <col min="5" max="5" width="24.44140625" customWidth="1"/>
    <col min="6" max="6" width="24.5546875" customWidth="1"/>
    <col min="7" max="7" width="28.21875" customWidth="1"/>
    <col min="8" max="8" width="11.33203125" customWidth="1"/>
    <col min="9" max="9" width="12.33203125" customWidth="1"/>
    <col min="10" max="10" width="25.44140625" customWidth="1"/>
    <col min="11" max="11" width="7.44140625" customWidth="1"/>
    <col min="12" max="12" width="28.5546875" bestFit="1" customWidth="1"/>
    <col min="13" max="13" width="20.109375" customWidth="1"/>
    <col min="14" max="14" width="18.6640625" customWidth="1"/>
    <col min="15" max="15" width="17.33203125" customWidth="1"/>
    <col min="16" max="16" width="13.88671875" customWidth="1"/>
    <col min="17" max="17" width="16.44140625" customWidth="1"/>
    <col min="18" max="18" width="56.6640625" customWidth="1"/>
    <col min="19" max="19" width="16.5546875" customWidth="1"/>
  </cols>
  <sheetData>
    <row r="1" spans="1:19" ht="36" customHeight="1" x14ac:dyDescent="0.3">
      <c r="A1" s="8" t="s">
        <v>0</v>
      </c>
      <c r="B1" s="9"/>
      <c r="C1" s="9"/>
      <c r="D1" s="9"/>
      <c r="E1" s="9"/>
      <c r="F1" s="9"/>
      <c r="G1" s="9"/>
      <c r="H1" s="9"/>
      <c r="I1" s="9"/>
      <c r="J1" s="9"/>
      <c r="K1" s="9"/>
      <c r="L1" s="9"/>
      <c r="M1" s="10"/>
      <c r="N1" s="11" t="s">
        <v>1</v>
      </c>
      <c r="O1" s="12"/>
      <c r="P1" s="12"/>
      <c r="Q1" s="12"/>
      <c r="R1" s="13"/>
    </row>
    <row r="2" spans="1:19" ht="14.4" x14ac:dyDescent="0.3">
      <c r="A2" s="14"/>
      <c r="B2" s="1"/>
      <c r="C2" s="1"/>
      <c r="D2" s="1"/>
      <c r="E2" s="1"/>
      <c r="F2" s="1"/>
      <c r="G2" s="1"/>
      <c r="H2" s="1"/>
      <c r="I2" s="1"/>
      <c r="J2" s="1"/>
      <c r="K2" s="1"/>
      <c r="L2" s="1"/>
      <c r="M2" s="15"/>
      <c r="N2" s="11">
        <v>44136</v>
      </c>
      <c r="O2" s="12"/>
      <c r="P2" s="12"/>
      <c r="Q2" s="12"/>
      <c r="R2" s="13"/>
    </row>
    <row r="3" spans="1:19" ht="18.75" customHeight="1" x14ac:dyDescent="0.3">
      <c r="A3" s="16"/>
      <c r="B3" s="17"/>
      <c r="C3" s="17"/>
      <c r="D3" s="17"/>
      <c r="E3" s="17"/>
      <c r="F3" s="17"/>
      <c r="G3" s="17"/>
      <c r="H3" s="17"/>
      <c r="I3" s="17"/>
      <c r="J3" s="17"/>
      <c r="K3" s="17"/>
      <c r="L3" s="17"/>
      <c r="M3" s="18"/>
      <c r="N3" s="11" t="s">
        <v>2</v>
      </c>
      <c r="O3" s="12"/>
      <c r="P3" s="12"/>
      <c r="Q3" s="12"/>
      <c r="R3" s="13"/>
    </row>
    <row r="4" spans="1:19" ht="18" customHeight="1" x14ac:dyDescent="0.3">
      <c r="A4" s="19" t="s">
        <v>3</v>
      </c>
      <c r="B4" s="1"/>
      <c r="C4" s="20" t="s">
        <v>4</v>
      </c>
      <c r="D4" s="21"/>
      <c r="E4" s="21"/>
      <c r="F4" s="21"/>
      <c r="G4" s="21"/>
      <c r="H4" s="21"/>
      <c r="I4" s="21"/>
      <c r="J4" s="21"/>
      <c r="K4" s="21"/>
      <c r="L4" s="21"/>
      <c r="M4" s="21"/>
      <c r="N4" s="21"/>
      <c r="O4" s="21"/>
      <c r="P4" s="21"/>
      <c r="Q4" s="21"/>
      <c r="R4" s="21"/>
    </row>
    <row r="5" spans="1:19" ht="12.75" customHeight="1" x14ac:dyDescent="0.3">
      <c r="A5" s="16"/>
      <c r="B5" s="17"/>
      <c r="C5" s="16"/>
      <c r="D5" s="17"/>
      <c r="E5" s="17"/>
      <c r="F5" s="17"/>
      <c r="G5" s="17"/>
      <c r="H5" s="17"/>
      <c r="I5" s="17"/>
      <c r="J5" s="17"/>
      <c r="K5" s="17"/>
      <c r="L5" s="17"/>
      <c r="M5" s="17"/>
      <c r="N5" s="17"/>
      <c r="O5" s="17"/>
      <c r="P5" s="17"/>
      <c r="Q5" s="21"/>
      <c r="R5" s="21"/>
    </row>
    <row r="6" spans="1:19" ht="21.6" customHeight="1" x14ac:dyDescent="0.35">
      <c r="A6" s="22" t="s">
        <v>5</v>
      </c>
      <c r="B6" s="12"/>
      <c r="C6" s="12"/>
      <c r="D6" s="12"/>
      <c r="E6" s="12"/>
      <c r="F6" s="12"/>
      <c r="G6" s="12"/>
      <c r="H6" s="12"/>
      <c r="I6" s="12"/>
      <c r="J6" s="12"/>
      <c r="K6" s="12"/>
      <c r="L6" s="12"/>
      <c r="M6" s="12"/>
      <c r="N6" s="12"/>
      <c r="O6" s="12"/>
      <c r="P6" s="12"/>
      <c r="Q6" s="2" t="s">
        <v>6</v>
      </c>
      <c r="R6" s="2"/>
    </row>
    <row r="7" spans="1:19" ht="19.8" customHeight="1" x14ac:dyDescent="0.3">
      <c r="A7" s="23" t="s">
        <v>7</v>
      </c>
      <c r="B7" s="21"/>
      <c r="C7" s="21"/>
      <c r="D7" s="21"/>
      <c r="E7" s="24" t="s">
        <v>8</v>
      </c>
      <c r="F7" s="12"/>
      <c r="G7" s="12"/>
      <c r="H7" s="12"/>
      <c r="I7" s="12"/>
      <c r="J7" s="12"/>
      <c r="K7" s="12"/>
      <c r="L7" s="13"/>
      <c r="M7" s="25" t="s">
        <v>9</v>
      </c>
      <c r="N7" s="26" t="s">
        <v>10</v>
      </c>
      <c r="O7" s="27"/>
      <c r="P7" s="27"/>
      <c r="Q7" s="28" t="s">
        <v>11</v>
      </c>
      <c r="R7" s="29"/>
    </row>
    <row r="8" spans="1:19" s="3" customFormat="1" ht="26.4" x14ac:dyDescent="0.3">
      <c r="A8" s="30" t="s">
        <v>12</v>
      </c>
      <c r="B8" s="30" t="s">
        <v>13</v>
      </c>
      <c r="C8" s="30" t="s">
        <v>14</v>
      </c>
      <c r="D8" s="30" t="s">
        <v>15</v>
      </c>
      <c r="E8" s="30" t="s">
        <v>16</v>
      </c>
      <c r="F8" s="30" t="s">
        <v>17</v>
      </c>
      <c r="G8" s="30" t="s">
        <v>18</v>
      </c>
      <c r="H8" s="30" t="s">
        <v>19</v>
      </c>
      <c r="I8" s="30" t="s">
        <v>20</v>
      </c>
      <c r="J8" s="30" t="s">
        <v>21</v>
      </c>
      <c r="K8" s="30" t="s">
        <v>22</v>
      </c>
      <c r="L8" s="30" t="s">
        <v>23</v>
      </c>
      <c r="M8" s="30" t="s">
        <v>24</v>
      </c>
      <c r="N8" s="30" t="s">
        <v>25</v>
      </c>
      <c r="O8" s="30" t="s">
        <v>26</v>
      </c>
      <c r="P8" s="30" t="s">
        <v>27</v>
      </c>
      <c r="Q8" s="31" t="s">
        <v>28</v>
      </c>
      <c r="R8" s="32" t="s">
        <v>29</v>
      </c>
    </row>
    <row r="9" spans="1:19" ht="132" x14ac:dyDescent="0.3">
      <c r="A9" s="33">
        <v>1</v>
      </c>
      <c r="B9" s="33" t="s">
        <v>30</v>
      </c>
      <c r="C9" s="33" t="s">
        <v>31</v>
      </c>
      <c r="D9" s="33" t="s">
        <v>32</v>
      </c>
      <c r="E9" s="33" t="s">
        <v>33</v>
      </c>
      <c r="F9" s="33" t="s">
        <v>34</v>
      </c>
      <c r="G9" s="33" t="s">
        <v>35</v>
      </c>
      <c r="H9" s="34">
        <v>45323</v>
      </c>
      <c r="I9" s="34">
        <v>45646</v>
      </c>
      <c r="J9" s="33" t="s">
        <v>36</v>
      </c>
      <c r="K9" s="35">
        <v>0.8</v>
      </c>
      <c r="L9" s="33" t="s">
        <v>37</v>
      </c>
      <c r="M9" s="33" t="s">
        <v>38</v>
      </c>
      <c r="N9" s="33" t="s">
        <v>39</v>
      </c>
      <c r="O9" s="33" t="s">
        <v>40</v>
      </c>
      <c r="P9" s="33" t="s">
        <v>41</v>
      </c>
      <c r="Q9" s="4">
        <v>1</v>
      </c>
      <c r="R9" s="33" t="s">
        <v>42</v>
      </c>
      <c r="S9" s="5"/>
    </row>
    <row r="10" spans="1:19" ht="79.2" x14ac:dyDescent="0.3">
      <c r="A10" s="36">
        <v>2</v>
      </c>
      <c r="B10" s="36" t="s">
        <v>30</v>
      </c>
      <c r="C10" s="36" t="s">
        <v>31</v>
      </c>
      <c r="D10" s="36" t="s">
        <v>43</v>
      </c>
      <c r="E10" s="36" t="s">
        <v>44</v>
      </c>
      <c r="F10" s="36" t="s">
        <v>34</v>
      </c>
      <c r="G10" s="36" t="s">
        <v>45</v>
      </c>
      <c r="H10" s="37">
        <v>45323</v>
      </c>
      <c r="I10" s="37">
        <v>45657</v>
      </c>
      <c r="J10" s="36" t="s">
        <v>46</v>
      </c>
      <c r="K10" s="38">
        <v>0.95</v>
      </c>
      <c r="L10" s="36" t="s">
        <v>47</v>
      </c>
      <c r="M10" s="36" t="s">
        <v>38</v>
      </c>
      <c r="N10" s="36" t="s">
        <v>48</v>
      </c>
      <c r="O10" s="36" t="s">
        <v>49</v>
      </c>
      <c r="P10" s="36" t="s">
        <v>50</v>
      </c>
      <c r="Q10" s="6">
        <v>1</v>
      </c>
      <c r="R10" s="36" t="s">
        <v>51</v>
      </c>
      <c r="S10" s="5"/>
    </row>
    <row r="11" spans="1:19" ht="79.2" x14ac:dyDescent="0.3">
      <c r="A11" s="36">
        <v>3</v>
      </c>
      <c r="B11" s="36" t="s">
        <v>30</v>
      </c>
      <c r="C11" s="36" t="s">
        <v>31</v>
      </c>
      <c r="D11" s="36" t="s">
        <v>52</v>
      </c>
      <c r="E11" s="36" t="s">
        <v>53</v>
      </c>
      <c r="F11" s="36" t="s">
        <v>34</v>
      </c>
      <c r="G11" s="36" t="s">
        <v>54</v>
      </c>
      <c r="H11" s="37">
        <v>45323</v>
      </c>
      <c r="I11" s="37">
        <v>45657</v>
      </c>
      <c r="J11" s="36" t="s">
        <v>55</v>
      </c>
      <c r="K11" s="36">
        <v>1</v>
      </c>
      <c r="L11" s="36" t="s">
        <v>56</v>
      </c>
      <c r="M11" s="36" t="s">
        <v>38</v>
      </c>
      <c r="N11" s="36" t="s">
        <v>57</v>
      </c>
      <c r="O11" s="36" t="s">
        <v>49</v>
      </c>
      <c r="P11" s="36" t="s">
        <v>58</v>
      </c>
      <c r="Q11" s="6">
        <v>1</v>
      </c>
      <c r="R11" s="36" t="s">
        <v>59</v>
      </c>
      <c r="S11" s="5"/>
    </row>
    <row r="12" spans="1:19" ht="105.6" x14ac:dyDescent="0.3">
      <c r="A12" s="36">
        <v>4</v>
      </c>
      <c r="B12" s="36" t="s">
        <v>30</v>
      </c>
      <c r="C12" s="36" t="s">
        <v>31</v>
      </c>
      <c r="D12" s="36" t="s">
        <v>52</v>
      </c>
      <c r="E12" s="36" t="s">
        <v>60</v>
      </c>
      <c r="F12" s="36" t="s">
        <v>34</v>
      </c>
      <c r="G12" s="36" t="s">
        <v>54</v>
      </c>
      <c r="H12" s="37">
        <v>45383</v>
      </c>
      <c r="I12" s="37">
        <v>45657</v>
      </c>
      <c r="J12" s="36" t="s">
        <v>61</v>
      </c>
      <c r="K12" s="36">
        <v>4</v>
      </c>
      <c r="L12" s="36" t="s">
        <v>62</v>
      </c>
      <c r="M12" s="36" t="s">
        <v>38</v>
      </c>
      <c r="N12" s="36" t="s">
        <v>57</v>
      </c>
      <c r="O12" s="36" t="s">
        <v>49</v>
      </c>
      <c r="P12" s="36" t="s">
        <v>58</v>
      </c>
      <c r="Q12" s="6">
        <v>1</v>
      </c>
      <c r="R12" s="36" t="s">
        <v>63</v>
      </c>
      <c r="S12" s="5"/>
    </row>
    <row r="13" spans="1:19" ht="66" x14ac:dyDescent="0.3">
      <c r="A13" s="36">
        <v>5</v>
      </c>
      <c r="B13" s="36" t="s">
        <v>30</v>
      </c>
      <c r="C13" s="36" t="s">
        <v>31</v>
      </c>
      <c r="D13" s="36" t="s">
        <v>64</v>
      </c>
      <c r="E13" s="36" t="s">
        <v>65</v>
      </c>
      <c r="F13" s="36" t="s">
        <v>34</v>
      </c>
      <c r="G13" s="36" t="s">
        <v>54</v>
      </c>
      <c r="H13" s="37">
        <v>45383</v>
      </c>
      <c r="I13" s="37">
        <v>45657</v>
      </c>
      <c r="J13" s="36" t="s">
        <v>66</v>
      </c>
      <c r="K13" s="36">
        <v>150</v>
      </c>
      <c r="L13" s="36" t="s">
        <v>67</v>
      </c>
      <c r="M13" s="36" t="s">
        <v>38</v>
      </c>
      <c r="N13" s="36" t="s">
        <v>57</v>
      </c>
      <c r="O13" s="36" t="s">
        <v>49</v>
      </c>
      <c r="P13" s="36" t="s">
        <v>58</v>
      </c>
      <c r="Q13" s="6">
        <v>1</v>
      </c>
      <c r="R13" s="36" t="s">
        <v>59</v>
      </c>
      <c r="S13" s="5"/>
    </row>
    <row r="14" spans="1:19" ht="79.2" x14ac:dyDescent="0.3">
      <c r="A14" s="36">
        <v>6</v>
      </c>
      <c r="B14" s="36" t="s">
        <v>30</v>
      </c>
      <c r="C14" s="36" t="s">
        <v>31</v>
      </c>
      <c r="D14" s="36" t="s">
        <v>64</v>
      </c>
      <c r="E14" s="36" t="s">
        <v>68</v>
      </c>
      <c r="F14" s="36" t="s">
        <v>34</v>
      </c>
      <c r="G14" s="36" t="s">
        <v>54</v>
      </c>
      <c r="H14" s="37">
        <v>45383</v>
      </c>
      <c r="I14" s="37">
        <v>45657</v>
      </c>
      <c r="J14" s="36" t="s">
        <v>69</v>
      </c>
      <c r="K14" s="36">
        <v>2</v>
      </c>
      <c r="L14" s="36" t="s">
        <v>70</v>
      </c>
      <c r="M14" s="36" t="s">
        <v>38</v>
      </c>
      <c r="N14" s="36" t="s">
        <v>57</v>
      </c>
      <c r="O14" s="36" t="s">
        <v>49</v>
      </c>
      <c r="P14" s="36" t="s">
        <v>58</v>
      </c>
      <c r="Q14" s="6">
        <v>1</v>
      </c>
      <c r="R14" s="36" t="s">
        <v>71</v>
      </c>
      <c r="S14" s="5"/>
    </row>
    <row r="15" spans="1:19" ht="118.8" x14ac:dyDescent="0.3">
      <c r="A15" s="36">
        <v>7</v>
      </c>
      <c r="B15" s="36" t="s">
        <v>30</v>
      </c>
      <c r="C15" s="36" t="s">
        <v>31</v>
      </c>
      <c r="D15" s="36" t="s">
        <v>72</v>
      </c>
      <c r="E15" s="36" t="s">
        <v>73</v>
      </c>
      <c r="F15" s="36" t="s">
        <v>34</v>
      </c>
      <c r="G15" s="36" t="s">
        <v>54</v>
      </c>
      <c r="H15" s="37">
        <v>45383</v>
      </c>
      <c r="I15" s="37">
        <v>45657</v>
      </c>
      <c r="J15" s="36" t="s">
        <v>74</v>
      </c>
      <c r="K15" s="36">
        <v>300</v>
      </c>
      <c r="L15" s="36" t="s">
        <v>75</v>
      </c>
      <c r="M15" s="36" t="s">
        <v>38</v>
      </c>
      <c r="N15" s="36" t="s">
        <v>57</v>
      </c>
      <c r="O15" s="36" t="s">
        <v>49</v>
      </c>
      <c r="P15" s="36" t="s">
        <v>58</v>
      </c>
      <c r="Q15" s="6">
        <v>1</v>
      </c>
      <c r="R15" s="36" t="s">
        <v>76</v>
      </c>
      <c r="S15" s="5"/>
    </row>
    <row r="16" spans="1:19" ht="66" x14ac:dyDescent="0.3">
      <c r="A16" s="36">
        <v>8</v>
      </c>
      <c r="B16" s="36" t="s">
        <v>30</v>
      </c>
      <c r="C16" s="36" t="s">
        <v>31</v>
      </c>
      <c r="D16" s="36" t="s">
        <v>72</v>
      </c>
      <c r="E16" s="36" t="s">
        <v>77</v>
      </c>
      <c r="F16" s="36" t="s">
        <v>34</v>
      </c>
      <c r="G16" s="36" t="s">
        <v>54</v>
      </c>
      <c r="H16" s="37">
        <v>45383</v>
      </c>
      <c r="I16" s="37">
        <v>45657</v>
      </c>
      <c r="J16" s="36" t="s">
        <v>78</v>
      </c>
      <c r="K16" s="36">
        <v>3</v>
      </c>
      <c r="L16" s="36" t="s">
        <v>79</v>
      </c>
      <c r="M16" s="36" t="s">
        <v>38</v>
      </c>
      <c r="N16" s="36" t="s">
        <v>57</v>
      </c>
      <c r="O16" s="36" t="s">
        <v>49</v>
      </c>
      <c r="P16" s="36" t="s">
        <v>58</v>
      </c>
      <c r="Q16" s="6">
        <v>1</v>
      </c>
      <c r="R16" s="36" t="s">
        <v>59</v>
      </c>
      <c r="S16" s="5"/>
    </row>
    <row r="17" spans="1:19" ht="118.8" x14ac:dyDescent="0.3">
      <c r="A17" s="36">
        <v>9</v>
      </c>
      <c r="B17" s="36" t="s">
        <v>30</v>
      </c>
      <c r="C17" s="36" t="s">
        <v>31</v>
      </c>
      <c r="D17" s="36" t="s">
        <v>80</v>
      </c>
      <c r="E17" s="36" t="s">
        <v>81</v>
      </c>
      <c r="F17" s="36" t="s">
        <v>34</v>
      </c>
      <c r="G17" s="36" t="s">
        <v>82</v>
      </c>
      <c r="H17" s="37">
        <v>45324</v>
      </c>
      <c r="I17" s="37">
        <v>45657</v>
      </c>
      <c r="J17" s="36" t="s">
        <v>83</v>
      </c>
      <c r="K17" s="36">
        <v>1</v>
      </c>
      <c r="L17" s="36" t="s">
        <v>84</v>
      </c>
      <c r="M17" s="36" t="s">
        <v>38</v>
      </c>
      <c r="N17" s="36" t="s">
        <v>85</v>
      </c>
      <c r="O17" s="36" t="s">
        <v>49</v>
      </c>
      <c r="P17" s="36" t="s">
        <v>86</v>
      </c>
      <c r="Q17" s="6">
        <v>1</v>
      </c>
      <c r="R17" s="36" t="s">
        <v>87</v>
      </c>
      <c r="S17" s="5"/>
    </row>
    <row r="18" spans="1:19" ht="145.19999999999999" x14ac:dyDescent="0.3">
      <c r="A18" s="36">
        <v>10</v>
      </c>
      <c r="B18" s="36" t="s">
        <v>30</v>
      </c>
      <c r="C18" s="36" t="s">
        <v>31</v>
      </c>
      <c r="D18" s="36" t="s">
        <v>80</v>
      </c>
      <c r="E18" s="36" t="s">
        <v>88</v>
      </c>
      <c r="F18" s="36" t="s">
        <v>34</v>
      </c>
      <c r="G18" s="36" t="s">
        <v>82</v>
      </c>
      <c r="H18" s="37">
        <v>45324</v>
      </c>
      <c r="I18" s="37">
        <v>45657</v>
      </c>
      <c r="J18" s="36" t="s">
        <v>89</v>
      </c>
      <c r="K18" s="36">
        <v>2</v>
      </c>
      <c r="L18" s="36" t="s">
        <v>90</v>
      </c>
      <c r="M18" s="36" t="s">
        <v>38</v>
      </c>
      <c r="N18" s="36" t="s">
        <v>85</v>
      </c>
      <c r="O18" s="36" t="s">
        <v>49</v>
      </c>
      <c r="P18" s="36" t="s">
        <v>86</v>
      </c>
      <c r="Q18" s="6">
        <v>1</v>
      </c>
      <c r="R18" s="36" t="s">
        <v>91</v>
      </c>
      <c r="S18" s="5"/>
    </row>
    <row r="19" spans="1:19" ht="211.2" x14ac:dyDescent="0.3">
      <c r="A19" s="36">
        <v>11</v>
      </c>
      <c r="B19" s="36" t="s">
        <v>30</v>
      </c>
      <c r="C19" s="36" t="s">
        <v>31</v>
      </c>
      <c r="D19" s="36" t="s">
        <v>92</v>
      </c>
      <c r="E19" s="36" t="s">
        <v>93</v>
      </c>
      <c r="F19" s="36" t="s">
        <v>34</v>
      </c>
      <c r="G19" s="36" t="s">
        <v>35</v>
      </c>
      <c r="H19" s="37">
        <v>45323</v>
      </c>
      <c r="I19" s="37">
        <v>45657</v>
      </c>
      <c r="J19" s="36" t="s">
        <v>94</v>
      </c>
      <c r="K19" s="36">
        <v>2</v>
      </c>
      <c r="L19" s="36" t="s">
        <v>95</v>
      </c>
      <c r="M19" s="36" t="s">
        <v>96</v>
      </c>
      <c r="N19" s="36" t="s">
        <v>97</v>
      </c>
      <c r="O19" s="36" t="s">
        <v>98</v>
      </c>
      <c r="P19" s="36" t="s">
        <v>99</v>
      </c>
      <c r="Q19" s="6">
        <v>1</v>
      </c>
      <c r="R19" s="36" t="s">
        <v>100</v>
      </c>
      <c r="S19" s="5"/>
    </row>
    <row r="20" spans="1:19" ht="79.2" x14ac:dyDescent="0.3">
      <c r="A20" s="36">
        <v>12</v>
      </c>
      <c r="B20" s="36" t="s">
        <v>101</v>
      </c>
      <c r="C20" s="36" t="s">
        <v>102</v>
      </c>
      <c r="D20" s="36" t="s">
        <v>103</v>
      </c>
      <c r="E20" s="36" t="s">
        <v>104</v>
      </c>
      <c r="F20" s="36" t="s">
        <v>105</v>
      </c>
      <c r="G20" s="36" t="s">
        <v>106</v>
      </c>
      <c r="H20" s="37">
        <v>45323</v>
      </c>
      <c r="I20" s="37">
        <v>45657</v>
      </c>
      <c r="J20" s="36" t="s">
        <v>107</v>
      </c>
      <c r="K20" s="38">
        <v>1</v>
      </c>
      <c r="L20" s="36" t="s">
        <v>108</v>
      </c>
      <c r="M20" s="36" t="s">
        <v>38</v>
      </c>
      <c r="N20" s="36" t="s">
        <v>109</v>
      </c>
      <c r="O20" s="36" t="s">
        <v>49</v>
      </c>
      <c r="P20" s="36" t="s">
        <v>110</v>
      </c>
      <c r="Q20" s="6">
        <v>1</v>
      </c>
      <c r="R20" s="36" t="s">
        <v>111</v>
      </c>
      <c r="S20" s="5"/>
    </row>
    <row r="21" spans="1:19" ht="184.8" x14ac:dyDescent="0.3">
      <c r="A21" s="36">
        <v>13</v>
      </c>
      <c r="B21" s="36" t="s">
        <v>101</v>
      </c>
      <c r="C21" s="36" t="s">
        <v>102</v>
      </c>
      <c r="D21" s="36" t="s">
        <v>112</v>
      </c>
      <c r="E21" s="36" t="s">
        <v>113</v>
      </c>
      <c r="F21" s="36" t="s">
        <v>105</v>
      </c>
      <c r="G21" s="36" t="s">
        <v>106</v>
      </c>
      <c r="H21" s="37">
        <v>45323</v>
      </c>
      <c r="I21" s="37">
        <v>45657</v>
      </c>
      <c r="J21" s="36" t="s">
        <v>114</v>
      </c>
      <c r="K21" s="38">
        <v>1</v>
      </c>
      <c r="L21" s="36" t="s">
        <v>108</v>
      </c>
      <c r="M21" s="36" t="s">
        <v>38</v>
      </c>
      <c r="N21" s="36" t="s">
        <v>109</v>
      </c>
      <c r="O21" s="36" t="s">
        <v>49</v>
      </c>
      <c r="P21" s="36" t="s">
        <v>110</v>
      </c>
      <c r="Q21" s="6">
        <v>1</v>
      </c>
      <c r="R21" s="36" t="s">
        <v>115</v>
      </c>
      <c r="S21" s="5"/>
    </row>
    <row r="22" spans="1:19" ht="52.8" x14ac:dyDescent="0.3">
      <c r="A22" s="36">
        <v>14</v>
      </c>
      <c r="B22" s="36" t="s">
        <v>101</v>
      </c>
      <c r="C22" s="36" t="s">
        <v>102</v>
      </c>
      <c r="D22" s="36" t="s">
        <v>116</v>
      </c>
      <c r="E22" s="36" t="s">
        <v>117</v>
      </c>
      <c r="F22" s="36" t="s">
        <v>105</v>
      </c>
      <c r="G22" s="36" t="s">
        <v>106</v>
      </c>
      <c r="H22" s="37">
        <v>45323</v>
      </c>
      <c r="I22" s="37">
        <v>45657</v>
      </c>
      <c r="J22" s="36" t="s">
        <v>118</v>
      </c>
      <c r="K22" s="36">
        <v>3</v>
      </c>
      <c r="L22" s="36" t="s">
        <v>119</v>
      </c>
      <c r="M22" s="36" t="s">
        <v>38</v>
      </c>
      <c r="N22" s="36" t="s">
        <v>120</v>
      </c>
      <c r="O22" s="36" t="s">
        <v>49</v>
      </c>
      <c r="P22" s="36" t="s">
        <v>121</v>
      </c>
      <c r="Q22" s="6">
        <v>1</v>
      </c>
      <c r="R22" s="36" t="s">
        <v>122</v>
      </c>
      <c r="S22" s="5"/>
    </row>
    <row r="23" spans="1:19" ht="273.60000000000002" x14ac:dyDescent="0.3">
      <c r="A23" s="36">
        <v>15</v>
      </c>
      <c r="B23" s="36" t="s">
        <v>123</v>
      </c>
      <c r="C23" s="36" t="s">
        <v>124</v>
      </c>
      <c r="D23" s="36" t="s">
        <v>125</v>
      </c>
      <c r="E23" s="36" t="s">
        <v>126</v>
      </c>
      <c r="F23" s="36" t="s">
        <v>105</v>
      </c>
      <c r="G23" s="36" t="s">
        <v>127</v>
      </c>
      <c r="H23" s="37">
        <v>45323</v>
      </c>
      <c r="I23" s="37">
        <v>45657</v>
      </c>
      <c r="J23" s="36" t="s">
        <v>128</v>
      </c>
      <c r="K23" s="39">
        <v>4</v>
      </c>
      <c r="L23" s="36" t="s">
        <v>129</v>
      </c>
      <c r="M23" s="36" t="s">
        <v>38</v>
      </c>
      <c r="N23" s="36" t="s">
        <v>57</v>
      </c>
      <c r="O23" s="36" t="s">
        <v>49</v>
      </c>
      <c r="P23" s="36" t="s">
        <v>58</v>
      </c>
      <c r="Q23" s="6">
        <v>1</v>
      </c>
      <c r="R23" s="40" t="s">
        <v>130</v>
      </c>
      <c r="S23" s="5"/>
    </row>
    <row r="24" spans="1:19" ht="79.2" x14ac:dyDescent="0.3">
      <c r="A24" s="36">
        <v>16</v>
      </c>
      <c r="B24" s="36" t="s">
        <v>123</v>
      </c>
      <c r="C24" s="36" t="s">
        <v>124</v>
      </c>
      <c r="D24" s="36" t="s">
        <v>125</v>
      </c>
      <c r="E24" s="36" t="s">
        <v>131</v>
      </c>
      <c r="F24" s="36" t="s">
        <v>105</v>
      </c>
      <c r="G24" s="36" t="s">
        <v>127</v>
      </c>
      <c r="H24" s="37">
        <v>45323</v>
      </c>
      <c r="I24" s="37">
        <v>45657</v>
      </c>
      <c r="J24" s="36" t="s">
        <v>132</v>
      </c>
      <c r="K24" s="36">
        <v>3</v>
      </c>
      <c r="L24" s="36" t="s">
        <v>129</v>
      </c>
      <c r="M24" s="36" t="s">
        <v>38</v>
      </c>
      <c r="N24" s="36" t="s">
        <v>57</v>
      </c>
      <c r="O24" s="36" t="s">
        <v>49</v>
      </c>
      <c r="P24" s="36" t="s">
        <v>58</v>
      </c>
      <c r="Q24" s="6">
        <v>1</v>
      </c>
      <c r="R24" s="40" t="s">
        <v>133</v>
      </c>
      <c r="S24" s="5"/>
    </row>
    <row r="25" spans="1:19" ht="118.8" x14ac:dyDescent="0.3">
      <c r="A25" s="36">
        <v>17</v>
      </c>
      <c r="B25" s="36" t="s">
        <v>123</v>
      </c>
      <c r="C25" s="36" t="s">
        <v>124</v>
      </c>
      <c r="D25" s="36" t="s">
        <v>125</v>
      </c>
      <c r="E25" s="36" t="s">
        <v>134</v>
      </c>
      <c r="F25" s="36" t="s">
        <v>105</v>
      </c>
      <c r="G25" s="36" t="s">
        <v>127</v>
      </c>
      <c r="H25" s="37">
        <v>45323</v>
      </c>
      <c r="I25" s="37">
        <v>45657</v>
      </c>
      <c r="J25" s="36" t="s">
        <v>135</v>
      </c>
      <c r="K25" s="39">
        <v>3</v>
      </c>
      <c r="L25" s="36" t="s">
        <v>129</v>
      </c>
      <c r="M25" s="36" t="s">
        <v>38</v>
      </c>
      <c r="N25" s="36" t="s">
        <v>57</v>
      </c>
      <c r="O25" s="36" t="s">
        <v>49</v>
      </c>
      <c r="P25" s="36" t="s">
        <v>58</v>
      </c>
      <c r="Q25" s="6">
        <v>1</v>
      </c>
      <c r="R25" s="36" t="s">
        <v>136</v>
      </c>
      <c r="S25" s="5"/>
    </row>
    <row r="26" spans="1:19" ht="158.4" x14ac:dyDescent="0.3">
      <c r="A26" s="36">
        <v>18</v>
      </c>
      <c r="B26" s="36" t="s">
        <v>123</v>
      </c>
      <c r="C26" s="36" t="s">
        <v>124</v>
      </c>
      <c r="D26" s="36" t="s">
        <v>137</v>
      </c>
      <c r="E26" s="36" t="s">
        <v>138</v>
      </c>
      <c r="F26" s="36" t="s">
        <v>105</v>
      </c>
      <c r="G26" s="36" t="s">
        <v>106</v>
      </c>
      <c r="H26" s="37">
        <v>45323</v>
      </c>
      <c r="I26" s="37">
        <v>45657</v>
      </c>
      <c r="J26" s="36" t="s">
        <v>139</v>
      </c>
      <c r="K26" s="41">
        <v>1</v>
      </c>
      <c r="L26" s="36" t="s">
        <v>108</v>
      </c>
      <c r="M26" s="36" t="s">
        <v>38</v>
      </c>
      <c r="N26" s="36" t="s">
        <v>140</v>
      </c>
      <c r="O26" s="36" t="s">
        <v>49</v>
      </c>
      <c r="P26" s="36" t="s">
        <v>141</v>
      </c>
      <c r="Q26" s="6">
        <v>0.85</v>
      </c>
      <c r="R26" s="36" t="s">
        <v>142</v>
      </c>
      <c r="S26" s="5"/>
    </row>
    <row r="27" spans="1:19" ht="115.2" x14ac:dyDescent="0.3">
      <c r="A27" s="36">
        <v>19</v>
      </c>
      <c r="B27" s="36" t="s">
        <v>123</v>
      </c>
      <c r="C27" s="36" t="s">
        <v>124</v>
      </c>
      <c r="D27" s="36" t="s">
        <v>137</v>
      </c>
      <c r="E27" s="36" t="s">
        <v>143</v>
      </c>
      <c r="F27" s="36" t="s">
        <v>105</v>
      </c>
      <c r="G27" s="36" t="s">
        <v>106</v>
      </c>
      <c r="H27" s="37">
        <v>45323</v>
      </c>
      <c r="I27" s="37">
        <v>45657</v>
      </c>
      <c r="J27" s="36" t="s">
        <v>144</v>
      </c>
      <c r="K27" s="41">
        <v>1</v>
      </c>
      <c r="L27" s="36" t="s">
        <v>145</v>
      </c>
      <c r="M27" s="36" t="s">
        <v>38</v>
      </c>
      <c r="N27" s="36" t="s">
        <v>120</v>
      </c>
      <c r="O27" s="36" t="s">
        <v>49</v>
      </c>
      <c r="P27" s="36" t="s">
        <v>121</v>
      </c>
      <c r="Q27" s="6">
        <v>1</v>
      </c>
      <c r="R27" s="40" t="s">
        <v>146</v>
      </c>
      <c r="S27" s="5"/>
    </row>
    <row r="28" spans="1:19" ht="198" x14ac:dyDescent="0.3">
      <c r="A28" s="36">
        <v>20</v>
      </c>
      <c r="B28" s="36" t="s">
        <v>123</v>
      </c>
      <c r="C28" s="36" t="s">
        <v>124</v>
      </c>
      <c r="D28" s="36" t="s">
        <v>147</v>
      </c>
      <c r="E28" s="36" t="s">
        <v>148</v>
      </c>
      <c r="F28" s="36" t="s">
        <v>105</v>
      </c>
      <c r="G28" s="36" t="s">
        <v>106</v>
      </c>
      <c r="H28" s="37">
        <v>45323</v>
      </c>
      <c r="I28" s="37">
        <v>45657</v>
      </c>
      <c r="J28" s="36" t="s">
        <v>149</v>
      </c>
      <c r="K28" s="41">
        <v>1</v>
      </c>
      <c r="L28" s="36" t="s">
        <v>150</v>
      </c>
      <c r="M28" s="36" t="s">
        <v>38</v>
      </c>
      <c r="N28" s="36" t="s">
        <v>109</v>
      </c>
      <c r="O28" s="36" t="s">
        <v>49</v>
      </c>
      <c r="P28" s="36" t="s">
        <v>110</v>
      </c>
      <c r="Q28" s="6">
        <v>0.77</v>
      </c>
      <c r="R28" s="36" t="s">
        <v>151</v>
      </c>
      <c r="S28" s="5"/>
    </row>
    <row r="29" spans="1:19" ht="105.6" x14ac:dyDescent="0.3">
      <c r="A29" s="36">
        <v>21</v>
      </c>
      <c r="B29" s="36" t="s">
        <v>123</v>
      </c>
      <c r="C29" s="36" t="s">
        <v>124</v>
      </c>
      <c r="D29" s="36" t="s">
        <v>137</v>
      </c>
      <c r="E29" s="36" t="s">
        <v>152</v>
      </c>
      <c r="F29" s="36" t="s">
        <v>105</v>
      </c>
      <c r="G29" s="36" t="s">
        <v>106</v>
      </c>
      <c r="H29" s="37">
        <v>45323</v>
      </c>
      <c r="I29" s="37">
        <v>45657</v>
      </c>
      <c r="J29" s="36" t="s">
        <v>153</v>
      </c>
      <c r="K29" s="41">
        <v>1</v>
      </c>
      <c r="L29" s="36" t="s">
        <v>154</v>
      </c>
      <c r="M29" s="36" t="s">
        <v>38</v>
      </c>
      <c r="N29" s="36" t="s">
        <v>120</v>
      </c>
      <c r="O29" s="36" t="s">
        <v>49</v>
      </c>
      <c r="P29" s="36" t="s">
        <v>121</v>
      </c>
      <c r="Q29" s="6">
        <v>1</v>
      </c>
      <c r="R29" s="40" t="s">
        <v>155</v>
      </c>
      <c r="S29" s="5"/>
    </row>
    <row r="30" spans="1:19" ht="79.2" x14ac:dyDescent="0.3">
      <c r="A30" s="36">
        <v>22</v>
      </c>
      <c r="B30" s="36" t="s">
        <v>30</v>
      </c>
      <c r="C30" s="36" t="s">
        <v>31</v>
      </c>
      <c r="D30" s="36" t="s">
        <v>156</v>
      </c>
      <c r="E30" s="36" t="s">
        <v>157</v>
      </c>
      <c r="F30" s="36" t="s">
        <v>158</v>
      </c>
      <c r="G30" s="36" t="s">
        <v>35</v>
      </c>
      <c r="H30" s="37">
        <v>45323</v>
      </c>
      <c r="I30" s="37">
        <v>45657</v>
      </c>
      <c r="J30" s="36" t="s">
        <v>159</v>
      </c>
      <c r="K30" s="38">
        <v>0.9</v>
      </c>
      <c r="L30" s="36" t="s">
        <v>160</v>
      </c>
      <c r="M30" s="36" t="s">
        <v>38</v>
      </c>
      <c r="N30" s="36" t="s">
        <v>161</v>
      </c>
      <c r="O30" s="36" t="s">
        <v>49</v>
      </c>
      <c r="P30" s="36" t="s">
        <v>162</v>
      </c>
      <c r="Q30" s="6">
        <v>1</v>
      </c>
      <c r="R30" s="36" t="s">
        <v>163</v>
      </c>
      <c r="S30" s="5"/>
    </row>
    <row r="31" spans="1:19" ht="66" x14ac:dyDescent="0.3">
      <c r="A31" s="36">
        <v>23</v>
      </c>
      <c r="B31" s="36" t="s">
        <v>123</v>
      </c>
      <c r="C31" s="36" t="s">
        <v>124</v>
      </c>
      <c r="D31" s="36" t="s">
        <v>137</v>
      </c>
      <c r="E31" s="36" t="s">
        <v>164</v>
      </c>
      <c r="F31" s="36" t="s">
        <v>165</v>
      </c>
      <c r="G31" s="36" t="s">
        <v>166</v>
      </c>
      <c r="H31" s="37">
        <v>45323</v>
      </c>
      <c r="I31" s="37">
        <v>45657</v>
      </c>
      <c r="J31" s="36" t="s">
        <v>167</v>
      </c>
      <c r="K31" s="39">
        <v>2</v>
      </c>
      <c r="L31" s="36" t="s">
        <v>168</v>
      </c>
      <c r="M31" s="36" t="s">
        <v>38</v>
      </c>
      <c r="N31" s="36" t="s">
        <v>169</v>
      </c>
      <c r="O31" s="36" t="s">
        <v>49</v>
      </c>
      <c r="P31" s="36" t="s">
        <v>170</v>
      </c>
      <c r="Q31" s="6">
        <v>1</v>
      </c>
      <c r="R31" s="36" t="s">
        <v>171</v>
      </c>
      <c r="S31" s="5"/>
    </row>
    <row r="32" spans="1:19" ht="66" x14ac:dyDescent="0.3">
      <c r="A32" s="36">
        <v>24</v>
      </c>
      <c r="B32" s="36" t="s">
        <v>123</v>
      </c>
      <c r="C32" s="36" t="s">
        <v>124</v>
      </c>
      <c r="D32" s="36" t="s">
        <v>137</v>
      </c>
      <c r="E32" s="36" t="s">
        <v>172</v>
      </c>
      <c r="F32" s="36" t="s">
        <v>165</v>
      </c>
      <c r="G32" s="36" t="s">
        <v>166</v>
      </c>
      <c r="H32" s="37">
        <v>45323</v>
      </c>
      <c r="I32" s="37">
        <v>45657</v>
      </c>
      <c r="J32" s="36" t="s">
        <v>173</v>
      </c>
      <c r="K32" s="39">
        <v>1</v>
      </c>
      <c r="L32" s="36" t="s">
        <v>168</v>
      </c>
      <c r="M32" s="36" t="s">
        <v>38</v>
      </c>
      <c r="N32" s="36" t="s">
        <v>169</v>
      </c>
      <c r="O32" s="36" t="s">
        <v>49</v>
      </c>
      <c r="P32" s="36" t="s">
        <v>170</v>
      </c>
      <c r="Q32" s="6">
        <v>1</v>
      </c>
      <c r="R32" s="36" t="s">
        <v>174</v>
      </c>
      <c r="S32" s="5"/>
    </row>
    <row r="33" spans="1:19" ht="184.8" x14ac:dyDescent="0.3">
      <c r="A33" s="36">
        <v>25</v>
      </c>
      <c r="B33" s="36" t="s">
        <v>123</v>
      </c>
      <c r="C33" s="36" t="s">
        <v>124</v>
      </c>
      <c r="D33" s="36" t="s">
        <v>175</v>
      </c>
      <c r="E33" s="36" t="s">
        <v>176</v>
      </c>
      <c r="F33" s="36" t="s">
        <v>165</v>
      </c>
      <c r="G33" s="36" t="s">
        <v>166</v>
      </c>
      <c r="H33" s="37">
        <v>45323</v>
      </c>
      <c r="I33" s="37">
        <v>45657</v>
      </c>
      <c r="J33" s="36" t="s">
        <v>177</v>
      </c>
      <c r="K33" s="39">
        <v>10</v>
      </c>
      <c r="L33" s="36" t="s">
        <v>178</v>
      </c>
      <c r="M33" s="36" t="s">
        <v>38</v>
      </c>
      <c r="N33" s="36" t="s">
        <v>169</v>
      </c>
      <c r="O33" s="36" t="s">
        <v>49</v>
      </c>
      <c r="P33" s="36" t="s">
        <v>170</v>
      </c>
      <c r="Q33" s="6">
        <v>1</v>
      </c>
      <c r="R33" s="36" t="s">
        <v>179</v>
      </c>
      <c r="S33" s="5"/>
    </row>
    <row r="34" spans="1:19" ht="52.8" x14ac:dyDescent="0.3">
      <c r="A34" s="36">
        <v>26</v>
      </c>
      <c r="B34" s="36" t="s">
        <v>123</v>
      </c>
      <c r="C34" s="36" t="s">
        <v>124</v>
      </c>
      <c r="D34" s="36" t="s">
        <v>175</v>
      </c>
      <c r="E34" s="36" t="s">
        <v>180</v>
      </c>
      <c r="F34" s="36" t="s">
        <v>165</v>
      </c>
      <c r="G34" s="36" t="s">
        <v>166</v>
      </c>
      <c r="H34" s="37">
        <v>45323</v>
      </c>
      <c r="I34" s="37">
        <v>45657</v>
      </c>
      <c r="J34" s="36" t="s">
        <v>181</v>
      </c>
      <c r="K34" s="39">
        <v>4</v>
      </c>
      <c r="L34" s="36" t="s">
        <v>182</v>
      </c>
      <c r="M34" s="36" t="s">
        <v>38</v>
      </c>
      <c r="N34" s="36" t="s">
        <v>169</v>
      </c>
      <c r="O34" s="36" t="s">
        <v>49</v>
      </c>
      <c r="P34" s="36" t="s">
        <v>170</v>
      </c>
      <c r="Q34" s="6">
        <v>1</v>
      </c>
      <c r="R34" s="36" t="s">
        <v>183</v>
      </c>
      <c r="S34" s="5"/>
    </row>
    <row r="35" spans="1:19" ht="52.8" x14ac:dyDescent="0.3">
      <c r="A35" s="36">
        <v>27</v>
      </c>
      <c r="B35" s="36" t="s">
        <v>123</v>
      </c>
      <c r="C35" s="36" t="s">
        <v>124</v>
      </c>
      <c r="D35" s="36" t="s">
        <v>175</v>
      </c>
      <c r="E35" s="36" t="s">
        <v>184</v>
      </c>
      <c r="F35" s="36" t="s">
        <v>165</v>
      </c>
      <c r="G35" s="36" t="s">
        <v>166</v>
      </c>
      <c r="H35" s="37">
        <v>45323</v>
      </c>
      <c r="I35" s="37">
        <v>45657</v>
      </c>
      <c r="J35" s="36" t="s">
        <v>185</v>
      </c>
      <c r="K35" s="38">
        <v>1</v>
      </c>
      <c r="L35" s="36" t="s">
        <v>186</v>
      </c>
      <c r="M35" s="36" t="s">
        <v>38</v>
      </c>
      <c r="N35" s="36" t="s">
        <v>169</v>
      </c>
      <c r="O35" s="36" t="s">
        <v>49</v>
      </c>
      <c r="P35" s="36" t="s">
        <v>170</v>
      </c>
      <c r="Q35" s="6">
        <v>1</v>
      </c>
      <c r="R35" s="36" t="s">
        <v>187</v>
      </c>
      <c r="S35" s="5"/>
    </row>
    <row r="36" spans="1:19" ht="52.8" x14ac:dyDescent="0.3">
      <c r="A36" s="36">
        <v>28</v>
      </c>
      <c r="B36" s="36" t="s">
        <v>123</v>
      </c>
      <c r="C36" s="36" t="s">
        <v>124</v>
      </c>
      <c r="D36" s="36" t="s">
        <v>175</v>
      </c>
      <c r="E36" s="36" t="s">
        <v>188</v>
      </c>
      <c r="F36" s="36" t="s">
        <v>165</v>
      </c>
      <c r="G36" s="36" t="s">
        <v>166</v>
      </c>
      <c r="H36" s="37">
        <v>45323</v>
      </c>
      <c r="I36" s="37">
        <v>45657</v>
      </c>
      <c r="J36" s="36" t="s">
        <v>189</v>
      </c>
      <c r="K36" s="39">
        <v>12</v>
      </c>
      <c r="L36" s="36" t="s">
        <v>190</v>
      </c>
      <c r="M36" s="36" t="s">
        <v>38</v>
      </c>
      <c r="N36" s="36" t="s">
        <v>169</v>
      </c>
      <c r="O36" s="36" t="s">
        <v>49</v>
      </c>
      <c r="P36" s="36" t="s">
        <v>170</v>
      </c>
      <c r="Q36" s="6">
        <v>1</v>
      </c>
      <c r="R36" s="36" t="s">
        <v>191</v>
      </c>
      <c r="S36" s="5"/>
    </row>
    <row r="37" spans="1:19" ht="52.8" x14ac:dyDescent="0.3">
      <c r="A37" s="36">
        <v>29</v>
      </c>
      <c r="B37" s="36" t="s">
        <v>30</v>
      </c>
      <c r="C37" s="36" t="s">
        <v>31</v>
      </c>
      <c r="D37" s="36" t="s">
        <v>64</v>
      </c>
      <c r="E37" s="36" t="s">
        <v>192</v>
      </c>
      <c r="F37" s="36" t="s">
        <v>165</v>
      </c>
      <c r="G37" s="36" t="s">
        <v>166</v>
      </c>
      <c r="H37" s="37">
        <v>45323</v>
      </c>
      <c r="I37" s="37">
        <v>45657</v>
      </c>
      <c r="J37" s="36" t="s">
        <v>193</v>
      </c>
      <c r="K37" s="36">
        <v>1</v>
      </c>
      <c r="L37" s="36" t="s">
        <v>194</v>
      </c>
      <c r="M37" s="36" t="s">
        <v>38</v>
      </c>
      <c r="N37" s="36" t="s">
        <v>169</v>
      </c>
      <c r="O37" s="36" t="s">
        <v>49</v>
      </c>
      <c r="P37" s="36" t="s">
        <v>170</v>
      </c>
      <c r="Q37" s="6">
        <v>1</v>
      </c>
      <c r="R37" s="36" t="s">
        <v>195</v>
      </c>
      <c r="S37" s="5"/>
    </row>
    <row r="38" spans="1:19" ht="105.6" x14ac:dyDescent="0.3">
      <c r="A38" s="36">
        <v>30</v>
      </c>
      <c r="B38" s="36" t="s">
        <v>123</v>
      </c>
      <c r="C38" s="36" t="s">
        <v>124</v>
      </c>
      <c r="D38" s="36" t="s">
        <v>175</v>
      </c>
      <c r="E38" s="36" t="s">
        <v>196</v>
      </c>
      <c r="F38" s="36" t="s">
        <v>165</v>
      </c>
      <c r="G38" s="36" t="s">
        <v>166</v>
      </c>
      <c r="H38" s="37">
        <v>45323</v>
      </c>
      <c r="I38" s="37">
        <v>45657</v>
      </c>
      <c r="J38" s="36" t="s">
        <v>197</v>
      </c>
      <c r="K38" s="36">
        <v>1</v>
      </c>
      <c r="L38" s="36" t="s">
        <v>198</v>
      </c>
      <c r="M38" s="36" t="s">
        <v>38</v>
      </c>
      <c r="N38" s="36" t="s">
        <v>169</v>
      </c>
      <c r="O38" s="36" t="s">
        <v>49</v>
      </c>
      <c r="P38" s="36" t="s">
        <v>170</v>
      </c>
      <c r="Q38" s="6">
        <v>1</v>
      </c>
      <c r="R38" s="36" t="s">
        <v>199</v>
      </c>
      <c r="S38" s="5"/>
    </row>
    <row r="39" spans="1:19" ht="66" x14ac:dyDescent="0.3">
      <c r="A39" s="36">
        <v>31</v>
      </c>
      <c r="B39" s="36" t="s">
        <v>123</v>
      </c>
      <c r="C39" s="36" t="s">
        <v>124</v>
      </c>
      <c r="D39" s="36" t="s">
        <v>175</v>
      </c>
      <c r="E39" s="36" t="s">
        <v>200</v>
      </c>
      <c r="F39" s="36" t="s">
        <v>165</v>
      </c>
      <c r="G39" s="36" t="s">
        <v>166</v>
      </c>
      <c r="H39" s="37">
        <v>45323</v>
      </c>
      <c r="I39" s="37">
        <v>45657</v>
      </c>
      <c r="J39" s="36" t="s">
        <v>201</v>
      </c>
      <c r="K39" s="36" t="s">
        <v>202</v>
      </c>
      <c r="L39" s="36" t="s">
        <v>203</v>
      </c>
      <c r="M39" s="36" t="s">
        <v>38</v>
      </c>
      <c r="N39" s="36" t="s">
        <v>169</v>
      </c>
      <c r="O39" s="36" t="s">
        <v>49</v>
      </c>
      <c r="P39" s="36" t="s">
        <v>170</v>
      </c>
      <c r="Q39" s="6">
        <v>1</v>
      </c>
      <c r="R39" s="36" t="s">
        <v>204</v>
      </c>
      <c r="S39" s="5"/>
    </row>
    <row r="40" spans="1:19" ht="118.8" x14ac:dyDescent="0.3">
      <c r="A40" s="36">
        <v>32</v>
      </c>
      <c r="B40" s="36" t="s">
        <v>30</v>
      </c>
      <c r="C40" s="36" t="s">
        <v>31</v>
      </c>
      <c r="D40" s="36" t="s">
        <v>32</v>
      </c>
      <c r="E40" s="36" t="s">
        <v>205</v>
      </c>
      <c r="F40" s="36" t="s">
        <v>206</v>
      </c>
      <c r="G40" s="36" t="s">
        <v>207</v>
      </c>
      <c r="H40" s="37">
        <v>45323</v>
      </c>
      <c r="I40" s="37">
        <v>45657</v>
      </c>
      <c r="J40" s="36" t="s">
        <v>208</v>
      </c>
      <c r="K40" s="38">
        <v>0.3</v>
      </c>
      <c r="L40" s="36" t="s">
        <v>209</v>
      </c>
      <c r="M40" s="36" t="s">
        <v>38</v>
      </c>
      <c r="N40" s="36" t="s">
        <v>140</v>
      </c>
      <c r="O40" s="36" t="s">
        <v>49</v>
      </c>
      <c r="P40" s="36" t="s">
        <v>210</v>
      </c>
      <c r="Q40" s="6">
        <v>1</v>
      </c>
      <c r="R40" s="36" t="s">
        <v>211</v>
      </c>
      <c r="S40" s="5"/>
    </row>
    <row r="41" spans="1:19" ht="118.8" x14ac:dyDescent="0.3">
      <c r="A41" s="36">
        <v>33</v>
      </c>
      <c r="B41" s="36" t="s">
        <v>30</v>
      </c>
      <c r="C41" s="36" t="s">
        <v>31</v>
      </c>
      <c r="D41" s="36" t="s">
        <v>32</v>
      </c>
      <c r="E41" s="36" t="s">
        <v>212</v>
      </c>
      <c r="F41" s="36" t="s">
        <v>206</v>
      </c>
      <c r="G41" s="36" t="s">
        <v>213</v>
      </c>
      <c r="H41" s="37">
        <v>45323</v>
      </c>
      <c r="I41" s="37">
        <v>45657</v>
      </c>
      <c r="J41" s="36" t="s">
        <v>214</v>
      </c>
      <c r="K41" s="36">
        <v>2</v>
      </c>
      <c r="L41" s="36" t="s">
        <v>215</v>
      </c>
      <c r="M41" s="36" t="s">
        <v>38</v>
      </c>
      <c r="N41" s="36" t="s">
        <v>216</v>
      </c>
      <c r="O41" s="36" t="s">
        <v>49</v>
      </c>
      <c r="P41" s="36" t="s">
        <v>217</v>
      </c>
      <c r="Q41" s="6">
        <v>1</v>
      </c>
      <c r="R41" s="36" t="s">
        <v>218</v>
      </c>
      <c r="S41" s="5"/>
    </row>
    <row r="42" spans="1:19" ht="118.8" x14ac:dyDescent="0.3">
      <c r="A42" s="36">
        <v>34</v>
      </c>
      <c r="B42" s="36" t="s">
        <v>30</v>
      </c>
      <c r="C42" s="36" t="s">
        <v>31</v>
      </c>
      <c r="D42" s="36" t="s">
        <v>32</v>
      </c>
      <c r="E42" s="36" t="s">
        <v>219</v>
      </c>
      <c r="F42" s="36" t="s">
        <v>206</v>
      </c>
      <c r="G42" s="36" t="s">
        <v>213</v>
      </c>
      <c r="H42" s="37">
        <v>45323</v>
      </c>
      <c r="I42" s="37">
        <v>45657</v>
      </c>
      <c r="J42" s="36" t="s">
        <v>220</v>
      </c>
      <c r="K42" s="38">
        <v>0.6</v>
      </c>
      <c r="L42" s="36" t="s">
        <v>221</v>
      </c>
      <c r="M42" s="36" t="s">
        <v>38</v>
      </c>
      <c r="N42" s="36" t="s">
        <v>216</v>
      </c>
      <c r="O42" s="36" t="s">
        <v>49</v>
      </c>
      <c r="P42" s="36" t="s">
        <v>217</v>
      </c>
      <c r="Q42" s="6">
        <v>0.81669999999999998</v>
      </c>
      <c r="R42" s="36" t="s">
        <v>222</v>
      </c>
      <c r="S42" s="5"/>
    </row>
    <row r="43" spans="1:19" ht="118.8" x14ac:dyDescent="0.3">
      <c r="A43" s="36">
        <v>35</v>
      </c>
      <c r="B43" s="36" t="s">
        <v>30</v>
      </c>
      <c r="C43" s="36" t="s">
        <v>31</v>
      </c>
      <c r="D43" s="36" t="s">
        <v>32</v>
      </c>
      <c r="E43" s="36" t="s">
        <v>223</v>
      </c>
      <c r="F43" s="36" t="s">
        <v>206</v>
      </c>
      <c r="G43" s="36" t="s">
        <v>213</v>
      </c>
      <c r="H43" s="37">
        <v>45323</v>
      </c>
      <c r="I43" s="37">
        <v>45657</v>
      </c>
      <c r="J43" s="36" t="s">
        <v>224</v>
      </c>
      <c r="K43" s="38">
        <v>1</v>
      </c>
      <c r="L43" s="36" t="s">
        <v>225</v>
      </c>
      <c r="M43" s="36" t="s">
        <v>38</v>
      </c>
      <c r="N43" s="36" t="s">
        <v>216</v>
      </c>
      <c r="O43" s="36" t="s">
        <v>49</v>
      </c>
      <c r="P43" s="36" t="s">
        <v>217</v>
      </c>
      <c r="Q43" s="6">
        <v>1</v>
      </c>
      <c r="R43" s="36" t="s">
        <v>226</v>
      </c>
      <c r="S43" s="5"/>
    </row>
    <row r="44" spans="1:19" ht="171.6" x14ac:dyDescent="0.3">
      <c r="A44" s="36">
        <v>36</v>
      </c>
      <c r="B44" s="36" t="s">
        <v>30</v>
      </c>
      <c r="C44" s="36" t="s">
        <v>31</v>
      </c>
      <c r="D44" s="36" t="s">
        <v>32</v>
      </c>
      <c r="E44" s="36" t="s">
        <v>227</v>
      </c>
      <c r="F44" s="36" t="s">
        <v>206</v>
      </c>
      <c r="G44" s="36" t="s">
        <v>213</v>
      </c>
      <c r="H44" s="37">
        <v>45323</v>
      </c>
      <c r="I44" s="37">
        <v>45657</v>
      </c>
      <c r="J44" s="36" t="s">
        <v>228</v>
      </c>
      <c r="K44" s="36">
        <v>4</v>
      </c>
      <c r="L44" s="36" t="s">
        <v>129</v>
      </c>
      <c r="M44" s="36" t="s">
        <v>38</v>
      </c>
      <c r="N44" s="36" t="s">
        <v>216</v>
      </c>
      <c r="O44" s="36" t="s">
        <v>49</v>
      </c>
      <c r="P44" s="36" t="s">
        <v>217</v>
      </c>
      <c r="Q44" s="6">
        <v>1</v>
      </c>
      <c r="R44" s="36" t="s">
        <v>229</v>
      </c>
      <c r="S44" s="5"/>
    </row>
    <row r="45" spans="1:19" ht="79.2" x14ac:dyDescent="0.3">
      <c r="A45" s="36">
        <v>37</v>
      </c>
      <c r="B45" s="36" t="s">
        <v>101</v>
      </c>
      <c r="C45" s="36" t="s">
        <v>102</v>
      </c>
      <c r="D45" s="36" t="s">
        <v>116</v>
      </c>
      <c r="E45" s="36" t="s">
        <v>230</v>
      </c>
      <c r="F45" s="36" t="s">
        <v>206</v>
      </c>
      <c r="G45" s="36" t="s">
        <v>231</v>
      </c>
      <c r="H45" s="37">
        <v>45323</v>
      </c>
      <c r="I45" s="37">
        <v>45657</v>
      </c>
      <c r="J45" s="36" t="s">
        <v>232</v>
      </c>
      <c r="K45" s="36">
        <v>2</v>
      </c>
      <c r="L45" s="36" t="s">
        <v>129</v>
      </c>
      <c r="M45" s="36" t="s">
        <v>38</v>
      </c>
      <c r="N45" s="36" t="s">
        <v>216</v>
      </c>
      <c r="O45" s="36" t="s">
        <v>49</v>
      </c>
      <c r="P45" s="36" t="s">
        <v>217</v>
      </c>
      <c r="Q45" s="6">
        <v>1</v>
      </c>
      <c r="R45" s="36" t="s">
        <v>233</v>
      </c>
      <c r="S45" s="5"/>
    </row>
    <row r="46" spans="1:19" ht="105.6" x14ac:dyDescent="0.3">
      <c r="A46" s="36">
        <v>38</v>
      </c>
      <c r="B46" s="36" t="s">
        <v>30</v>
      </c>
      <c r="C46" s="36" t="s">
        <v>31</v>
      </c>
      <c r="D46" s="36" t="s">
        <v>92</v>
      </c>
      <c r="E46" s="36" t="s">
        <v>234</v>
      </c>
      <c r="F46" s="36" t="s">
        <v>206</v>
      </c>
      <c r="G46" s="36" t="s">
        <v>235</v>
      </c>
      <c r="H46" s="37">
        <v>45323</v>
      </c>
      <c r="I46" s="37">
        <v>45657</v>
      </c>
      <c r="J46" s="36" t="s">
        <v>236</v>
      </c>
      <c r="K46" s="38">
        <v>1</v>
      </c>
      <c r="L46" s="36" t="s">
        <v>237</v>
      </c>
      <c r="M46" s="36" t="s">
        <v>38</v>
      </c>
      <c r="N46" s="36" t="s">
        <v>216</v>
      </c>
      <c r="O46" s="36" t="s">
        <v>49</v>
      </c>
      <c r="P46" s="36" t="s">
        <v>217</v>
      </c>
      <c r="Q46" s="6">
        <v>1</v>
      </c>
      <c r="R46" s="36" t="s">
        <v>238</v>
      </c>
      <c r="S46" s="5"/>
    </row>
    <row r="47" spans="1:19" ht="79.2" x14ac:dyDescent="0.3">
      <c r="A47" s="36">
        <v>39</v>
      </c>
      <c r="B47" s="36" t="s">
        <v>101</v>
      </c>
      <c r="C47" s="36" t="s">
        <v>102</v>
      </c>
      <c r="D47" s="36" t="s">
        <v>116</v>
      </c>
      <c r="E47" s="36" t="s">
        <v>239</v>
      </c>
      <c r="F47" s="36" t="s">
        <v>206</v>
      </c>
      <c r="G47" s="36" t="s">
        <v>231</v>
      </c>
      <c r="H47" s="37">
        <v>45323</v>
      </c>
      <c r="I47" s="37">
        <v>45657</v>
      </c>
      <c r="J47" s="36" t="s">
        <v>240</v>
      </c>
      <c r="K47" s="36">
        <v>2</v>
      </c>
      <c r="L47" s="36" t="s">
        <v>241</v>
      </c>
      <c r="M47" s="36" t="s">
        <v>38</v>
      </c>
      <c r="N47" s="36" t="s">
        <v>109</v>
      </c>
      <c r="O47" s="36" t="s">
        <v>49</v>
      </c>
      <c r="P47" s="36" t="s">
        <v>110</v>
      </c>
      <c r="Q47" s="6">
        <v>1</v>
      </c>
      <c r="R47" s="36" t="s">
        <v>238</v>
      </c>
      <c r="S47" s="5"/>
    </row>
    <row r="48" spans="1:19" ht="250.8" x14ac:dyDescent="0.3">
      <c r="A48" s="36">
        <v>40</v>
      </c>
      <c r="B48" s="36" t="s">
        <v>101</v>
      </c>
      <c r="C48" s="36" t="s">
        <v>102</v>
      </c>
      <c r="D48" s="36" t="s">
        <v>116</v>
      </c>
      <c r="E48" s="36" t="s">
        <v>242</v>
      </c>
      <c r="F48" s="36" t="s">
        <v>206</v>
      </c>
      <c r="G48" s="36" t="s">
        <v>35</v>
      </c>
      <c r="H48" s="37">
        <v>45323</v>
      </c>
      <c r="I48" s="37">
        <v>45657</v>
      </c>
      <c r="J48" s="36" t="s">
        <v>243</v>
      </c>
      <c r="K48" s="36">
        <v>1</v>
      </c>
      <c r="L48" s="36" t="s">
        <v>244</v>
      </c>
      <c r="M48" s="36" t="s">
        <v>38</v>
      </c>
      <c r="N48" s="36" t="s">
        <v>216</v>
      </c>
      <c r="O48" s="36" t="s">
        <v>49</v>
      </c>
      <c r="P48" s="36" t="s">
        <v>217</v>
      </c>
      <c r="Q48" s="6">
        <v>1</v>
      </c>
      <c r="R48" s="36" t="s">
        <v>245</v>
      </c>
      <c r="S48" s="5"/>
    </row>
    <row r="49" spans="1:19" ht="118.8" x14ac:dyDescent="0.3">
      <c r="A49" s="36">
        <v>41</v>
      </c>
      <c r="B49" s="36" t="s">
        <v>30</v>
      </c>
      <c r="C49" s="36" t="s">
        <v>31</v>
      </c>
      <c r="D49" s="36" t="s">
        <v>246</v>
      </c>
      <c r="E49" s="36" t="s">
        <v>247</v>
      </c>
      <c r="F49" s="36" t="s">
        <v>206</v>
      </c>
      <c r="G49" s="36" t="s">
        <v>207</v>
      </c>
      <c r="H49" s="37">
        <v>45323</v>
      </c>
      <c r="I49" s="37">
        <v>45657</v>
      </c>
      <c r="J49" s="36" t="s">
        <v>248</v>
      </c>
      <c r="K49" s="36">
        <v>1</v>
      </c>
      <c r="L49" s="36" t="s">
        <v>249</v>
      </c>
      <c r="M49" s="36" t="s">
        <v>38</v>
      </c>
      <c r="N49" s="36" t="s">
        <v>120</v>
      </c>
      <c r="O49" s="36" t="s">
        <v>49</v>
      </c>
      <c r="P49" s="36" t="s">
        <v>121</v>
      </c>
      <c r="Q49" s="6">
        <v>0.7</v>
      </c>
      <c r="R49" s="42" t="s">
        <v>250</v>
      </c>
      <c r="S49" s="5"/>
    </row>
    <row r="50" spans="1:19" ht="264" x14ac:dyDescent="0.3">
      <c r="A50" s="36">
        <v>42</v>
      </c>
      <c r="B50" s="36" t="s">
        <v>30</v>
      </c>
      <c r="C50" s="36" t="s">
        <v>31</v>
      </c>
      <c r="D50" s="36" t="s">
        <v>246</v>
      </c>
      <c r="E50" s="36" t="s">
        <v>251</v>
      </c>
      <c r="F50" s="36" t="s">
        <v>206</v>
      </c>
      <c r="G50" s="36" t="s">
        <v>206</v>
      </c>
      <c r="H50" s="37">
        <v>45323</v>
      </c>
      <c r="I50" s="37">
        <v>45657</v>
      </c>
      <c r="J50" s="36" t="s">
        <v>252</v>
      </c>
      <c r="K50" s="36">
        <v>1</v>
      </c>
      <c r="L50" s="36" t="s">
        <v>253</v>
      </c>
      <c r="M50" s="36" t="s">
        <v>38</v>
      </c>
      <c r="N50" s="36" t="s">
        <v>216</v>
      </c>
      <c r="O50" s="36" t="s">
        <v>49</v>
      </c>
      <c r="P50" s="36" t="s">
        <v>217</v>
      </c>
      <c r="Q50" s="6">
        <v>1</v>
      </c>
      <c r="R50" s="36" t="s">
        <v>254</v>
      </c>
      <c r="S50" s="5"/>
    </row>
    <row r="51" spans="1:19" ht="118.8" x14ac:dyDescent="0.3">
      <c r="A51" s="36">
        <v>43</v>
      </c>
      <c r="B51" s="36" t="s">
        <v>30</v>
      </c>
      <c r="C51" s="36" t="s">
        <v>31</v>
      </c>
      <c r="D51" s="36" t="s">
        <v>32</v>
      </c>
      <c r="E51" s="36" t="s">
        <v>255</v>
      </c>
      <c r="F51" s="36" t="s">
        <v>206</v>
      </c>
      <c r="G51" s="36" t="s">
        <v>256</v>
      </c>
      <c r="H51" s="37">
        <v>45323</v>
      </c>
      <c r="I51" s="37">
        <v>45657</v>
      </c>
      <c r="J51" s="36" t="s">
        <v>257</v>
      </c>
      <c r="K51" s="36">
        <v>4</v>
      </c>
      <c r="L51" s="36" t="s">
        <v>129</v>
      </c>
      <c r="M51" s="36" t="s">
        <v>38</v>
      </c>
      <c r="N51" s="36" t="s">
        <v>216</v>
      </c>
      <c r="O51" s="36" t="s">
        <v>258</v>
      </c>
      <c r="P51" s="36" t="s">
        <v>217</v>
      </c>
      <c r="Q51" s="6">
        <v>1</v>
      </c>
      <c r="R51" s="36" t="s">
        <v>259</v>
      </c>
      <c r="S51" s="5"/>
    </row>
    <row r="52" spans="1:19" ht="118.8" x14ac:dyDescent="0.3">
      <c r="A52" s="36">
        <v>44</v>
      </c>
      <c r="B52" s="36" t="s">
        <v>30</v>
      </c>
      <c r="C52" s="36" t="s">
        <v>31</v>
      </c>
      <c r="D52" s="36" t="s">
        <v>32</v>
      </c>
      <c r="E52" s="36" t="s">
        <v>260</v>
      </c>
      <c r="F52" s="36" t="s">
        <v>206</v>
      </c>
      <c r="G52" s="36" t="s">
        <v>231</v>
      </c>
      <c r="H52" s="37">
        <v>45323</v>
      </c>
      <c r="I52" s="37">
        <v>45657</v>
      </c>
      <c r="J52" s="36" t="s">
        <v>261</v>
      </c>
      <c r="K52" s="36">
        <v>3</v>
      </c>
      <c r="L52" s="36" t="s">
        <v>129</v>
      </c>
      <c r="M52" s="36" t="s">
        <v>38</v>
      </c>
      <c r="N52" s="36" t="s">
        <v>216</v>
      </c>
      <c r="O52" s="36" t="s">
        <v>262</v>
      </c>
      <c r="P52" s="36" t="s">
        <v>217</v>
      </c>
      <c r="Q52" s="6">
        <v>1</v>
      </c>
      <c r="R52" s="43" t="s">
        <v>263</v>
      </c>
      <c r="S52" s="5"/>
    </row>
    <row r="53" spans="1:19" ht="118.8" x14ac:dyDescent="0.3">
      <c r="A53" s="36">
        <v>45</v>
      </c>
      <c r="B53" s="36" t="s">
        <v>101</v>
      </c>
      <c r="C53" s="36" t="s">
        <v>102</v>
      </c>
      <c r="D53" s="36" t="s">
        <v>264</v>
      </c>
      <c r="E53" s="36" t="s">
        <v>265</v>
      </c>
      <c r="F53" s="36" t="s">
        <v>206</v>
      </c>
      <c r="G53" s="36" t="s">
        <v>266</v>
      </c>
      <c r="H53" s="37">
        <v>45323</v>
      </c>
      <c r="I53" s="37">
        <v>45657</v>
      </c>
      <c r="J53" s="36" t="s">
        <v>267</v>
      </c>
      <c r="K53" s="44">
        <v>1</v>
      </c>
      <c r="L53" s="36" t="s">
        <v>268</v>
      </c>
      <c r="M53" s="36" t="s">
        <v>38</v>
      </c>
      <c r="N53" s="36" t="s">
        <v>269</v>
      </c>
      <c r="O53" s="36" t="s">
        <v>49</v>
      </c>
      <c r="P53" s="36" t="s">
        <v>110</v>
      </c>
      <c r="Q53" s="6">
        <v>1</v>
      </c>
      <c r="R53" s="36" t="s">
        <v>270</v>
      </c>
      <c r="S53" s="5"/>
    </row>
    <row r="54" spans="1:19" ht="79.2" x14ac:dyDescent="0.3">
      <c r="A54" s="36">
        <v>46</v>
      </c>
      <c r="B54" s="36" t="s">
        <v>101</v>
      </c>
      <c r="C54" s="36" t="s">
        <v>102</v>
      </c>
      <c r="D54" s="36" t="s">
        <v>264</v>
      </c>
      <c r="E54" s="36" t="s">
        <v>271</v>
      </c>
      <c r="F54" s="36" t="s">
        <v>206</v>
      </c>
      <c r="G54" s="36" t="s">
        <v>266</v>
      </c>
      <c r="H54" s="37">
        <v>45323</v>
      </c>
      <c r="I54" s="37">
        <v>45657</v>
      </c>
      <c r="J54" s="36" t="s">
        <v>272</v>
      </c>
      <c r="K54" s="36">
        <v>1</v>
      </c>
      <c r="L54" s="36" t="s">
        <v>273</v>
      </c>
      <c r="M54" s="36" t="s">
        <v>38</v>
      </c>
      <c r="N54" s="36" t="s">
        <v>269</v>
      </c>
      <c r="O54" s="36" t="s">
        <v>274</v>
      </c>
      <c r="P54" s="36" t="s">
        <v>110</v>
      </c>
      <c r="Q54" s="6">
        <v>1</v>
      </c>
      <c r="R54" s="36" t="s">
        <v>275</v>
      </c>
      <c r="S54" s="5"/>
    </row>
    <row r="55" spans="1:19" ht="158.4" x14ac:dyDescent="0.3">
      <c r="A55" s="36">
        <v>47</v>
      </c>
      <c r="B55" s="36" t="s">
        <v>101</v>
      </c>
      <c r="C55" s="36" t="s">
        <v>102</v>
      </c>
      <c r="D55" s="36" t="s">
        <v>264</v>
      </c>
      <c r="E55" s="36" t="s">
        <v>276</v>
      </c>
      <c r="F55" s="36" t="s">
        <v>206</v>
      </c>
      <c r="G55" s="36" t="s">
        <v>266</v>
      </c>
      <c r="H55" s="37">
        <v>45323</v>
      </c>
      <c r="I55" s="37">
        <v>45657</v>
      </c>
      <c r="J55" s="36" t="s">
        <v>277</v>
      </c>
      <c r="K55" s="38">
        <v>1</v>
      </c>
      <c r="L55" s="36" t="s">
        <v>278</v>
      </c>
      <c r="M55" s="36" t="s">
        <v>38</v>
      </c>
      <c r="N55" s="36" t="s">
        <v>279</v>
      </c>
      <c r="O55" s="36" t="s">
        <v>280</v>
      </c>
      <c r="P55" s="36" t="s">
        <v>110</v>
      </c>
      <c r="Q55" s="6">
        <v>1</v>
      </c>
      <c r="R55" s="36" t="s">
        <v>281</v>
      </c>
      <c r="S55" s="5"/>
    </row>
    <row r="56" spans="1:19" ht="118.8" x14ac:dyDescent="0.3">
      <c r="A56" s="36">
        <v>48</v>
      </c>
      <c r="B56" s="36" t="s">
        <v>101</v>
      </c>
      <c r="C56" s="36" t="s">
        <v>102</v>
      </c>
      <c r="D56" s="36" t="s">
        <v>112</v>
      </c>
      <c r="E56" s="36" t="s">
        <v>282</v>
      </c>
      <c r="F56" s="36" t="s">
        <v>206</v>
      </c>
      <c r="G56" s="36" t="s">
        <v>266</v>
      </c>
      <c r="H56" s="37">
        <v>45323</v>
      </c>
      <c r="I56" s="37">
        <v>45657</v>
      </c>
      <c r="J56" s="36" t="s">
        <v>283</v>
      </c>
      <c r="K56" s="38">
        <v>1</v>
      </c>
      <c r="L56" s="36" t="s">
        <v>284</v>
      </c>
      <c r="M56" s="36" t="s">
        <v>38</v>
      </c>
      <c r="N56" s="36" t="s">
        <v>269</v>
      </c>
      <c r="O56" s="36" t="s">
        <v>49</v>
      </c>
      <c r="P56" s="36" t="s">
        <v>285</v>
      </c>
      <c r="Q56" s="6">
        <v>1</v>
      </c>
      <c r="R56" s="36" t="s">
        <v>238</v>
      </c>
      <c r="S56" s="5"/>
    </row>
    <row r="57" spans="1:19" ht="79.2" x14ac:dyDescent="0.3">
      <c r="A57" s="36">
        <v>49</v>
      </c>
      <c r="B57" s="36" t="s">
        <v>101</v>
      </c>
      <c r="C57" s="36" t="s">
        <v>102</v>
      </c>
      <c r="D57" s="36" t="s">
        <v>112</v>
      </c>
      <c r="E57" s="36" t="s">
        <v>286</v>
      </c>
      <c r="F57" s="36" t="s">
        <v>206</v>
      </c>
      <c r="G57" s="36" t="s">
        <v>266</v>
      </c>
      <c r="H57" s="37">
        <v>45323</v>
      </c>
      <c r="I57" s="37">
        <v>45657</v>
      </c>
      <c r="J57" s="36" t="s">
        <v>287</v>
      </c>
      <c r="K57" s="38">
        <v>1</v>
      </c>
      <c r="L57" s="36" t="s">
        <v>288</v>
      </c>
      <c r="M57" s="36" t="s">
        <v>38</v>
      </c>
      <c r="N57" s="36" t="s">
        <v>269</v>
      </c>
      <c r="O57" s="36" t="s">
        <v>49</v>
      </c>
      <c r="P57" s="36" t="s">
        <v>110</v>
      </c>
      <c r="Q57" s="7">
        <v>0.99729999999999996</v>
      </c>
      <c r="R57" s="36" t="s">
        <v>289</v>
      </c>
      <c r="S57" s="5"/>
    </row>
    <row r="58" spans="1:19" ht="66" x14ac:dyDescent="0.3">
      <c r="A58" s="36">
        <v>50</v>
      </c>
      <c r="B58" s="36" t="s">
        <v>101</v>
      </c>
      <c r="C58" s="36" t="s">
        <v>102</v>
      </c>
      <c r="D58" s="36" t="s">
        <v>112</v>
      </c>
      <c r="E58" s="36" t="s">
        <v>290</v>
      </c>
      <c r="F58" s="36" t="s">
        <v>206</v>
      </c>
      <c r="G58" s="36" t="s">
        <v>266</v>
      </c>
      <c r="H58" s="37">
        <v>45323</v>
      </c>
      <c r="I58" s="37">
        <v>45657</v>
      </c>
      <c r="J58" s="36" t="s">
        <v>291</v>
      </c>
      <c r="K58" s="44" t="s">
        <v>202</v>
      </c>
      <c r="L58" s="36" t="s">
        <v>292</v>
      </c>
      <c r="M58" s="36" t="s">
        <v>38</v>
      </c>
      <c r="N58" s="36" t="s">
        <v>269</v>
      </c>
      <c r="O58" s="36" t="s">
        <v>49</v>
      </c>
      <c r="P58" s="36" t="s">
        <v>110</v>
      </c>
      <c r="Q58" s="6">
        <v>1</v>
      </c>
      <c r="R58" s="36" t="s">
        <v>293</v>
      </c>
      <c r="S58" s="5"/>
    </row>
    <row r="59" spans="1:19" ht="171.6" x14ac:dyDescent="0.3">
      <c r="A59" s="36">
        <v>51</v>
      </c>
      <c r="B59" s="36" t="s">
        <v>101</v>
      </c>
      <c r="C59" s="36" t="s">
        <v>102</v>
      </c>
      <c r="D59" s="36" t="s">
        <v>264</v>
      </c>
      <c r="E59" s="36" t="s">
        <v>294</v>
      </c>
      <c r="F59" s="36" t="s">
        <v>206</v>
      </c>
      <c r="G59" s="36" t="s">
        <v>266</v>
      </c>
      <c r="H59" s="37">
        <v>45323</v>
      </c>
      <c r="I59" s="37">
        <v>45657</v>
      </c>
      <c r="J59" s="36" t="s">
        <v>295</v>
      </c>
      <c r="K59" s="38">
        <v>1</v>
      </c>
      <c r="L59" s="36" t="s">
        <v>296</v>
      </c>
      <c r="M59" s="36" t="s">
        <v>38</v>
      </c>
      <c r="N59" s="36" t="s">
        <v>269</v>
      </c>
      <c r="O59" s="36" t="s">
        <v>49</v>
      </c>
      <c r="P59" s="36" t="s">
        <v>110</v>
      </c>
      <c r="Q59" s="6">
        <v>0.95</v>
      </c>
      <c r="R59" s="36" t="s">
        <v>297</v>
      </c>
      <c r="S59" s="5"/>
    </row>
    <row r="60" spans="1:19" ht="132" x14ac:dyDescent="0.3">
      <c r="A60" s="36">
        <v>52</v>
      </c>
      <c r="B60" s="36" t="s">
        <v>101</v>
      </c>
      <c r="C60" s="36" t="s">
        <v>102</v>
      </c>
      <c r="D60" s="36" t="s">
        <v>264</v>
      </c>
      <c r="E60" s="36" t="s">
        <v>298</v>
      </c>
      <c r="F60" s="36" t="s">
        <v>206</v>
      </c>
      <c r="G60" s="36" t="s">
        <v>266</v>
      </c>
      <c r="H60" s="37">
        <v>45323</v>
      </c>
      <c r="I60" s="37">
        <v>45657</v>
      </c>
      <c r="J60" s="36" t="s">
        <v>299</v>
      </c>
      <c r="K60" s="38">
        <v>0.95</v>
      </c>
      <c r="L60" s="36" t="s">
        <v>300</v>
      </c>
      <c r="M60" s="36" t="s">
        <v>38</v>
      </c>
      <c r="N60" s="36" t="s">
        <v>269</v>
      </c>
      <c r="O60" s="36" t="s">
        <v>49</v>
      </c>
      <c r="P60" s="36" t="s">
        <v>110</v>
      </c>
      <c r="Q60" s="6">
        <v>0.94040000000000001</v>
      </c>
      <c r="R60" s="36" t="s">
        <v>301</v>
      </c>
      <c r="S60" s="5"/>
    </row>
    <row r="61" spans="1:19" ht="171.6" x14ac:dyDescent="0.3">
      <c r="A61" s="36">
        <v>53</v>
      </c>
      <c r="B61" s="36" t="s">
        <v>101</v>
      </c>
      <c r="C61" s="36" t="s">
        <v>102</v>
      </c>
      <c r="D61" s="36" t="s">
        <v>264</v>
      </c>
      <c r="E61" s="36" t="s">
        <v>302</v>
      </c>
      <c r="F61" s="36" t="s">
        <v>206</v>
      </c>
      <c r="G61" s="36" t="s">
        <v>266</v>
      </c>
      <c r="H61" s="37">
        <v>45323</v>
      </c>
      <c r="I61" s="37">
        <v>45657</v>
      </c>
      <c r="J61" s="36" t="s">
        <v>303</v>
      </c>
      <c r="K61" s="38">
        <v>1</v>
      </c>
      <c r="L61" s="36" t="s">
        <v>304</v>
      </c>
      <c r="M61" s="36" t="s">
        <v>38</v>
      </c>
      <c r="N61" s="36" t="s">
        <v>279</v>
      </c>
      <c r="O61" s="36" t="s">
        <v>305</v>
      </c>
      <c r="P61" s="36" t="s">
        <v>110</v>
      </c>
      <c r="Q61" s="6">
        <v>0.73</v>
      </c>
      <c r="R61" s="36" t="s">
        <v>306</v>
      </c>
      <c r="S61" s="5"/>
    </row>
    <row r="62" spans="1:19" ht="198" x14ac:dyDescent="0.3">
      <c r="A62" s="36">
        <v>54</v>
      </c>
      <c r="B62" s="36" t="s">
        <v>123</v>
      </c>
      <c r="C62" s="36" t="s">
        <v>124</v>
      </c>
      <c r="D62" s="36" t="s">
        <v>137</v>
      </c>
      <c r="E62" s="36" t="s">
        <v>307</v>
      </c>
      <c r="F62" s="36" t="s">
        <v>308</v>
      </c>
      <c r="G62" s="36" t="s">
        <v>309</v>
      </c>
      <c r="H62" s="37">
        <v>45473</v>
      </c>
      <c r="I62" s="37">
        <v>45657</v>
      </c>
      <c r="J62" s="36" t="s">
        <v>310</v>
      </c>
      <c r="K62" s="38">
        <v>1</v>
      </c>
      <c r="L62" s="36" t="s">
        <v>311</v>
      </c>
      <c r="M62" s="36" t="s">
        <v>38</v>
      </c>
      <c r="N62" s="36" t="s">
        <v>140</v>
      </c>
      <c r="O62" s="36" t="s">
        <v>49</v>
      </c>
      <c r="P62" s="36" t="s">
        <v>312</v>
      </c>
      <c r="Q62" s="6">
        <v>1</v>
      </c>
      <c r="R62" s="36" t="s">
        <v>313</v>
      </c>
      <c r="S62" s="5"/>
    </row>
    <row r="63" spans="1:19" ht="158.4" x14ac:dyDescent="0.3">
      <c r="A63" s="36">
        <v>55</v>
      </c>
      <c r="B63" s="36" t="s">
        <v>101</v>
      </c>
      <c r="C63" s="36" t="s">
        <v>102</v>
      </c>
      <c r="D63" s="36" t="s">
        <v>116</v>
      </c>
      <c r="E63" s="36" t="s">
        <v>314</v>
      </c>
      <c r="F63" s="36" t="s">
        <v>206</v>
      </c>
      <c r="G63" s="36" t="s">
        <v>266</v>
      </c>
      <c r="H63" s="37">
        <v>45323</v>
      </c>
      <c r="I63" s="37">
        <v>45657</v>
      </c>
      <c r="J63" s="36" t="s">
        <v>315</v>
      </c>
      <c r="K63" s="38">
        <v>1</v>
      </c>
      <c r="L63" s="36" t="s">
        <v>316</v>
      </c>
      <c r="M63" s="36" t="s">
        <v>38</v>
      </c>
      <c r="N63" s="36" t="s">
        <v>269</v>
      </c>
      <c r="O63" s="36" t="s">
        <v>49</v>
      </c>
      <c r="P63" s="36" t="s">
        <v>110</v>
      </c>
      <c r="Q63" s="6">
        <v>0.91</v>
      </c>
      <c r="R63" s="36" t="s">
        <v>317</v>
      </c>
      <c r="S63" s="5"/>
    </row>
    <row r="64" spans="1:19" ht="264" x14ac:dyDescent="0.3">
      <c r="A64" s="36">
        <v>56</v>
      </c>
      <c r="B64" s="36" t="s">
        <v>101</v>
      </c>
      <c r="C64" s="36" t="s">
        <v>102</v>
      </c>
      <c r="D64" s="36" t="s">
        <v>318</v>
      </c>
      <c r="E64" s="36" t="s">
        <v>319</v>
      </c>
      <c r="F64" s="36" t="s">
        <v>206</v>
      </c>
      <c r="G64" s="36" t="s">
        <v>266</v>
      </c>
      <c r="H64" s="37">
        <v>45323</v>
      </c>
      <c r="I64" s="37">
        <v>45657</v>
      </c>
      <c r="J64" s="36" t="s">
        <v>320</v>
      </c>
      <c r="K64" s="38">
        <v>1</v>
      </c>
      <c r="L64" s="36" t="s">
        <v>304</v>
      </c>
      <c r="M64" s="36" t="s">
        <v>38</v>
      </c>
      <c r="N64" s="36" t="s">
        <v>269</v>
      </c>
      <c r="O64" s="36" t="s">
        <v>49</v>
      </c>
      <c r="P64" s="36" t="s">
        <v>110</v>
      </c>
      <c r="Q64" s="6">
        <v>0.95</v>
      </c>
      <c r="R64" s="36" t="s">
        <v>321</v>
      </c>
      <c r="S64" s="5"/>
    </row>
    <row r="65" spans="1:19" ht="66" x14ac:dyDescent="0.3">
      <c r="A65" s="36">
        <v>57</v>
      </c>
      <c r="B65" s="36" t="s">
        <v>123</v>
      </c>
      <c r="C65" s="36" t="s">
        <v>124</v>
      </c>
      <c r="D65" s="36" t="s">
        <v>137</v>
      </c>
      <c r="E65" s="36" t="s">
        <v>322</v>
      </c>
      <c r="F65" s="36" t="s">
        <v>323</v>
      </c>
      <c r="G65" s="36" t="s">
        <v>324</v>
      </c>
      <c r="H65" s="37">
        <v>45323</v>
      </c>
      <c r="I65" s="37">
        <v>45657</v>
      </c>
      <c r="J65" s="36" t="s">
        <v>325</v>
      </c>
      <c r="K65" s="38">
        <v>1</v>
      </c>
      <c r="L65" s="36" t="s">
        <v>326</v>
      </c>
      <c r="M65" s="36" t="s">
        <v>38</v>
      </c>
      <c r="N65" s="36" t="s">
        <v>140</v>
      </c>
      <c r="O65" s="36" t="s">
        <v>49</v>
      </c>
      <c r="P65" s="36" t="s">
        <v>312</v>
      </c>
      <c r="Q65" s="6">
        <v>1</v>
      </c>
      <c r="R65" s="36" t="s">
        <v>327</v>
      </c>
      <c r="S65" s="5"/>
    </row>
    <row r="66" spans="1:19" ht="79.2" x14ac:dyDescent="0.3">
      <c r="A66" s="36">
        <v>58</v>
      </c>
      <c r="B66" s="36" t="s">
        <v>123</v>
      </c>
      <c r="C66" s="36" t="s">
        <v>124</v>
      </c>
      <c r="D66" s="36" t="s">
        <v>137</v>
      </c>
      <c r="E66" s="36" t="s">
        <v>328</v>
      </c>
      <c r="F66" s="36" t="s">
        <v>323</v>
      </c>
      <c r="G66" s="36" t="s">
        <v>324</v>
      </c>
      <c r="H66" s="37">
        <v>45323</v>
      </c>
      <c r="I66" s="37">
        <v>45382</v>
      </c>
      <c r="J66" s="36" t="s">
        <v>329</v>
      </c>
      <c r="K66" s="38">
        <v>1</v>
      </c>
      <c r="L66" s="36" t="s">
        <v>326</v>
      </c>
      <c r="M66" s="36" t="s">
        <v>38</v>
      </c>
      <c r="N66" s="36" t="s">
        <v>140</v>
      </c>
      <c r="O66" s="36" t="s">
        <v>49</v>
      </c>
      <c r="P66" s="36" t="s">
        <v>312</v>
      </c>
      <c r="Q66" s="6">
        <v>1</v>
      </c>
      <c r="R66" s="36" t="s">
        <v>330</v>
      </c>
      <c r="S66" s="5"/>
    </row>
    <row r="67" spans="1:19" ht="66" x14ac:dyDescent="0.3">
      <c r="A67" s="36">
        <v>59</v>
      </c>
      <c r="B67" s="36" t="s">
        <v>123</v>
      </c>
      <c r="C67" s="36" t="s">
        <v>124</v>
      </c>
      <c r="D67" s="36" t="s">
        <v>137</v>
      </c>
      <c r="E67" s="36" t="s">
        <v>331</v>
      </c>
      <c r="F67" s="36" t="s">
        <v>323</v>
      </c>
      <c r="G67" s="36" t="s">
        <v>324</v>
      </c>
      <c r="H67" s="37">
        <v>45383</v>
      </c>
      <c r="I67" s="37">
        <v>45657</v>
      </c>
      <c r="J67" s="36" t="s">
        <v>332</v>
      </c>
      <c r="K67" s="38">
        <v>1</v>
      </c>
      <c r="L67" s="36" t="s">
        <v>333</v>
      </c>
      <c r="M67" s="36" t="s">
        <v>38</v>
      </c>
      <c r="N67" s="36" t="s">
        <v>140</v>
      </c>
      <c r="O67" s="36" t="s">
        <v>49</v>
      </c>
      <c r="P67" s="36" t="s">
        <v>312</v>
      </c>
      <c r="Q67" s="6">
        <v>1</v>
      </c>
      <c r="R67" s="36" t="s">
        <v>334</v>
      </c>
      <c r="S67" s="5"/>
    </row>
    <row r="68" spans="1:19" ht="66" x14ac:dyDescent="0.3">
      <c r="A68" s="36">
        <v>60</v>
      </c>
      <c r="B68" s="36" t="s">
        <v>123</v>
      </c>
      <c r="C68" s="36" t="s">
        <v>124</v>
      </c>
      <c r="D68" s="36" t="s">
        <v>137</v>
      </c>
      <c r="E68" s="36" t="s">
        <v>335</v>
      </c>
      <c r="F68" s="36" t="s">
        <v>323</v>
      </c>
      <c r="G68" s="36" t="s">
        <v>324</v>
      </c>
      <c r="H68" s="37">
        <v>45323</v>
      </c>
      <c r="I68" s="37">
        <v>45657</v>
      </c>
      <c r="J68" s="36" t="s">
        <v>336</v>
      </c>
      <c r="K68" s="38">
        <v>1</v>
      </c>
      <c r="L68" s="36" t="s">
        <v>337</v>
      </c>
      <c r="M68" s="36" t="s">
        <v>38</v>
      </c>
      <c r="N68" s="36" t="s">
        <v>140</v>
      </c>
      <c r="O68" s="36" t="s">
        <v>49</v>
      </c>
      <c r="P68" s="36" t="s">
        <v>312</v>
      </c>
      <c r="Q68" s="6">
        <v>1</v>
      </c>
      <c r="R68" s="36" t="s">
        <v>338</v>
      </c>
      <c r="S68" s="5"/>
    </row>
    <row r="69" spans="1:19" ht="66" x14ac:dyDescent="0.3">
      <c r="A69" s="36">
        <v>61</v>
      </c>
      <c r="B69" s="36" t="s">
        <v>123</v>
      </c>
      <c r="C69" s="36" t="s">
        <v>124</v>
      </c>
      <c r="D69" s="36" t="s">
        <v>137</v>
      </c>
      <c r="E69" s="36" t="s">
        <v>339</v>
      </c>
      <c r="F69" s="36" t="s">
        <v>323</v>
      </c>
      <c r="G69" s="36" t="s">
        <v>324</v>
      </c>
      <c r="H69" s="37">
        <v>45323</v>
      </c>
      <c r="I69" s="37">
        <v>45657</v>
      </c>
      <c r="J69" s="36" t="s">
        <v>340</v>
      </c>
      <c r="K69" s="38">
        <v>1</v>
      </c>
      <c r="L69" s="36" t="s">
        <v>341</v>
      </c>
      <c r="M69" s="36" t="s">
        <v>38</v>
      </c>
      <c r="N69" s="36" t="s">
        <v>140</v>
      </c>
      <c r="O69" s="36" t="s">
        <v>49</v>
      </c>
      <c r="P69" s="36" t="s">
        <v>312</v>
      </c>
      <c r="Q69" s="6">
        <v>1</v>
      </c>
      <c r="R69" s="36" t="s">
        <v>342</v>
      </c>
      <c r="S69" s="5"/>
    </row>
    <row r="70" spans="1:19" ht="79.2" x14ac:dyDescent="0.3">
      <c r="A70" s="36">
        <v>62</v>
      </c>
      <c r="B70" s="36" t="s">
        <v>123</v>
      </c>
      <c r="C70" s="36" t="s">
        <v>124</v>
      </c>
      <c r="D70" s="36" t="s">
        <v>137</v>
      </c>
      <c r="E70" s="36" t="s">
        <v>343</v>
      </c>
      <c r="F70" s="36" t="s">
        <v>323</v>
      </c>
      <c r="G70" s="36" t="s">
        <v>324</v>
      </c>
      <c r="H70" s="37">
        <v>45323</v>
      </c>
      <c r="I70" s="37">
        <v>45657</v>
      </c>
      <c r="J70" s="36" t="s">
        <v>344</v>
      </c>
      <c r="K70" s="38">
        <v>1</v>
      </c>
      <c r="L70" s="36" t="s">
        <v>345</v>
      </c>
      <c r="M70" s="36" t="s">
        <v>38</v>
      </c>
      <c r="N70" s="36" t="s">
        <v>57</v>
      </c>
      <c r="O70" s="36" t="s">
        <v>49</v>
      </c>
      <c r="P70" s="36" t="s">
        <v>312</v>
      </c>
      <c r="Q70" s="6">
        <v>1</v>
      </c>
      <c r="R70" s="36" t="s">
        <v>346</v>
      </c>
      <c r="S70" s="5"/>
    </row>
    <row r="71" spans="1:19" ht="132" x14ac:dyDescent="0.3">
      <c r="A71" s="36">
        <v>63</v>
      </c>
      <c r="B71" s="36" t="s">
        <v>123</v>
      </c>
      <c r="C71" s="36" t="s">
        <v>124</v>
      </c>
      <c r="D71" s="36" t="s">
        <v>137</v>
      </c>
      <c r="E71" s="36" t="s">
        <v>347</v>
      </c>
      <c r="F71" s="36" t="s">
        <v>323</v>
      </c>
      <c r="G71" s="36" t="s">
        <v>324</v>
      </c>
      <c r="H71" s="37">
        <v>45323</v>
      </c>
      <c r="I71" s="37">
        <v>45657</v>
      </c>
      <c r="J71" s="36" t="s">
        <v>348</v>
      </c>
      <c r="K71" s="38">
        <v>1</v>
      </c>
      <c r="L71" s="36" t="s">
        <v>108</v>
      </c>
      <c r="M71" s="36" t="s">
        <v>38</v>
      </c>
      <c r="N71" s="36" t="s">
        <v>140</v>
      </c>
      <c r="O71" s="36" t="s">
        <v>49</v>
      </c>
      <c r="P71" s="36" t="s">
        <v>312</v>
      </c>
      <c r="Q71" s="6">
        <v>1</v>
      </c>
      <c r="R71" s="36" t="s">
        <v>349</v>
      </c>
      <c r="S71" s="5"/>
    </row>
    <row r="72" spans="1:19" ht="105.6" x14ac:dyDescent="0.3">
      <c r="A72" s="36">
        <v>64</v>
      </c>
      <c r="B72" s="36" t="s">
        <v>123</v>
      </c>
      <c r="C72" s="36" t="s">
        <v>124</v>
      </c>
      <c r="D72" s="36" t="s">
        <v>137</v>
      </c>
      <c r="E72" s="36" t="s">
        <v>350</v>
      </c>
      <c r="F72" s="36" t="s">
        <v>323</v>
      </c>
      <c r="G72" s="36" t="s">
        <v>324</v>
      </c>
      <c r="H72" s="37">
        <v>45323</v>
      </c>
      <c r="I72" s="37">
        <v>45657</v>
      </c>
      <c r="J72" s="36" t="s">
        <v>351</v>
      </c>
      <c r="K72" s="38">
        <v>1</v>
      </c>
      <c r="L72" s="36" t="s">
        <v>352</v>
      </c>
      <c r="M72" s="36" t="s">
        <v>38</v>
      </c>
      <c r="N72" s="36" t="s">
        <v>140</v>
      </c>
      <c r="O72" s="36" t="s">
        <v>49</v>
      </c>
      <c r="P72" s="36" t="s">
        <v>312</v>
      </c>
      <c r="Q72" s="6">
        <v>1</v>
      </c>
      <c r="R72" s="36" t="s">
        <v>353</v>
      </c>
      <c r="S72" s="5"/>
    </row>
    <row r="73" spans="1:19" ht="118.8" x14ac:dyDescent="0.3">
      <c r="A73" s="36">
        <v>65</v>
      </c>
      <c r="B73" s="36" t="s">
        <v>123</v>
      </c>
      <c r="C73" s="36" t="s">
        <v>124</v>
      </c>
      <c r="D73" s="36" t="s">
        <v>137</v>
      </c>
      <c r="E73" s="36" t="s">
        <v>354</v>
      </c>
      <c r="F73" s="36" t="s">
        <v>323</v>
      </c>
      <c r="G73" s="36" t="s">
        <v>324</v>
      </c>
      <c r="H73" s="37">
        <v>45323</v>
      </c>
      <c r="I73" s="37">
        <v>45657</v>
      </c>
      <c r="J73" s="36" t="s">
        <v>355</v>
      </c>
      <c r="K73" s="38">
        <v>1</v>
      </c>
      <c r="L73" s="36" t="s">
        <v>356</v>
      </c>
      <c r="M73" s="36" t="s">
        <v>38</v>
      </c>
      <c r="N73" s="36" t="s">
        <v>140</v>
      </c>
      <c r="O73" s="36" t="s">
        <v>49</v>
      </c>
      <c r="P73" s="36" t="s">
        <v>312</v>
      </c>
      <c r="Q73" s="6">
        <v>1</v>
      </c>
      <c r="R73" s="36" t="s">
        <v>357</v>
      </c>
      <c r="S73" s="5"/>
    </row>
    <row r="74" spans="1:19" ht="132" x14ac:dyDescent="0.3">
      <c r="A74" s="36">
        <v>66</v>
      </c>
      <c r="B74" s="36" t="s">
        <v>123</v>
      </c>
      <c r="C74" s="36" t="s">
        <v>124</v>
      </c>
      <c r="D74" s="36" t="s">
        <v>137</v>
      </c>
      <c r="E74" s="36" t="s">
        <v>358</v>
      </c>
      <c r="F74" s="36" t="s">
        <v>323</v>
      </c>
      <c r="G74" s="36" t="s">
        <v>324</v>
      </c>
      <c r="H74" s="37">
        <v>45323</v>
      </c>
      <c r="I74" s="37">
        <v>45657</v>
      </c>
      <c r="J74" s="36" t="s">
        <v>359</v>
      </c>
      <c r="K74" s="38">
        <v>1</v>
      </c>
      <c r="L74" s="36" t="s">
        <v>360</v>
      </c>
      <c r="M74" s="36" t="s">
        <v>38</v>
      </c>
      <c r="N74" s="36" t="s">
        <v>140</v>
      </c>
      <c r="O74" s="36" t="s">
        <v>49</v>
      </c>
      <c r="P74" s="36" t="s">
        <v>312</v>
      </c>
      <c r="Q74" s="6">
        <v>1</v>
      </c>
      <c r="R74" s="36" t="s">
        <v>361</v>
      </c>
      <c r="S74" s="5"/>
    </row>
    <row r="75" spans="1:19" ht="132" x14ac:dyDescent="0.3">
      <c r="A75" s="36">
        <v>67</v>
      </c>
      <c r="B75" s="36" t="s">
        <v>123</v>
      </c>
      <c r="C75" s="36" t="s">
        <v>124</v>
      </c>
      <c r="D75" s="36" t="s">
        <v>125</v>
      </c>
      <c r="E75" s="36" t="s">
        <v>362</v>
      </c>
      <c r="F75" s="36" t="s">
        <v>323</v>
      </c>
      <c r="G75" s="36" t="s">
        <v>324</v>
      </c>
      <c r="H75" s="37">
        <v>45323</v>
      </c>
      <c r="I75" s="37">
        <v>45657</v>
      </c>
      <c r="J75" s="36" t="s">
        <v>363</v>
      </c>
      <c r="K75" s="38">
        <v>1</v>
      </c>
      <c r="L75" s="36" t="s">
        <v>364</v>
      </c>
      <c r="M75" s="36" t="s">
        <v>38</v>
      </c>
      <c r="N75" s="36" t="s">
        <v>140</v>
      </c>
      <c r="O75" s="36" t="s">
        <v>49</v>
      </c>
      <c r="P75" s="36" t="s">
        <v>312</v>
      </c>
      <c r="Q75" s="6">
        <v>1</v>
      </c>
      <c r="R75" s="36" t="s">
        <v>365</v>
      </c>
      <c r="S75" s="5"/>
    </row>
    <row r="76" spans="1:19" ht="79.2" x14ac:dyDescent="0.3">
      <c r="A76" s="36">
        <v>68</v>
      </c>
      <c r="B76" s="36" t="s">
        <v>123</v>
      </c>
      <c r="C76" s="36" t="s">
        <v>124</v>
      </c>
      <c r="D76" s="36" t="s">
        <v>125</v>
      </c>
      <c r="E76" s="36" t="s">
        <v>366</v>
      </c>
      <c r="F76" s="36" t="s">
        <v>323</v>
      </c>
      <c r="G76" s="36" t="s">
        <v>324</v>
      </c>
      <c r="H76" s="37">
        <v>45323</v>
      </c>
      <c r="I76" s="37">
        <v>45657</v>
      </c>
      <c r="J76" s="36" t="s">
        <v>367</v>
      </c>
      <c r="K76" s="38">
        <v>1</v>
      </c>
      <c r="L76" s="36" t="s">
        <v>368</v>
      </c>
      <c r="M76" s="36" t="s">
        <v>38</v>
      </c>
      <c r="N76" s="36" t="s">
        <v>140</v>
      </c>
      <c r="O76" s="36" t="s">
        <v>49</v>
      </c>
      <c r="P76" s="36" t="s">
        <v>312</v>
      </c>
      <c r="Q76" s="6">
        <v>1</v>
      </c>
      <c r="R76" s="36" t="s">
        <v>369</v>
      </c>
      <c r="S76" s="5"/>
    </row>
    <row r="77" spans="1:19" ht="79.2" x14ac:dyDescent="0.3">
      <c r="A77" s="36">
        <v>69</v>
      </c>
      <c r="B77" s="36" t="s">
        <v>123</v>
      </c>
      <c r="C77" s="36" t="s">
        <v>124</v>
      </c>
      <c r="D77" s="36" t="s">
        <v>125</v>
      </c>
      <c r="E77" s="36" t="s">
        <v>370</v>
      </c>
      <c r="F77" s="36" t="s">
        <v>323</v>
      </c>
      <c r="G77" s="36" t="s">
        <v>324</v>
      </c>
      <c r="H77" s="37">
        <v>45323</v>
      </c>
      <c r="I77" s="37">
        <v>45657</v>
      </c>
      <c r="J77" s="36" t="s">
        <v>371</v>
      </c>
      <c r="K77" s="38">
        <v>1</v>
      </c>
      <c r="L77" s="36" t="s">
        <v>372</v>
      </c>
      <c r="M77" s="36" t="s">
        <v>38</v>
      </c>
      <c r="N77" s="36" t="s">
        <v>140</v>
      </c>
      <c r="O77" s="36" t="s">
        <v>49</v>
      </c>
      <c r="P77" s="36" t="s">
        <v>312</v>
      </c>
      <c r="Q77" s="6">
        <v>1</v>
      </c>
      <c r="R77" s="36" t="s">
        <v>373</v>
      </c>
      <c r="S77" s="5"/>
    </row>
    <row r="78" spans="1:19" ht="158.4" x14ac:dyDescent="0.3">
      <c r="A78" s="36">
        <v>70</v>
      </c>
      <c r="B78" s="36" t="s">
        <v>123</v>
      </c>
      <c r="C78" s="36" t="s">
        <v>124</v>
      </c>
      <c r="D78" s="36" t="s">
        <v>137</v>
      </c>
      <c r="E78" s="36" t="s">
        <v>374</v>
      </c>
      <c r="F78" s="36" t="s">
        <v>323</v>
      </c>
      <c r="G78" s="36" t="s">
        <v>324</v>
      </c>
      <c r="H78" s="37">
        <v>45323</v>
      </c>
      <c r="I78" s="37">
        <v>45657</v>
      </c>
      <c r="J78" s="36" t="s">
        <v>375</v>
      </c>
      <c r="K78" s="38">
        <v>1</v>
      </c>
      <c r="L78" s="36" t="s">
        <v>376</v>
      </c>
      <c r="M78" s="36" t="s">
        <v>38</v>
      </c>
      <c r="N78" s="36" t="s">
        <v>169</v>
      </c>
      <c r="O78" s="36" t="s">
        <v>49</v>
      </c>
      <c r="P78" s="36" t="s">
        <v>312</v>
      </c>
      <c r="Q78" s="6">
        <v>1</v>
      </c>
      <c r="R78" s="36" t="s">
        <v>377</v>
      </c>
      <c r="S78" s="5"/>
    </row>
    <row r="79" spans="1:19" ht="92.4" x14ac:dyDescent="0.3">
      <c r="A79" s="36">
        <v>71</v>
      </c>
      <c r="B79" s="36" t="s">
        <v>123</v>
      </c>
      <c r="C79" s="36" t="s">
        <v>124</v>
      </c>
      <c r="D79" s="36" t="s">
        <v>147</v>
      </c>
      <c r="E79" s="36" t="s">
        <v>378</v>
      </c>
      <c r="F79" s="36" t="s">
        <v>308</v>
      </c>
      <c r="G79" s="36" t="s">
        <v>309</v>
      </c>
      <c r="H79" s="37">
        <v>45323</v>
      </c>
      <c r="I79" s="37">
        <v>45657</v>
      </c>
      <c r="J79" s="36" t="s">
        <v>379</v>
      </c>
      <c r="K79" s="36">
        <v>200</v>
      </c>
      <c r="L79" s="36" t="s">
        <v>380</v>
      </c>
      <c r="M79" s="36" t="s">
        <v>38</v>
      </c>
      <c r="N79" s="36" t="s">
        <v>140</v>
      </c>
      <c r="O79" s="36" t="s">
        <v>49</v>
      </c>
      <c r="P79" s="36" t="s">
        <v>312</v>
      </c>
      <c r="Q79" s="6">
        <v>1</v>
      </c>
      <c r="R79" s="36" t="s">
        <v>238</v>
      </c>
      <c r="S79" s="5"/>
    </row>
    <row r="80" spans="1:19" ht="171.6" x14ac:dyDescent="0.3">
      <c r="A80" s="36">
        <v>72</v>
      </c>
      <c r="B80" s="36" t="s">
        <v>123</v>
      </c>
      <c r="C80" s="36" t="s">
        <v>124</v>
      </c>
      <c r="D80" s="36" t="s">
        <v>125</v>
      </c>
      <c r="E80" s="36" t="s">
        <v>381</v>
      </c>
      <c r="F80" s="36" t="s">
        <v>308</v>
      </c>
      <c r="G80" s="36" t="s">
        <v>309</v>
      </c>
      <c r="H80" s="37">
        <v>45323</v>
      </c>
      <c r="I80" s="37">
        <v>45657</v>
      </c>
      <c r="J80" s="36" t="s">
        <v>382</v>
      </c>
      <c r="K80" s="36">
        <v>100</v>
      </c>
      <c r="L80" s="36" t="s">
        <v>383</v>
      </c>
      <c r="M80" s="36" t="s">
        <v>38</v>
      </c>
      <c r="N80" s="36" t="s">
        <v>140</v>
      </c>
      <c r="O80" s="36" t="s">
        <v>49</v>
      </c>
      <c r="P80" s="36" t="s">
        <v>312</v>
      </c>
      <c r="Q80" s="6">
        <v>1</v>
      </c>
      <c r="R80" s="36" t="s">
        <v>384</v>
      </c>
      <c r="S80" s="5"/>
    </row>
    <row r="81" spans="1:19" ht="118.8" x14ac:dyDescent="0.3">
      <c r="A81" s="36">
        <v>73</v>
      </c>
      <c r="B81" s="36" t="s">
        <v>123</v>
      </c>
      <c r="C81" s="36" t="s">
        <v>124</v>
      </c>
      <c r="D81" s="36" t="s">
        <v>137</v>
      </c>
      <c r="E81" s="36" t="s">
        <v>385</v>
      </c>
      <c r="F81" s="36" t="s">
        <v>308</v>
      </c>
      <c r="G81" s="36" t="s">
        <v>309</v>
      </c>
      <c r="H81" s="37">
        <v>45323</v>
      </c>
      <c r="I81" s="37">
        <v>45657</v>
      </c>
      <c r="J81" s="36" t="s">
        <v>348</v>
      </c>
      <c r="K81" s="38">
        <v>1</v>
      </c>
      <c r="L81" s="36" t="s">
        <v>108</v>
      </c>
      <c r="M81" s="36" t="s">
        <v>38</v>
      </c>
      <c r="N81" s="36" t="s">
        <v>140</v>
      </c>
      <c r="O81" s="36" t="s">
        <v>49</v>
      </c>
      <c r="P81" s="36" t="s">
        <v>312</v>
      </c>
      <c r="Q81" s="6">
        <v>0.9</v>
      </c>
      <c r="R81" s="36" t="s">
        <v>386</v>
      </c>
      <c r="S81" s="5"/>
    </row>
    <row r="82" spans="1:19" ht="132" x14ac:dyDescent="0.3">
      <c r="A82" s="36">
        <v>74</v>
      </c>
      <c r="B82" s="36" t="s">
        <v>123</v>
      </c>
      <c r="C82" s="36" t="s">
        <v>124</v>
      </c>
      <c r="D82" s="36" t="s">
        <v>147</v>
      </c>
      <c r="E82" s="36" t="s">
        <v>387</v>
      </c>
      <c r="F82" s="36" t="s">
        <v>308</v>
      </c>
      <c r="G82" s="36" t="s">
        <v>309</v>
      </c>
      <c r="H82" s="37">
        <v>45323</v>
      </c>
      <c r="I82" s="37">
        <v>45657</v>
      </c>
      <c r="J82" s="36" t="s">
        <v>348</v>
      </c>
      <c r="K82" s="38">
        <v>1</v>
      </c>
      <c r="L82" s="36" t="s">
        <v>108</v>
      </c>
      <c r="M82" s="36" t="s">
        <v>38</v>
      </c>
      <c r="N82" s="36" t="s">
        <v>140</v>
      </c>
      <c r="O82" s="36" t="s">
        <v>49</v>
      </c>
      <c r="P82" s="36" t="s">
        <v>312</v>
      </c>
      <c r="Q82" s="6">
        <v>1</v>
      </c>
      <c r="R82" s="36" t="s">
        <v>238</v>
      </c>
      <c r="S82" s="5"/>
    </row>
    <row r="83" spans="1:19" ht="79.2" x14ac:dyDescent="0.3">
      <c r="A83" s="36">
        <v>75</v>
      </c>
      <c r="B83" s="36" t="s">
        <v>123</v>
      </c>
      <c r="C83" s="36" t="s">
        <v>124</v>
      </c>
      <c r="D83" s="36" t="s">
        <v>137</v>
      </c>
      <c r="E83" s="36" t="s">
        <v>388</v>
      </c>
      <c r="F83" s="36" t="s">
        <v>308</v>
      </c>
      <c r="G83" s="36" t="s">
        <v>309</v>
      </c>
      <c r="H83" s="37">
        <v>45323</v>
      </c>
      <c r="I83" s="37">
        <v>45657</v>
      </c>
      <c r="J83" s="36" t="s">
        <v>389</v>
      </c>
      <c r="K83" s="38">
        <v>1</v>
      </c>
      <c r="L83" s="36" t="s">
        <v>390</v>
      </c>
      <c r="M83" s="36" t="s">
        <v>38</v>
      </c>
      <c r="N83" s="36" t="s">
        <v>140</v>
      </c>
      <c r="O83" s="36" t="s">
        <v>49</v>
      </c>
      <c r="P83" s="36" t="s">
        <v>312</v>
      </c>
      <c r="Q83" s="6">
        <v>1</v>
      </c>
      <c r="R83" s="36" t="s">
        <v>391</v>
      </c>
      <c r="S83" s="5"/>
    </row>
    <row r="84" spans="1:19" ht="66" x14ac:dyDescent="0.3">
      <c r="A84" s="36">
        <v>76</v>
      </c>
      <c r="B84" s="36" t="s">
        <v>123</v>
      </c>
      <c r="C84" s="36" t="s">
        <v>124</v>
      </c>
      <c r="D84" s="36" t="s">
        <v>137</v>
      </c>
      <c r="E84" s="36" t="s">
        <v>392</v>
      </c>
      <c r="F84" s="36" t="s">
        <v>308</v>
      </c>
      <c r="G84" s="36" t="s">
        <v>309</v>
      </c>
      <c r="H84" s="37">
        <v>45323</v>
      </c>
      <c r="I84" s="37">
        <v>45657</v>
      </c>
      <c r="J84" s="36" t="s">
        <v>393</v>
      </c>
      <c r="K84" s="38">
        <v>1</v>
      </c>
      <c r="L84" s="36" t="s">
        <v>394</v>
      </c>
      <c r="M84" s="36" t="s">
        <v>38</v>
      </c>
      <c r="N84" s="36" t="s">
        <v>140</v>
      </c>
      <c r="O84" s="36" t="s">
        <v>49</v>
      </c>
      <c r="P84" s="36" t="s">
        <v>312</v>
      </c>
      <c r="Q84" s="6">
        <v>1</v>
      </c>
      <c r="R84" s="36" t="s">
        <v>238</v>
      </c>
      <c r="S84" s="5"/>
    </row>
    <row r="85" spans="1:19" ht="92.4" x14ac:dyDescent="0.3">
      <c r="A85" s="36">
        <v>77</v>
      </c>
      <c r="B85" s="36" t="s">
        <v>123</v>
      </c>
      <c r="C85" s="36" t="s">
        <v>124</v>
      </c>
      <c r="D85" s="36" t="s">
        <v>137</v>
      </c>
      <c r="E85" s="36" t="s">
        <v>395</v>
      </c>
      <c r="F85" s="36" t="s">
        <v>308</v>
      </c>
      <c r="G85" s="36" t="s">
        <v>309</v>
      </c>
      <c r="H85" s="37">
        <v>45323</v>
      </c>
      <c r="I85" s="37">
        <v>45657</v>
      </c>
      <c r="J85" s="36" t="s">
        <v>396</v>
      </c>
      <c r="K85" s="38">
        <v>1</v>
      </c>
      <c r="L85" s="36" t="s">
        <v>397</v>
      </c>
      <c r="M85" s="36" t="s">
        <v>38</v>
      </c>
      <c r="N85" s="36" t="s">
        <v>140</v>
      </c>
      <c r="O85" s="36" t="s">
        <v>49</v>
      </c>
      <c r="P85" s="36" t="s">
        <v>312</v>
      </c>
      <c r="Q85" s="6">
        <v>0.99</v>
      </c>
      <c r="R85" s="36" t="s">
        <v>398</v>
      </c>
      <c r="S85" s="5"/>
    </row>
    <row r="86" spans="1:19" ht="66" x14ac:dyDescent="0.3">
      <c r="A86" s="36">
        <v>78</v>
      </c>
      <c r="B86" s="36" t="s">
        <v>123</v>
      </c>
      <c r="C86" s="36" t="s">
        <v>124</v>
      </c>
      <c r="D86" s="36" t="s">
        <v>137</v>
      </c>
      <c r="E86" s="36" t="s">
        <v>399</v>
      </c>
      <c r="F86" s="36" t="s">
        <v>308</v>
      </c>
      <c r="G86" s="36" t="s">
        <v>309</v>
      </c>
      <c r="H86" s="37">
        <v>45323</v>
      </c>
      <c r="I86" s="37">
        <v>45657</v>
      </c>
      <c r="J86" s="36" t="s">
        <v>400</v>
      </c>
      <c r="K86" s="38">
        <v>1</v>
      </c>
      <c r="L86" s="36" t="s">
        <v>401</v>
      </c>
      <c r="M86" s="36" t="s">
        <v>38</v>
      </c>
      <c r="N86" s="36" t="s">
        <v>140</v>
      </c>
      <c r="O86" s="36" t="s">
        <v>49</v>
      </c>
      <c r="P86" s="36" t="s">
        <v>312</v>
      </c>
      <c r="Q86" s="6">
        <v>1</v>
      </c>
      <c r="R86" s="36" t="s">
        <v>238</v>
      </c>
      <c r="S86" s="5"/>
    </row>
    <row r="87" spans="1:19" ht="145.19999999999999" x14ac:dyDescent="0.3">
      <c r="A87" s="36">
        <v>79</v>
      </c>
      <c r="B87" s="36" t="s">
        <v>123</v>
      </c>
      <c r="C87" s="36" t="s">
        <v>124</v>
      </c>
      <c r="D87" s="36" t="s">
        <v>402</v>
      </c>
      <c r="E87" s="36" t="s">
        <v>403</v>
      </c>
      <c r="F87" s="36" t="s">
        <v>308</v>
      </c>
      <c r="G87" s="36" t="s">
        <v>309</v>
      </c>
      <c r="H87" s="37">
        <v>45323</v>
      </c>
      <c r="I87" s="37">
        <v>45657</v>
      </c>
      <c r="J87" s="36" t="s">
        <v>404</v>
      </c>
      <c r="K87" s="38">
        <v>1</v>
      </c>
      <c r="L87" s="36" t="s">
        <v>405</v>
      </c>
      <c r="M87" s="36" t="s">
        <v>38</v>
      </c>
      <c r="N87" s="36" t="s">
        <v>140</v>
      </c>
      <c r="O87" s="36" t="s">
        <v>49</v>
      </c>
      <c r="P87" s="36" t="s">
        <v>312</v>
      </c>
      <c r="Q87" s="6">
        <v>0.89</v>
      </c>
      <c r="R87" s="36" t="s">
        <v>406</v>
      </c>
      <c r="S87" s="5"/>
    </row>
    <row r="88" spans="1:19" ht="92.4" x14ac:dyDescent="0.3">
      <c r="A88" s="36">
        <v>80</v>
      </c>
      <c r="B88" s="36" t="s">
        <v>123</v>
      </c>
      <c r="C88" s="36" t="s">
        <v>124</v>
      </c>
      <c r="D88" s="36" t="s">
        <v>402</v>
      </c>
      <c r="E88" s="36" t="s">
        <v>407</v>
      </c>
      <c r="F88" s="36" t="s">
        <v>308</v>
      </c>
      <c r="G88" s="36" t="s">
        <v>309</v>
      </c>
      <c r="H88" s="37">
        <v>45323</v>
      </c>
      <c r="I88" s="37">
        <v>45657</v>
      </c>
      <c r="J88" s="36" t="s">
        <v>408</v>
      </c>
      <c r="K88" s="38">
        <v>1</v>
      </c>
      <c r="L88" s="36" t="s">
        <v>409</v>
      </c>
      <c r="M88" s="36" t="s">
        <v>38</v>
      </c>
      <c r="N88" s="36" t="s">
        <v>140</v>
      </c>
      <c r="O88" s="36" t="s">
        <v>49</v>
      </c>
      <c r="P88" s="36" t="s">
        <v>312</v>
      </c>
      <c r="Q88" s="6">
        <v>1</v>
      </c>
      <c r="R88" s="36" t="s">
        <v>410</v>
      </c>
      <c r="S88" s="5"/>
    </row>
    <row r="89" spans="1:19" ht="92.4" x14ac:dyDescent="0.3">
      <c r="A89" s="36">
        <v>81</v>
      </c>
      <c r="B89" s="36" t="s">
        <v>123</v>
      </c>
      <c r="C89" s="36" t="s">
        <v>124</v>
      </c>
      <c r="D89" s="36" t="s">
        <v>402</v>
      </c>
      <c r="E89" s="36" t="s">
        <v>411</v>
      </c>
      <c r="F89" s="36" t="s">
        <v>308</v>
      </c>
      <c r="G89" s="36" t="s">
        <v>309</v>
      </c>
      <c r="H89" s="37">
        <v>45323</v>
      </c>
      <c r="I89" s="37">
        <v>45657</v>
      </c>
      <c r="J89" s="36" t="s">
        <v>412</v>
      </c>
      <c r="K89" s="38">
        <v>1</v>
      </c>
      <c r="L89" s="36" t="s">
        <v>413</v>
      </c>
      <c r="M89" s="36" t="s">
        <v>38</v>
      </c>
      <c r="N89" s="36" t="s">
        <v>140</v>
      </c>
      <c r="O89" s="36" t="s">
        <v>49</v>
      </c>
      <c r="P89" s="36" t="s">
        <v>312</v>
      </c>
      <c r="Q89" s="6">
        <v>1</v>
      </c>
      <c r="R89" s="36" t="s">
        <v>414</v>
      </c>
      <c r="S89" s="5"/>
    </row>
    <row r="90" spans="1:19" ht="277.2" x14ac:dyDescent="0.3">
      <c r="A90" s="36">
        <v>82</v>
      </c>
      <c r="B90" s="36" t="s">
        <v>123</v>
      </c>
      <c r="C90" s="36" t="s">
        <v>124</v>
      </c>
      <c r="D90" s="36" t="s">
        <v>402</v>
      </c>
      <c r="E90" s="36" t="s">
        <v>415</v>
      </c>
      <c r="F90" s="36" t="s">
        <v>308</v>
      </c>
      <c r="G90" s="36" t="s">
        <v>309</v>
      </c>
      <c r="H90" s="37">
        <v>45323</v>
      </c>
      <c r="I90" s="37">
        <v>45657</v>
      </c>
      <c r="J90" s="36" t="s">
        <v>416</v>
      </c>
      <c r="K90" s="38">
        <v>1</v>
      </c>
      <c r="L90" s="36" t="s">
        <v>417</v>
      </c>
      <c r="M90" s="36" t="s">
        <v>38</v>
      </c>
      <c r="N90" s="36" t="s">
        <v>140</v>
      </c>
      <c r="O90" s="36" t="s">
        <v>49</v>
      </c>
      <c r="P90" s="36" t="s">
        <v>312</v>
      </c>
      <c r="Q90" s="6">
        <v>0.79179999999999995</v>
      </c>
      <c r="R90" s="36" t="s">
        <v>418</v>
      </c>
      <c r="S90" s="5"/>
    </row>
    <row r="91" spans="1:19" ht="92.4" x14ac:dyDescent="0.3">
      <c r="A91" s="36">
        <v>83</v>
      </c>
      <c r="B91" s="36" t="s">
        <v>123</v>
      </c>
      <c r="C91" s="36" t="s">
        <v>124</v>
      </c>
      <c r="D91" s="36" t="s">
        <v>402</v>
      </c>
      <c r="E91" s="36" t="s">
        <v>354</v>
      </c>
      <c r="F91" s="36" t="s">
        <v>308</v>
      </c>
      <c r="G91" s="36" t="s">
        <v>309</v>
      </c>
      <c r="H91" s="37">
        <v>45323</v>
      </c>
      <c r="I91" s="37">
        <v>45657</v>
      </c>
      <c r="J91" s="36" t="s">
        <v>355</v>
      </c>
      <c r="K91" s="38">
        <v>1</v>
      </c>
      <c r="L91" s="36" t="s">
        <v>356</v>
      </c>
      <c r="M91" s="36" t="s">
        <v>38</v>
      </c>
      <c r="N91" s="36" t="s">
        <v>140</v>
      </c>
      <c r="O91" s="36" t="s">
        <v>49</v>
      </c>
      <c r="P91" s="36" t="s">
        <v>312</v>
      </c>
      <c r="Q91" s="6">
        <v>1</v>
      </c>
      <c r="R91" s="36" t="s">
        <v>419</v>
      </c>
      <c r="S91" s="5"/>
    </row>
    <row r="92" spans="1:19" ht="132" x14ac:dyDescent="0.3">
      <c r="A92" s="36">
        <v>84</v>
      </c>
      <c r="B92" s="36" t="s">
        <v>123</v>
      </c>
      <c r="C92" s="36" t="s">
        <v>124</v>
      </c>
      <c r="D92" s="36" t="s">
        <v>402</v>
      </c>
      <c r="E92" s="36" t="s">
        <v>420</v>
      </c>
      <c r="F92" s="36" t="s">
        <v>308</v>
      </c>
      <c r="G92" s="36" t="s">
        <v>309</v>
      </c>
      <c r="H92" s="37">
        <v>45323</v>
      </c>
      <c r="I92" s="37">
        <v>45657</v>
      </c>
      <c r="J92" s="36" t="s">
        <v>359</v>
      </c>
      <c r="K92" s="38">
        <v>1</v>
      </c>
      <c r="L92" s="36" t="s">
        <v>360</v>
      </c>
      <c r="M92" s="36" t="s">
        <v>38</v>
      </c>
      <c r="N92" s="36" t="s">
        <v>140</v>
      </c>
      <c r="O92" s="36" t="s">
        <v>49</v>
      </c>
      <c r="P92" s="36" t="s">
        <v>312</v>
      </c>
      <c r="Q92" s="6">
        <v>1</v>
      </c>
      <c r="R92" s="36" t="s">
        <v>421</v>
      </c>
      <c r="S92" s="5"/>
    </row>
    <row r="93" spans="1:19" ht="92.4" x14ac:dyDescent="0.3">
      <c r="A93" s="36">
        <v>85</v>
      </c>
      <c r="B93" s="36" t="s">
        <v>123</v>
      </c>
      <c r="C93" s="36" t="s">
        <v>124</v>
      </c>
      <c r="D93" s="36" t="s">
        <v>402</v>
      </c>
      <c r="E93" s="36" t="s">
        <v>422</v>
      </c>
      <c r="F93" s="36" t="s">
        <v>308</v>
      </c>
      <c r="G93" s="36" t="s">
        <v>309</v>
      </c>
      <c r="H93" s="37">
        <v>45323</v>
      </c>
      <c r="I93" s="37">
        <v>45657</v>
      </c>
      <c r="J93" s="36" t="s">
        <v>423</v>
      </c>
      <c r="K93" s="38">
        <v>1</v>
      </c>
      <c r="L93" s="36" t="s">
        <v>424</v>
      </c>
      <c r="M93" s="36" t="s">
        <v>38</v>
      </c>
      <c r="N93" s="36" t="s">
        <v>57</v>
      </c>
      <c r="O93" s="36" t="s">
        <v>49</v>
      </c>
      <c r="P93" s="36" t="s">
        <v>312</v>
      </c>
      <c r="Q93" s="6">
        <v>1</v>
      </c>
      <c r="R93" s="36" t="s">
        <v>425</v>
      </c>
      <c r="S93" s="5"/>
    </row>
    <row r="94" spans="1:19" ht="14.4" x14ac:dyDescent="0.3">
      <c r="A94" s="45"/>
      <c r="B94" s="45"/>
      <c r="C94" s="45"/>
      <c r="D94" s="45"/>
      <c r="E94" s="45"/>
      <c r="F94" s="45"/>
      <c r="G94" s="45"/>
      <c r="H94" s="45"/>
      <c r="I94" s="45"/>
      <c r="J94" s="45"/>
      <c r="K94" s="45"/>
      <c r="L94" s="45"/>
      <c r="M94" s="45"/>
      <c r="N94" s="45"/>
      <c r="O94" s="45"/>
      <c r="P94" s="45"/>
      <c r="Q94" s="46">
        <f>AVERAGE(Q8:Q93)</f>
        <v>0.97866117647058826</v>
      </c>
      <c r="R94" s="45"/>
      <c r="S94" s="5"/>
    </row>
    <row r="95" spans="1:19" ht="49.8" customHeight="1" x14ac:dyDescent="0.3">
      <c r="A95" s="47" t="s">
        <v>426</v>
      </c>
      <c r="B95" s="48"/>
      <c r="C95" s="48"/>
      <c r="D95" s="48"/>
      <c r="E95" s="48"/>
      <c r="F95" s="48"/>
      <c r="G95" s="49"/>
      <c r="H95" s="50" t="s">
        <v>427</v>
      </c>
      <c r="I95" s="12"/>
      <c r="J95" s="12"/>
      <c r="K95" s="12"/>
      <c r="L95" s="12"/>
      <c r="M95" s="12"/>
      <c r="N95" s="12"/>
      <c r="O95" s="12"/>
      <c r="P95" s="13"/>
      <c r="Q95" s="51"/>
      <c r="R95" s="51"/>
      <c r="S95" s="5"/>
    </row>
    <row r="96" spans="1:19" ht="14.4" x14ac:dyDescent="0.3">
      <c r="A96" s="52"/>
      <c r="B96" s="53"/>
      <c r="C96" s="53"/>
      <c r="D96" s="53"/>
      <c r="E96" s="53"/>
      <c r="F96" s="53"/>
      <c r="G96" s="54"/>
      <c r="H96" s="50" t="s">
        <v>428</v>
      </c>
      <c r="I96" s="12"/>
      <c r="J96" s="12"/>
      <c r="K96" s="12"/>
      <c r="L96" s="12"/>
      <c r="M96" s="12"/>
      <c r="N96" s="12"/>
      <c r="O96" s="12"/>
      <c r="P96" s="13"/>
      <c r="Q96" s="51"/>
      <c r="R96" s="51"/>
      <c r="S96" s="5"/>
    </row>
    <row r="97" spans="1:19" ht="14.4" x14ac:dyDescent="0.3">
      <c r="A97" s="52"/>
      <c r="B97" s="53"/>
      <c r="C97" s="53"/>
      <c r="D97" s="53"/>
      <c r="E97" s="53"/>
      <c r="F97" s="53"/>
      <c r="G97" s="54"/>
      <c r="H97" s="50" t="s">
        <v>429</v>
      </c>
      <c r="I97" s="12"/>
      <c r="J97" s="12"/>
      <c r="K97" s="12"/>
      <c r="L97" s="12"/>
      <c r="M97" s="12"/>
      <c r="N97" s="12"/>
      <c r="O97" s="12"/>
      <c r="P97" s="13"/>
      <c r="Q97" s="51"/>
      <c r="R97" s="51"/>
      <c r="S97" s="5"/>
    </row>
    <row r="98" spans="1:19" ht="30" customHeight="1" x14ac:dyDescent="0.3">
      <c r="A98" s="55"/>
      <c r="B98" s="56"/>
      <c r="C98" s="56"/>
      <c r="D98" s="56"/>
      <c r="E98" s="56"/>
      <c r="F98" s="56"/>
      <c r="G98" s="57"/>
      <c r="H98" s="50" t="s">
        <v>430</v>
      </c>
      <c r="I98" s="12"/>
      <c r="J98" s="12"/>
      <c r="K98" s="12"/>
      <c r="L98" s="12"/>
      <c r="M98" s="12"/>
      <c r="N98" s="12"/>
      <c r="O98" s="12"/>
      <c r="P98" s="13"/>
      <c r="Q98" s="51"/>
      <c r="R98" s="51"/>
      <c r="S98" s="5"/>
    </row>
    <row r="99" spans="1:19" ht="15.75" customHeight="1" x14ac:dyDescent="0.3"/>
    <row r="100" spans="1:19" ht="15.75" customHeight="1" x14ac:dyDescent="0.3"/>
    <row r="101" spans="1:19" ht="15.75" customHeight="1" x14ac:dyDescent="0.3"/>
    <row r="102" spans="1:19" ht="15.75" customHeight="1" x14ac:dyDescent="0.3"/>
    <row r="103" spans="1:19" ht="15.75" customHeight="1" x14ac:dyDescent="0.3"/>
    <row r="104" spans="1:19" ht="15.75" customHeight="1" x14ac:dyDescent="0.3"/>
    <row r="105" spans="1:19" ht="15.75" customHeight="1" x14ac:dyDescent="0.3"/>
    <row r="106" spans="1:19" ht="15.75" customHeight="1" x14ac:dyDescent="0.3"/>
    <row r="107" spans="1:19" ht="15.75" customHeight="1" x14ac:dyDescent="0.3"/>
    <row r="108" spans="1:19" ht="15.75" customHeight="1" x14ac:dyDescent="0.3"/>
    <row r="109" spans="1:19" ht="15.75" customHeight="1" x14ac:dyDescent="0.3"/>
    <row r="110" spans="1:19" ht="15.75" customHeight="1" x14ac:dyDescent="0.3"/>
    <row r="111" spans="1:19" ht="15.75" customHeight="1" x14ac:dyDescent="0.3"/>
    <row r="112" spans="1:19" ht="15.75" customHeight="1" x14ac:dyDescent="0.3"/>
    <row r="113" customFormat="1" ht="15.75" customHeight="1" x14ac:dyDescent="0.3"/>
    <row r="114" customFormat="1" ht="13.5" customHeight="1" x14ac:dyDescent="0.3"/>
    <row r="115" customFormat="1" ht="13.5" customHeight="1" x14ac:dyDescent="0.3"/>
    <row r="116" customFormat="1" ht="13.5" customHeight="1" x14ac:dyDescent="0.3"/>
    <row r="117" customFormat="1" ht="13.5" customHeight="1" x14ac:dyDescent="0.3"/>
    <row r="118" customFormat="1" ht="13.5" customHeight="1" x14ac:dyDescent="0.3"/>
    <row r="119" customFormat="1" ht="13.5" customHeight="1" x14ac:dyDescent="0.3"/>
    <row r="120" customFormat="1" ht="13.5" customHeight="1" x14ac:dyDescent="0.3"/>
    <row r="121" customFormat="1" ht="13.5" customHeight="1" x14ac:dyDescent="0.3"/>
    <row r="122" customFormat="1" ht="13.5" customHeight="1" x14ac:dyDescent="0.3"/>
    <row r="123" customFormat="1" ht="13.5" customHeight="1" x14ac:dyDescent="0.3"/>
    <row r="124" customFormat="1" ht="13.5" customHeight="1" x14ac:dyDescent="0.3"/>
    <row r="125" customFormat="1" ht="13.5" customHeight="1" x14ac:dyDescent="0.3"/>
    <row r="126" customFormat="1" ht="13.5" customHeight="1" x14ac:dyDescent="0.3"/>
    <row r="127" customFormat="1" ht="13.5" customHeight="1" x14ac:dyDescent="0.3"/>
    <row r="128" customFormat="1" ht="13.5" customHeight="1" x14ac:dyDescent="0.3"/>
    <row r="129" customFormat="1" ht="13.5" customHeight="1" x14ac:dyDescent="0.3"/>
    <row r="130" customFormat="1" ht="13.5" customHeight="1" x14ac:dyDescent="0.3"/>
    <row r="131" customFormat="1" ht="13.5" customHeight="1" x14ac:dyDescent="0.3"/>
    <row r="132" customFormat="1" ht="13.5" customHeight="1" x14ac:dyDescent="0.3"/>
    <row r="133" customFormat="1" ht="13.5" customHeight="1" x14ac:dyDescent="0.3"/>
    <row r="134" customFormat="1" ht="13.5" customHeight="1" x14ac:dyDescent="0.3"/>
    <row r="135" customFormat="1" ht="13.5" customHeight="1" x14ac:dyDescent="0.3"/>
    <row r="136" customFormat="1" ht="13.5" customHeight="1" x14ac:dyDescent="0.3"/>
    <row r="137" customFormat="1" ht="13.5" customHeight="1" x14ac:dyDescent="0.3"/>
    <row r="138" customFormat="1" ht="13.5" customHeight="1" x14ac:dyDescent="0.3"/>
    <row r="139" customFormat="1" ht="13.5" customHeight="1" x14ac:dyDescent="0.3"/>
    <row r="140" customFormat="1" ht="13.5" customHeight="1" x14ac:dyDescent="0.3"/>
    <row r="141" customFormat="1" ht="13.5" customHeight="1" x14ac:dyDescent="0.3"/>
    <row r="142" customFormat="1" ht="13.5" customHeight="1" x14ac:dyDescent="0.3"/>
    <row r="143" customFormat="1" ht="13.5" customHeight="1" x14ac:dyDescent="0.3"/>
    <row r="144" customFormat="1" ht="13.5" customHeight="1" x14ac:dyDescent="0.3"/>
    <row r="145" customFormat="1" ht="13.5" customHeight="1" x14ac:dyDescent="0.3"/>
    <row r="146" customFormat="1" ht="13.5" customHeight="1" x14ac:dyDescent="0.3"/>
    <row r="147" customFormat="1" ht="13.5" customHeight="1" x14ac:dyDescent="0.3"/>
    <row r="148" customFormat="1" ht="13.5" customHeight="1" x14ac:dyDescent="0.3"/>
    <row r="149" customFormat="1" ht="13.5" customHeight="1" x14ac:dyDescent="0.3"/>
    <row r="150" customFormat="1" ht="13.5" customHeight="1" x14ac:dyDescent="0.3"/>
    <row r="151" customFormat="1" ht="13.5" customHeight="1" x14ac:dyDescent="0.3"/>
    <row r="152" customFormat="1" ht="13.5" customHeight="1" x14ac:dyDescent="0.3"/>
    <row r="153" customFormat="1" ht="13.5" customHeight="1" x14ac:dyDescent="0.3"/>
    <row r="154" customFormat="1" ht="13.5" customHeight="1" x14ac:dyDescent="0.3"/>
    <row r="155" customFormat="1" ht="13.5" customHeight="1" x14ac:dyDescent="0.3"/>
    <row r="156" customFormat="1" ht="13.5" customHeight="1" x14ac:dyDescent="0.3"/>
    <row r="157" customFormat="1" ht="13.5" customHeight="1" x14ac:dyDescent="0.3"/>
    <row r="158" customFormat="1" ht="13.5" customHeight="1" x14ac:dyDescent="0.3"/>
    <row r="159" customFormat="1" ht="13.5" customHeight="1" x14ac:dyDescent="0.3"/>
    <row r="160" customFormat="1" ht="13.5" customHeight="1" x14ac:dyDescent="0.3"/>
    <row r="161" customFormat="1" ht="13.5" customHeight="1" x14ac:dyDescent="0.3"/>
    <row r="162" customFormat="1" ht="13.5" customHeight="1" x14ac:dyDescent="0.3"/>
    <row r="163" customFormat="1" ht="13.5" customHeight="1" x14ac:dyDescent="0.3"/>
    <row r="164" customFormat="1" ht="13.5" customHeight="1" x14ac:dyDescent="0.3"/>
    <row r="165" customFormat="1" ht="13.5" customHeight="1" x14ac:dyDescent="0.3"/>
    <row r="166" customFormat="1" ht="13.5" customHeight="1" x14ac:dyDescent="0.3"/>
    <row r="167" customFormat="1" ht="13.5" customHeight="1" x14ac:dyDescent="0.3"/>
    <row r="168" customFormat="1" ht="13.5" customHeight="1" x14ac:dyDescent="0.3"/>
    <row r="169" customFormat="1" ht="13.5" customHeight="1" x14ac:dyDescent="0.3"/>
    <row r="170" customFormat="1" ht="13.5" customHeight="1" x14ac:dyDescent="0.3"/>
    <row r="171" customFormat="1" ht="13.5" customHeight="1" x14ac:dyDescent="0.3"/>
    <row r="172" customFormat="1" ht="13.5" customHeight="1" x14ac:dyDescent="0.3"/>
    <row r="173" customFormat="1" ht="13.5" customHeight="1" x14ac:dyDescent="0.3"/>
    <row r="174" customFormat="1" ht="13.5" customHeight="1" x14ac:dyDescent="0.3"/>
    <row r="175" customFormat="1" ht="13.5" customHeight="1" x14ac:dyDescent="0.3"/>
    <row r="176" customFormat="1" ht="13.5" customHeight="1" x14ac:dyDescent="0.3"/>
    <row r="177" customFormat="1" ht="13.5" customHeight="1" x14ac:dyDescent="0.3"/>
    <row r="178" customFormat="1" ht="13.5" customHeight="1" x14ac:dyDescent="0.3"/>
    <row r="179" customFormat="1" ht="13.5" customHeight="1" x14ac:dyDescent="0.3"/>
    <row r="180" customFormat="1" ht="13.5" customHeight="1" x14ac:dyDescent="0.3"/>
    <row r="181" customFormat="1" ht="13.5" customHeight="1" x14ac:dyDescent="0.3"/>
    <row r="182" customFormat="1" ht="13.5" customHeight="1" x14ac:dyDescent="0.3"/>
    <row r="183" customFormat="1" ht="13.5" customHeight="1" x14ac:dyDescent="0.3"/>
    <row r="184" customFormat="1" ht="13.5" customHeight="1" x14ac:dyDescent="0.3"/>
    <row r="185" customFormat="1" ht="13.5" customHeight="1" x14ac:dyDescent="0.3"/>
    <row r="186" customFormat="1" ht="13.5" customHeight="1" x14ac:dyDescent="0.3"/>
    <row r="187" customFormat="1" ht="13.5" customHeight="1" x14ac:dyDescent="0.3"/>
    <row r="188" customFormat="1" ht="13.5" customHeight="1" x14ac:dyDescent="0.3"/>
    <row r="189" customFormat="1" ht="13.5" customHeight="1" x14ac:dyDescent="0.3"/>
    <row r="190" customFormat="1" ht="13.5" customHeight="1" x14ac:dyDescent="0.3"/>
    <row r="191" customFormat="1" ht="13.5" customHeight="1" x14ac:dyDescent="0.3"/>
    <row r="192" customFormat="1" ht="13.5" customHeight="1" x14ac:dyDescent="0.3"/>
    <row r="193" customFormat="1" ht="13.5" customHeight="1" x14ac:dyDescent="0.3"/>
    <row r="194" customFormat="1" ht="13.5" customHeight="1" x14ac:dyDescent="0.3"/>
    <row r="195" customFormat="1" ht="13.5" customHeight="1" x14ac:dyDescent="0.3"/>
    <row r="196" customFormat="1" ht="13.5" customHeight="1" x14ac:dyDescent="0.3"/>
    <row r="197" customFormat="1" ht="13.5" customHeight="1" x14ac:dyDescent="0.3"/>
    <row r="198" customFormat="1" ht="13.5" customHeight="1" x14ac:dyDescent="0.3"/>
    <row r="199" customFormat="1" ht="13.5" customHeight="1" x14ac:dyDescent="0.3"/>
    <row r="200" customFormat="1" ht="13.5" customHeight="1" x14ac:dyDescent="0.3"/>
    <row r="201" customFormat="1" ht="13.5" customHeight="1" x14ac:dyDescent="0.3"/>
    <row r="202" customFormat="1" ht="13.5" customHeight="1" x14ac:dyDescent="0.3"/>
    <row r="203" customFormat="1" ht="13.5" customHeight="1" x14ac:dyDescent="0.3"/>
    <row r="204" customFormat="1" ht="13.5" customHeight="1" x14ac:dyDescent="0.3"/>
    <row r="205" customFormat="1" ht="13.5" customHeight="1" x14ac:dyDescent="0.3"/>
    <row r="206" customFormat="1" ht="13.5" customHeight="1" x14ac:dyDescent="0.3"/>
    <row r="207" customFormat="1" ht="13.5" customHeight="1" x14ac:dyDescent="0.3"/>
    <row r="208" customFormat="1" ht="13.5" customHeight="1" x14ac:dyDescent="0.3"/>
    <row r="209" customFormat="1" ht="13.5" customHeight="1" x14ac:dyDescent="0.3"/>
    <row r="210" customFormat="1" ht="13.5" customHeight="1" x14ac:dyDescent="0.3"/>
    <row r="211" customFormat="1" ht="13.5" customHeight="1" x14ac:dyDescent="0.3"/>
    <row r="212" customFormat="1" ht="13.5" customHeight="1" x14ac:dyDescent="0.3"/>
    <row r="213" customFormat="1" ht="13.5" customHeight="1" x14ac:dyDescent="0.3"/>
    <row r="214" customFormat="1" ht="13.5" customHeight="1" x14ac:dyDescent="0.3"/>
    <row r="215" customFormat="1" ht="13.5" customHeight="1" x14ac:dyDescent="0.3"/>
    <row r="216" customFormat="1" ht="13.5" customHeight="1" x14ac:dyDescent="0.3"/>
    <row r="217" customFormat="1" ht="13.5" customHeight="1" x14ac:dyDescent="0.3"/>
    <row r="218" customFormat="1" ht="13.5" customHeight="1" x14ac:dyDescent="0.3"/>
    <row r="219" customFormat="1" ht="13.5" customHeight="1" x14ac:dyDescent="0.3"/>
    <row r="220" customFormat="1" ht="13.5" customHeight="1" x14ac:dyDescent="0.3"/>
    <row r="221" customFormat="1" ht="13.5" customHeight="1" x14ac:dyDescent="0.3"/>
    <row r="222" customFormat="1" ht="13.5" customHeight="1" x14ac:dyDescent="0.3"/>
    <row r="223" customFormat="1" ht="13.5" customHeight="1" x14ac:dyDescent="0.3"/>
    <row r="224" customFormat="1" ht="13.5" customHeight="1" x14ac:dyDescent="0.3"/>
    <row r="225" customFormat="1" ht="13.5" customHeight="1" x14ac:dyDescent="0.3"/>
    <row r="226" customFormat="1" ht="13.5" customHeight="1" x14ac:dyDescent="0.3"/>
    <row r="227" customFormat="1" ht="13.5" customHeight="1" x14ac:dyDescent="0.3"/>
    <row r="228" customFormat="1" ht="13.5" customHeight="1" x14ac:dyDescent="0.3"/>
    <row r="229" customFormat="1" ht="13.5" customHeight="1" x14ac:dyDescent="0.3"/>
    <row r="230" customFormat="1" ht="13.5" customHeight="1" x14ac:dyDescent="0.3"/>
    <row r="231" customFormat="1" ht="13.5" customHeight="1" x14ac:dyDescent="0.3"/>
    <row r="232" customFormat="1" ht="13.5" customHeight="1" x14ac:dyDescent="0.3"/>
    <row r="233" customFormat="1" ht="13.5" customHeight="1" x14ac:dyDescent="0.3"/>
    <row r="234" customFormat="1" ht="13.5" customHeight="1" x14ac:dyDescent="0.3"/>
    <row r="235" customFormat="1" ht="13.5" customHeight="1" x14ac:dyDescent="0.3"/>
    <row r="236" customFormat="1" ht="13.5" customHeight="1" x14ac:dyDescent="0.3"/>
    <row r="237" customFormat="1" ht="13.5" customHeight="1" x14ac:dyDescent="0.3"/>
    <row r="238" customFormat="1" ht="13.5" customHeight="1" x14ac:dyDescent="0.3"/>
    <row r="239" customFormat="1" ht="13.5" customHeight="1" x14ac:dyDescent="0.3"/>
    <row r="240" customFormat="1" ht="13.5" customHeight="1" x14ac:dyDescent="0.3"/>
    <row r="241" customFormat="1" ht="13.5" customHeight="1" x14ac:dyDescent="0.3"/>
    <row r="242" customFormat="1" ht="13.5" customHeight="1" x14ac:dyDescent="0.3"/>
    <row r="243" customFormat="1" ht="13.5" customHeight="1" x14ac:dyDescent="0.3"/>
    <row r="244" customFormat="1" ht="13.5" customHeight="1" x14ac:dyDescent="0.3"/>
    <row r="245" customFormat="1" ht="13.5" customHeight="1" x14ac:dyDescent="0.3"/>
    <row r="246" customFormat="1" ht="13.5" customHeight="1" x14ac:dyDescent="0.3"/>
    <row r="247" customFormat="1" ht="13.5" customHeight="1" x14ac:dyDescent="0.3"/>
    <row r="248" customFormat="1" ht="13.5" customHeight="1" x14ac:dyDescent="0.3"/>
    <row r="249" customFormat="1" ht="13.5" customHeight="1" x14ac:dyDescent="0.3"/>
    <row r="250" customFormat="1" ht="13.5" customHeight="1" x14ac:dyDescent="0.3"/>
    <row r="251" customFormat="1" ht="13.5" customHeight="1" x14ac:dyDescent="0.3"/>
    <row r="252" customFormat="1" ht="13.5" customHeight="1" x14ac:dyDescent="0.3"/>
    <row r="253" customFormat="1" ht="13.5" customHeight="1" x14ac:dyDescent="0.3"/>
    <row r="254" customFormat="1" ht="13.5" customHeight="1" x14ac:dyDescent="0.3"/>
    <row r="255" customFormat="1" ht="13.5" customHeight="1" x14ac:dyDescent="0.3"/>
    <row r="256" customFormat="1" ht="13.5" customHeight="1" x14ac:dyDescent="0.3"/>
    <row r="257" customFormat="1" ht="13.5" customHeight="1" x14ac:dyDescent="0.3"/>
    <row r="258" customFormat="1" ht="13.5" customHeight="1" x14ac:dyDescent="0.3"/>
    <row r="259" customFormat="1" ht="13.5" customHeight="1" x14ac:dyDescent="0.3"/>
    <row r="260" customFormat="1" ht="13.5" customHeight="1" x14ac:dyDescent="0.3"/>
    <row r="261" customFormat="1" ht="13.5" customHeight="1" x14ac:dyDescent="0.3"/>
    <row r="262" customFormat="1" ht="13.5" customHeight="1" x14ac:dyDescent="0.3"/>
    <row r="263" customFormat="1" ht="13.5" customHeight="1" x14ac:dyDescent="0.3"/>
    <row r="264" customFormat="1" ht="13.5" customHeight="1" x14ac:dyDescent="0.3"/>
    <row r="265" customFormat="1" ht="13.5" customHeight="1" x14ac:dyDescent="0.3"/>
    <row r="266" customFormat="1" ht="13.5" customHeight="1" x14ac:dyDescent="0.3"/>
    <row r="267" customFormat="1" ht="13.5" customHeight="1" x14ac:dyDescent="0.3"/>
    <row r="268" customFormat="1" ht="13.5" customHeight="1" x14ac:dyDescent="0.3"/>
    <row r="269" customFormat="1" ht="13.5" customHeight="1" x14ac:dyDescent="0.3"/>
    <row r="270" customFormat="1" ht="13.5" customHeight="1" x14ac:dyDescent="0.3"/>
    <row r="271" customFormat="1" ht="13.5" customHeight="1" x14ac:dyDescent="0.3"/>
    <row r="272" customFormat="1" ht="13.5" customHeight="1" x14ac:dyDescent="0.3"/>
    <row r="273" customFormat="1" ht="13.5" customHeight="1" x14ac:dyDescent="0.3"/>
    <row r="274" customFormat="1" ht="13.5" customHeight="1" x14ac:dyDescent="0.3"/>
    <row r="275" customFormat="1" ht="13.5" customHeight="1" x14ac:dyDescent="0.3"/>
    <row r="276" customFormat="1" ht="13.5" customHeight="1" x14ac:dyDescent="0.3"/>
    <row r="277" customFormat="1" ht="13.5" customHeight="1" x14ac:dyDescent="0.3"/>
    <row r="278" customFormat="1" ht="13.5" customHeight="1" x14ac:dyDescent="0.3"/>
    <row r="279" customFormat="1" ht="13.5" customHeight="1" x14ac:dyDescent="0.3"/>
    <row r="280" customFormat="1" ht="13.5" customHeight="1" x14ac:dyDescent="0.3"/>
    <row r="281" customFormat="1" ht="13.5" customHeight="1" x14ac:dyDescent="0.3"/>
    <row r="282" customFormat="1" ht="13.5" customHeight="1" x14ac:dyDescent="0.3"/>
    <row r="283" customFormat="1" ht="13.5" customHeight="1" x14ac:dyDescent="0.3"/>
    <row r="284" customFormat="1" ht="13.5" customHeight="1" x14ac:dyDescent="0.3"/>
    <row r="285" customFormat="1" ht="13.5" customHeight="1" x14ac:dyDescent="0.3"/>
    <row r="286" customFormat="1" ht="13.5" customHeight="1" x14ac:dyDescent="0.3"/>
    <row r="287" customFormat="1" ht="13.5" customHeight="1" x14ac:dyDescent="0.3"/>
    <row r="288" customFormat="1" ht="13.5" customHeight="1" x14ac:dyDescent="0.3"/>
    <row r="289" customFormat="1" ht="13.5" customHeight="1" x14ac:dyDescent="0.3"/>
    <row r="290" customFormat="1" ht="13.5" customHeight="1" x14ac:dyDescent="0.3"/>
    <row r="291" customFormat="1" ht="13.5" customHeight="1" x14ac:dyDescent="0.3"/>
    <row r="292" customFormat="1" ht="13.5" customHeight="1" x14ac:dyDescent="0.3"/>
    <row r="293" customFormat="1" ht="13.5" customHeight="1" x14ac:dyDescent="0.3"/>
    <row r="294" customFormat="1" ht="13.5" customHeight="1" x14ac:dyDescent="0.3"/>
    <row r="295" customFormat="1" ht="13.5" customHeight="1" x14ac:dyDescent="0.3"/>
    <row r="296" customFormat="1" ht="13.5" customHeight="1" x14ac:dyDescent="0.3"/>
    <row r="297" customFormat="1" ht="13.5" customHeight="1" x14ac:dyDescent="0.3"/>
    <row r="298" customFormat="1" ht="13.5" customHeight="1" x14ac:dyDescent="0.3"/>
    <row r="299" customFormat="1" ht="13.5" customHeight="1" x14ac:dyDescent="0.3"/>
    <row r="300" customFormat="1" ht="13.5" customHeight="1" x14ac:dyDescent="0.3"/>
    <row r="301" customFormat="1" ht="13.5" customHeight="1" x14ac:dyDescent="0.3"/>
    <row r="302" customFormat="1" ht="13.5" customHeight="1" x14ac:dyDescent="0.3"/>
    <row r="303" customFormat="1" ht="15.75" customHeight="1" x14ac:dyDescent="0.3"/>
    <row r="304" customFormat="1" ht="15.75" customHeight="1" x14ac:dyDescent="0.3"/>
    <row r="305" customFormat="1" ht="15.75" customHeight="1" x14ac:dyDescent="0.3"/>
    <row r="306" customFormat="1" ht="15.75" customHeight="1" x14ac:dyDescent="0.3"/>
    <row r="307" customFormat="1" ht="15.75" customHeight="1" x14ac:dyDescent="0.3"/>
    <row r="308" customFormat="1" ht="15.75" customHeight="1" x14ac:dyDescent="0.3"/>
    <row r="309" customFormat="1" ht="15.75" customHeight="1" x14ac:dyDescent="0.3"/>
    <row r="310" customFormat="1" ht="15.75" customHeight="1" x14ac:dyDescent="0.3"/>
    <row r="311" customFormat="1" ht="15.75" customHeight="1" x14ac:dyDescent="0.3"/>
    <row r="312" customFormat="1" ht="15.75" customHeight="1" x14ac:dyDescent="0.3"/>
    <row r="313" customFormat="1" ht="15.75" customHeight="1" x14ac:dyDescent="0.3"/>
    <row r="314" customFormat="1" ht="15.75" customHeight="1" x14ac:dyDescent="0.3"/>
    <row r="315" customFormat="1" ht="15.75" customHeight="1" x14ac:dyDescent="0.3"/>
    <row r="316" customFormat="1" ht="15.75" customHeight="1" x14ac:dyDescent="0.3"/>
    <row r="317" customFormat="1" ht="15.75" customHeight="1" x14ac:dyDescent="0.3"/>
    <row r="318" customFormat="1" ht="15.75" customHeight="1" x14ac:dyDescent="0.3"/>
    <row r="319" customFormat="1" ht="15.75" customHeight="1" x14ac:dyDescent="0.3"/>
    <row r="320" customFormat="1" ht="15.75" customHeight="1" x14ac:dyDescent="0.3"/>
    <row r="321" customFormat="1" ht="15.75" customHeight="1" x14ac:dyDescent="0.3"/>
    <row r="322" customFormat="1" ht="15.75" customHeight="1" x14ac:dyDescent="0.3"/>
    <row r="323" customFormat="1" ht="15.75" customHeight="1" x14ac:dyDescent="0.3"/>
    <row r="324" customFormat="1" ht="15.75" customHeight="1" x14ac:dyDescent="0.3"/>
    <row r="325" customFormat="1" ht="15.75" customHeight="1" x14ac:dyDescent="0.3"/>
    <row r="326" customFormat="1" ht="15.75" customHeight="1" x14ac:dyDescent="0.3"/>
    <row r="327" customFormat="1" ht="15.75" customHeight="1" x14ac:dyDescent="0.3"/>
    <row r="328" customFormat="1" ht="15.75" customHeight="1" x14ac:dyDescent="0.3"/>
    <row r="329" customFormat="1" ht="15.75" customHeight="1" x14ac:dyDescent="0.3"/>
    <row r="330" customFormat="1" ht="15.75" customHeight="1" x14ac:dyDescent="0.3"/>
    <row r="331" customFormat="1" ht="15.75" customHeight="1" x14ac:dyDescent="0.3"/>
    <row r="332" customFormat="1" ht="15.75" customHeight="1" x14ac:dyDescent="0.3"/>
    <row r="333" customFormat="1" ht="15.75" customHeight="1" x14ac:dyDescent="0.3"/>
    <row r="334" customFormat="1" ht="15.75" customHeight="1" x14ac:dyDescent="0.3"/>
    <row r="335" customFormat="1" ht="15.75" customHeight="1" x14ac:dyDescent="0.3"/>
    <row r="336" customFormat="1" ht="15.75" customHeight="1" x14ac:dyDescent="0.3"/>
    <row r="337" customFormat="1" ht="15.75" customHeight="1" x14ac:dyDescent="0.3"/>
    <row r="338" customFormat="1" ht="15.75" customHeight="1" x14ac:dyDescent="0.3"/>
    <row r="339" customFormat="1" ht="15.75" customHeight="1" x14ac:dyDescent="0.3"/>
    <row r="340" customFormat="1" ht="15.75" customHeight="1" x14ac:dyDescent="0.3"/>
    <row r="341" customFormat="1" ht="15.75" customHeight="1" x14ac:dyDescent="0.3"/>
    <row r="342" customFormat="1" ht="15.75" customHeight="1" x14ac:dyDescent="0.3"/>
    <row r="343" customFormat="1" ht="15.75" customHeight="1" x14ac:dyDescent="0.3"/>
    <row r="344" customFormat="1" ht="15.75" customHeight="1" x14ac:dyDescent="0.3"/>
    <row r="345" customFormat="1" ht="15.75" customHeight="1" x14ac:dyDescent="0.3"/>
    <row r="346" customFormat="1" ht="15.75" customHeight="1" x14ac:dyDescent="0.3"/>
    <row r="347" customFormat="1" ht="15.75" customHeight="1" x14ac:dyDescent="0.3"/>
    <row r="348" customFormat="1" ht="15.75" customHeight="1" x14ac:dyDescent="0.3"/>
    <row r="349" customFormat="1" ht="15.75" customHeight="1" x14ac:dyDescent="0.3"/>
    <row r="350" customFormat="1" ht="15.75" customHeight="1" x14ac:dyDescent="0.3"/>
    <row r="351" customFormat="1" ht="15.75" customHeight="1" x14ac:dyDescent="0.3"/>
    <row r="352" customFormat="1" ht="15.75" customHeight="1" x14ac:dyDescent="0.3"/>
    <row r="353" customFormat="1" ht="15.75" customHeight="1" x14ac:dyDescent="0.3"/>
    <row r="354" customFormat="1" ht="15.75" customHeight="1" x14ac:dyDescent="0.3"/>
    <row r="355" customFormat="1" ht="15.75" customHeight="1" x14ac:dyDescent="0.3"/>
    <row r="356" customFormat="1" ht="15.75" customHeight="1" x14ac:dyDescent="0.3"/>
    <row r="357" customFormat="1" ht="15.75" customHeight="1" x14ac:dyDescent="0.3"/>
    <row r="358" customFormat="1" ht="15.75" customHeight="1" x14ac:dyDescent="0.3"/>
    <row r="359" customFormat="1" ht="15.75" customHeight="1" x14ac:dyDescent="0.3"/>
    <row r="360" customFormat="1" ht="15.75" customHeight="1" x14ac:dyDescent="0.3"/>
    <row r="361" customFormat="1" ht="15.75" customHeight="1" x14ac:dyDescent="0.3"/>
    <row r="362" customFormat="1" ht="15.75" customHeight="1" x14ac:dyDescent="0.3"/>
    <row r="363" customFormat="1" ht="15.75" customHeight="1" x14ac:dyDescent="0.3"/>
    <row r="364" customFormat="1" ht="15.75" customHeight="1" x14ac:dyDescent="0.3"/>
    <row r="365" customFormat="1" ht="15.75" customHeight="1" x14ac:dyDescent="0.3"/>
    <row r="366" customFormat="1" ht="15.75" customHeight="1" x14ac:dyDescent="0.3"/>
    <row r="367" customFormat="1" ht="15.75" customHeight="1" x14ac:dyDescent="0.3"/>
    <row r="368" customFormat="1" ht="15.75" customHeight="1" x14ac:dyDescent="0.3"/>
    <row r="369" customFormat="1" ht="15.75" customHeight="1" x14ac:dyDescent="0.3"/>
    <row r="370" customFormat="1" ht="15.75" customHeight="1" x14ac:dyDescent="0.3"/>
    <row r="371" customFormat="1" ht="15.75" customHeight="1" x14ac:dyDescent="0.3"/>
    <row r="372" customFormat="1" ht="15.75" customHeight="1" x14ac:dyDescent="0.3"/>
    <row r="373" customFormat="1" ht="15.75" customHeight="1" x14ac:dyDescent="0.3"/>
    <row r="374" customFormat="1" ht="15.75" customHeight="1" x14ac:dyDescent="0.3"/>
    <row r="375" customFormat="1" ht="15.75" customHeight="1" x14ac:dyDescent="0.3"/>
    <row r="376" customFormat="1" ht="15.75" customHeight="1" x14ac:dyDescent="0.3"/>
    <row r="377" customFormat="1" ht="15.75" customHeight="1" x14ac:dyDescent="0.3"/>
    <row r="378" customFormat="1" ht="15.75" customHeight="1" x14ac:dyDescent="0.3"/>
    <row r="379" customFormat="1" ht="15.75" customHeight="1" x14ac:dyDescent="0.3"/>
    <row r="380" customFormat="1" ht="15.75" customHeight="1" x14ac:dyDescent="0.3"/>
    <row r="381" customFormat="1" ht="15.75" customHeight="1" x14ac:dyDescent="0.3"/>
    <row r="382" customFormat="1" ht="15.75" customHeight="1" x14ac:dyDescent="0.3"/>
    <row r="383" customFormat="1" ht="15.75" customHeight="1" x14ac:dyDescent="0.3"/>
    <row r="384" customFormat="1" ht="15.75" customHeight="1" x14ac:dyDescent="0.3"/>
    <row r="385" customFormat="1" ht="15.75" customHeight="1" x14ac:dyDescent="0.3"/>
    <row r="386" customFormat="1" ht="15.75" customHeight="1" x14ac:dyDescent="0.3"/>
    <row r="387" customFormat="1" ht="15.75" customHeight="1" x14ac:dyDescent="0.3"/>
    <row r="388" customFormat="1" ht="15.75" customHeight="1" x14ac:dyDescent="0.3"/>
    <row r="389" customFormat="1" ht="15.75" customHeight="1" x14ac:dyDescent="0.3"/>
    <row r="390" customFormat="1" ht="15.75" customHeight="1" x14ac:dyDescent="0.3"/>
    <row r="391" customFormat="1" ht="15.75" customHeight="1" x14ac:dyDescent="0.3"/>
    <row r="392" customFormat="1" ht="15.75" customHeight="1" x14ac:dyDescent="0.3"/>
    <row r="393" customFormat="1" ht="15.75" customHeight="1" x14ac:dyDescent="0.3"/>
    <row r="394" customFormat="1" ht="15.75" customHeight="1" x14ac:dyDescent="0.3"/>
    <row r="395" customFormat="1" ht="15.75" customHeight="1" x14ac:dyDescent="0.3"/>
    <row r="396" customFormat="1" ht="15.75" customHeight="1" x14ac:dyDescent="0.3"/>
    <row r="397" customFormat="1" ht="15.75" customHeight="1" x14ac:dyDescent="0.3"/>
    <row r="398" customFormat="1" ht="15.75" customHeight="1" x14ac:dyDescent="0.3"/>
    <row r="399" customFormat="1" ht="15.75" customHeight="1" x14ac:dyDescent="0.3"/>
    <row r="400" customFormat="1" ht="15.75" customHeight="1" x14ac:dyDescent="0.3"/>
    <row r="401" customFormat="1" ht="15.75" customHeight="1" x14ac:dyDescent="0.3"/>
    <row r="402" customFormat="1" ht="15.75" customHeight="1" x14ac:dyDescent="0.3"/>
    <row r="403" customFormat="1" ht="15.75" customHeight="1" x14ac:dyDescent="0.3"/>
    <row r="404" customFormat="1" ht="15.75" customHeight="1" x14ac:dyDescent="0.3"/>
    <row r="405" customFormat="1" ht="15.75" customHeight="1" x14ac:dyDescent="0.3"/>
    <row r="406" customFormat="1" ht="15.75" customHeight="1" x14ac:dyDescent="0.3"/>
    <row r="407" customFormat="1" ht="15.75" customHeight="1" x14ac:dyDescent="0.3"/>
    <row r="408" customFormat="1" ht="15.75" customHeight="1" x14ac:dyDescent="0.3"/>
    <row r="409" customFormat="1" ht="15.75" customHeight="1" x14ac:dyDescent="0.3"/>
    <row r="410" customFormat="1" ht="15.75" customHeight="1" x14ac:dyDescent="0.3"/>
    <row r="411" customFormat="1" ht="15.75" customHeight="1" x14ac:dyDescent="0.3"/>
    <row r="412" customFormat="1" ht="15.75" customHeight="1" x14ac:dyDescent="0.3"/>
    <row r="413" customFormat="1" ht="15.75" customHeight="1" x14ac:dyDescent="0.3"/>
    <row r="414" customFormat="1" ht="15.75" customHeight="1" x14ac:dyDescent="0.3"/>
    <row r="415" customFormat="1" ht="15.75" customHeight="1" x14ac:dyDescent="0.3"/>
    <row r="416" customFormat="1" ht="15.75" customHeight="1" x14ac:dyDescent="0.3"/>
    <row r="417" customFormat="1" ht="15.75" customHeight="1" x14ac:dyDescent="0.3"/>
    <row r="418" customFormat="1" ht="15.75" customHeight="1" x14ac:dyDescent="0.3"/>
    <row r="419" customFormat="1" ht="15.75" customHeight="1" x14ac:dyDescent="0.3"/>
    <row r="420" customFormat="1" ht="15.75" customHeight="1" x14ac:dyDescent="0.3"/>
    <row r="421" customFormat="1" ht="15.75" customHeight="1" x14ac:dyDescent="0.3"/>
    <row r="422" customFormat="1" ht="15.75" customHeight="1" x14ac:dyDescent="0.3"/>
    <row r="423" customFormat="1" ht="15.75" customHeight="1" x14ac:dyDescent="0.3"/>
    <row r="424" customFormat="1" ht="15.75" customHeight="1" x14ac:dyDescent="0.3"/>
    <row r="425" customFormat="1" ht="15.75" customHeight="1" x14ac:dyDescent="0.3"/>
    <row r="426" customFormat="1" ht="15.75" customHeight="1" x14ac:dyDescent="0.3"/>
    <row r="427" customFormat="1" ht="15.75" customHeight="1" x14ac:dyDescent="0.3"/>
    <row r="428" customFormat="1" ht="15.75" customHeight="1" x14ac:dyDescent="0.3"/>
    <row r="429" customFormat="1" ht="15.75" customHeight="1" x14ac:dyDescent="0.3"/>
    <row r="430" customFormat="1" ht="15.75" customHeight="1" x14ac:dyDescent="0.3"/>
    <row r="431" customFormat="1" ht="15.75" customHeight="1" x14ac:dyDescent="0.3"/>
    <row r="432" customFormat="1" ht="15.75" customHeight="1" x14ac:dyDescent="0.3"/>
    <row r="433" customFormat="1" ht="15.75" customHeight="1" x14ac:dyDescent="0.3"/>
    <row r="434" customFormat="1" ht="15.75" customHeight="1" x14ac:dyDescent="0.3"/>
    <row r="435" customFormat="1" ht="15.75" customHeight="1" x14ac:dyDescent="0.3"/>
    <row r="436" customFormat="1" ht="15.75" customHeight="1" x14ac:dyDescent="0.3"/>
    <row r="437" customFormat="1" ht="15.75" customHeight="1" x14ac:dyDescent="0.3"/>
    <row r="438" customFormat="1" ht="15.75" customHeight="1" x14ac:dyDescent="0.3"/>
    <row r="439" customFormat="1" ht="15.75" customHeight="1" x14ac:dyDescent="0.3"/>
    <row r="440" customFormat="1" ht="15.75" customHeight="1" x14ac:dyDescent="0.3"/>
    <row r="441" customFormat="1" ht="15.75" customHeight="1" x14ac:dyDescent="0.3"/>
    <row r="442" customFormat="1" ht="15.75" customHeight="1" x14ac:dyDescent="0.3"/>
    <row r="443" customFormat="1" ht="15.75" customHeight="1" x14ac:dyDescent="0.3"/>
    <row r="444" customFormat="1" ht="15.75" customHeight="1" x14ac:dyDescent="0.3"/>
    <row r="445" customFormat="1" ht="15.75" customHeight="1" x14ac:dyDescent="0.3"/>
    <row r="446" customFormat="1" ht="15.75" customHeight="1" x14ac:dyDescent="0.3"/>
    <row r="447" customFormat="1" ht="15.75" customHeight="1" x14ac:dyDescent="0.3"/>
    <row r="448" customFormat="1" ht="15.75" customHeight="1" x14ac:dyDescent="0.3"/>
    <row r="449" customFormat="1" ht="15.75" customHeight="1" x14ac:dyDescent="0.3"/>
    <row r="450" customFormat="1" ht="15.75" customHeight="1" x14ac:dyDescent="0.3"/>
    <row r="451" customFormat="1" ht="15.75" customHeight="1" x14ac:dyDescent="0.3"/>
    <row r="452" customFormat="1" ht="15.75" customHeight="1" x14ac:dyDescent="0.3"/>
    <row r="453" customFormat="1" ht="15.75" customHeight="1" x14ac:dyDescent="0.3"/>
    <row r="454" customFormat="1" ht="15.75" customHeight="1" x14ac:dyDescent="0.3"/>
    <row r="455" customFormat="1" ht="15.75" customHeight="1" x14ac:dyDescent="0.3"/>
    <row r="456" customFormat="1" ht="15.75" customHeight="1" x14ac:dyDescent="0.3"/>
    <row r="457" customFormat="1" ht="15.75" customHeight="1" x14ac:dyDescent="0.3"/>
    <row r="458" customFormat="1" ht="15.75" customHeight="1" x14ac:dyDescent="0.3"/>
    <row r="459" customFormat="1" ht="15.75" customHeight="1" x14ac:dyDescent="0.3"/>
    <row r="460" customFormat="1" ht="15.75" customHeight="1" x14ac:dyDescent="0.3"/>
    <row r="461" customFormat="1" ht="15.75" customHeight="1" x14ac:dyDescent="0.3"/>
    <row r="462" customFormat="1" ht="15.75" customHeight="1" x14ac:dyDescent="0.3"/>
    <row r="463" customFormat="1" ht="15.75" customHeight="1" x14ac:dyDescent="0.3"/>
    <row r="464" customFormat="1" ht="15.75" customHeight="1" x14ac:dyDescent="0.3"/>
    <row r="465" customFormat="1" ht="15.75" customHeight="1" x14ac:dyDescent="0.3"/>
    <row r="466" customFormat="1" ht="15.75" customHeight="1" x14ac:dyDescent="0.3"/>
    <row r="467" customFormat="1" ht="15.75" customHeight="1" x14ac:dyDescent="0.3"/>
    <row r="468" customFormat="1" ht="15.75" customHeight="1" x14ac:dyDescent="0.3"/>
    <row r="469" customFormat="1" ht="15.75" customHeight="1" x14ac:dyDescent="0.3"/>
    <row r="470" customFormat="1" ht="15.75" customHeight="1" x14ac:dyDescent="0.3"/>
    <row r="471" customFormat="1" ht="15.75" customHeight="1" x14ac:dyDescent="0.3"/>
    <row r="472" customFormat="1" ht="15.75" customHeight="1" x14ac:dyDescent="0.3"/>
    <row r="473" customFormat="1" ht="15.75" customHeight="1" x14ac:dyDescent="0.3"/>
    <row r="474" customFormat="1" ht="15.75" customHeight="1" x14ac:dyDescent="0.3"/>
    <row r="475" customFormat="1" ht="15.75" customHeight="1" x14ac:dyDescent="0.3"/>
    <row r="476" customFormat="1" ht="15.75" customHeight="1" x14ac:dyDescent="0.3"/>
    <row r="477" customFormat="1" ht="15.75" customHeight="1" x14ac:dyDescent="0.3"/>
    <row r="478" customFormat="1" ht="15.75" customHeight="1" x14ac:dyDescent="0.3"/>
    <row r="479" customFormat="1" ht="15.75" customHeight="1" x14ac:dyDescent="0.3"/>
    <row r="480" customFormat="1" ht="15.75" customHeight="1" x14ac:dyDescent="0.3"/>
    <row r="481" customFormat="1" ht="15.75" customHeight="1" x14ac:dyDescent="0.3"/>
    <row r="482" customFormat="1" ht="15.75" customHeight="1" x14ac:dyDescent="0.3"/>
    <row r="483" customFormat="1" ht="15.75" customHeight="1" x14ac:dyDescent="0.3"/>
    <row r="484" customFormat="1" ht="15.75" customHeight="1" x14ac:dyDescent="0.3"/>
    <row r="485" customFormat="1" ht="15.75" customHeight="1" x14ac:dyDescent="0.3"/>
    <row r="486" customFormat="1" ht="15.75" customHeight="1" x14ac:dyDescent="0.3"/>
    <row r="487" customFormat="1" ht="15.75" customHeight="1" x14ac:dyDescent="0.3"/>
    <row r="488" customFormat="1" ht="15.75" customHeight="1" x14ac:dyDescent="0.3"/>
    <row r="489" customFormat="1" ht="15.75" customHeight="1" x14ac:dyDescent="0.3"/>
    <row r="490" customFormat="1" ht="15.75" customHeight="1" x14ac:dyDescent="0.3"/>
    <row r="491" customFormat="1" ht="15.75" customHeight="1" x14ac:dyDescent="0.3"/>
    <row r="492" customFormat="1" ht="15.75" customHeight="1" x14ac:dyDescent="0.3"/>
    <row r="493" customFormat="1" ht="15.75" customHeight="1" x14ac:dyDescent="0.3"/>
    <row r="494" customFormat="1" ht="15.75" customHeight="1" x14ac:dyDescent="0.3"/>
    <row r="495" customFormat="1" ht="15.75" customHeight="1" x14ac:dyDescent="0.3"/>
    <row r="496" customFormat="1" ht="15.75" customHeight="1" x14ac:dyDescent="0.3"/>
    <row r="497" customFormat="1" ht="15.75" customHeight="1" x14ac:dyDescent="0.3"/>
    <row r="498" customFormat="1" ht="15.75" customHeight="1" x14ac:dyDescent="0.3"/>
    <row r="499" customFormat="1" ht="15.75" customHeight="1" x14ac:dyDescent="0.3"/>
    <row r="500" customFormat="1" ht="15.75" customHeight="1" x14ac:dyDescent="0.3"/>
    <row r="501" customFormat="1" ht="15.75" customHeight="1" x14ac:dyDescent="0.3"/>
    <row r="502" customFormat="1" ht="15.75" customHeight="1" x14ac:dyDescent="0.3"/>
    <row r="503" customFormat="1" ht="15.75" customHeight="1" x14ac:dyDescent="0.3"/>
    <row r="504" customFormat="1" ht="15.75" customHeight="1" x14ac:dyDescent="0.3"/>
    <row r="505" customFormat="1" ht="15.75" customHeight="1" x14ac:dyDescent="0.3"/>
    <row r="506" customFormat="1" ht="15.75" customHeight="1" x14ac:dyDescent="0.3"/>
    <row r="507" customFormat="1" ht="15.75" customHeight="1" x14ac:dyDescent="0.3"/>
    <row r="508" customFormat="1" ht="15.75" customHeight="1" x14ac:dyDescent="0.3"/>
    <row r="509" customFormat="1" ht="15.75" customHeight="1" x14ac:dyDescent="0.3"/>
    <row r="510" customFormat="1" ht="15.75" customHeight="1" x14ac:dyDescent="0.3"/>
    <row r="511" customFormat="1" ht="15.75" customHeight="1" x14ac:dyDescent="0.3"/>
    <row r="512" customFormat="1" ht="15.75" customHeight="1" x14ac:dyDescent="0.3"/>
    <row r="513" customFormat="1" ht="15.75" customHeight="1" x14ac:dyDescent="0.3"/>
    <row r="514" customFormat="1" ht="15.75" customHeight="1" x14ac:dyDescent="0.3"/>
    <row r="515" customFormat="1" ht="15.75" customHeight="1" x14ac:dyDescent="0.3"/>
    <row r="516" customFormat="1" ht="15.75" customHeight="1" x14ac:dyDescent="0.3"/>
    <row r="517" customFormat="1" ht="15.75" customHeight="1" x14ac:dyDescent="0.3"/>
    <row r="518" customFormat="1" ht="15.75" customHeight="1" x14ac:dyDescent="0.3"/>
    <row r="519" customFormat="1" ht="15.75" customHeight="1" x14ac:dyDescent="0.3"/>
    <row r="520" customFormat="1" ht="15.75" customHeight="1" x14ac:dyDescent="0.3"/>
    <row r="521" customFormat="1" ht="15.75" customHeight="1" x14ac:dyDescent="0.3"/>
    <row r="522" customFormat="1" ht="15.75" customHeight="1" x14ac:dyDescent="0.3"/>
    <row r="523" customFormat="1" ht="15.75" customHeight="1" x14ac:dyDescent="0.3"/>
    <row r="524" customFormat="1" ht="15.75" customHeight="1" x14ac:dyDescent="0.3"/>
    <row r="525" customFormat="1" ht="15.75" customHeight="1" x14ac:dyDescent="0.3"/>
    <row r="526" customFormat="1" ht="15.75" customHeight="1" x14ac:dyDescent="0.3"/>
    <row r="527" customFormat="1" ht="15.75" customHeight="1" x14ac:dyDescent="0.3"/>
    <row r="528" customFormat="1" ht="15.75" customHeight="1" x14ac:dyDescent="0.3"/>
    <row r="529" customFormat="1" ht="15.75" customHeight="1" x14ac:dyDescent="0.3"/>
    <row r="530" customFormat="1" ht="15.75" customHeight="1" x14ac:dyDescent="0.3"/>
    <row r="531" customFormat="1" ht="15.75" customHeight="1" x14ac:dyDescent="0.3"/>
    <row r="532" customFormat="1" ht="15.75" customHeight="1" x14ac:dyDescent="0.3"/>
    <row r="533" customFormat="1" ht="15.75" customHeight="1" x14ac:dyDescent="0.3"/>
    <row r="534" customFormat="1" ht="15.75" customHeight="1" x14ac:dyDescent="0.3"/>
    <row r="535" customFormat="1" ht="15.75" customHeight="1" x14ac:dyDescent="0.3"/>
    <row r="536" customFormat="1" ht="15.75" customHeight="1" x14ac:dyDescent="0.3"/>
    <row r="537" customFormat="1" ht="15.75" customHeight="1" x14ac:dyDescent="0.3"/>
    <row r="538" customFormat="1" ht="15.75" customHeight="1" x14ac:dyDescent="0.3"/>
    <row r="539" customFormat="1" ht="15.75" customHeight="1" x14ac:dyDescent="0.3"/>
    <row r="540" customFormat="1" ht="15.75" customHeight="1" x14ac:dyDescent="0.3"/>
    <row r="541" customFormat="1" ht="15.75" customHeight="1" x14ac:dyDescent="0.3"/>
    <row r="542" customFormat="1" ht="15.75" customHeight="1" x14ac:dyDescent="0.3"/>
    <row r="543" customFormat="1" ht="15.75" customHeight="1" x14ac:dyDescent="0.3"/>
    <row r="544" customFormat="1" ht="15.75" customHeight="1" x14ac:dyDescent="0.3"/>
    <row r="545" customFormat="1" ht="15.75" customHeight="1" x14ac:dyDescent="0.3"/>
    <row r="546" customFormat="1" ht="15.75" customHeight="1" x14ac:dyDescent="0.3"/>
    <row r="547" customFormat="1" ht="15.75" customHeight="1" x14ac:dyDescent="0.3"/>
    <row r="548" customFormat="1" ht="15.75" customHeight="1" x14ac:dyDescent="0.3"/>
    <row r="549" customFormat="1" ht="15.75" customHeight="1" x14ac:dyDescent="0.3"/>
    <row r="550" customFormat="1" ht="15.75" customHeight="1" x14ac:dyDescent="0.3"/>
    <row r="551" customFormat="1" ht="15.75" customHeight="1" x14ac:dyDescent="0.3"/>
    <row r="552" customFormat="1" ht="15.75" customHeight="1" x14ac:dyDescent="0.3"/>
    <row r="553" customFormat="1" ht="15.75" customHeight="1" x14ac:dyDescent="0.3"/>
    <row r="554" customFormat="1" ht="15.75" customHeight="1" x14ac:dyDescent="0.3"/>
    <row r="555" customFormat="1" ht="15.75" customHeight="1" x14ac:dyDescent="0.3"/>
    <row r="556" customFormat="1" ht="15.75" customHeight="1" x14ac:dyDescent="0.3"/>
    <row r="557" customFormat="1" ht="15.75" customHeight="1" x14ac:dyDescent="0.3"/>
    <row r="558" customFormat="1" ht="15.75" customHeight="1" x14ac:dyDescent="0.3"/>
    <row r="559" customFormat="1" ht="15.75" customHeight="1" x14ac:dyDescent="0.3"/>
    <row r="560" customFormat="1" ht="15.75" customHeight="1" x14ac:dyDescent="0.3"/>
    <row r="561" customFormat="1" ht="15.75" customHeight="1" x14ac:dyDescent="0.3"/>
    <row r="562" customFormat="1" ht="15.75" customHeight="1" x14ac:dyDescent="0.3"/>
    <row r="563" customFormat="1" ht="15.75" customHeight="1" x14ac:dyDescent="0.3"/>
    <row r="564" customFormat="1" ht="15.75" customHeight="1" x14ac:dyDescent="0.3"/>
    <row r="565" customFormat="1" ht="15.75" customHeight="1" x14ac:dyDescent="0.3"/>
    <row r="566" customFormat="1" ht="15.75" customHeight="1" x14ac:dyDescent="0.3"/>
    <row r="567" customFormat="1" ht="15.75" customHeight="1" x14ac:dyDescent="0.3"/>
    <row r="568" customFormat="1" ht="15.75" customHeight="1" x14ac:dyDescent="0.3"/>
    <row r="569" customFormat="1" ht="15.75" customHeight="1" x14ac:dyDescent="0.3"/>
    <row r="570" customFormat="1" ht="15.75" customHeight="1" x14ac:dyDescent="0.3"/>
    <row r="571" customFormat="1" ht="15.75" customHeight="1" x14ac:dyDescent="0.3"/>
    <row r="572" customFormat="1" ht="15.75" customHeight="1" x14ac:dyDescent="0.3"/>
    <row r="573" customFormat="1" ht="15.75" customHeight="1" x14ac:dyDescent="0.3"/>
    <row r="574" customFormat="1" ht="15.75" customHeight="1" x14ac:dyDescent="0.3"/>
    <row r="575" customFormat="1" ht="15.75" customHeight="1" x14ac:dyDescent="0.3"/>
    <row r="576" customFormat="1" ht="15.75" customHeight="1" x14ac:dyDescent="0.3"/>
    <row r="577" customFormat="1" ht="15.75" customHeight="1" x14ac:dyDescent="0.3"/>
    <row r="578" customFormat="1" ht="15.75" customHeight="1" x14ac:dyDescent="0.3"/>
    <row r="579" customFormat="1" ht="15.75" customHeight="1" x14ac:dyDescent="0.3"/>
    <row r="580" customFormat="1" ht="15.75" customHeight="1" x14ac:dyDescent="0.3"/>
    <row r="581" customFormat="1" ht="15.75" customHeight="1" x14ac:dyDescent="0.3"/>
    <row r="582" customFormat="1" ht="15.75" customHeight="1" x14ac:dyDescent="0.3"/>
    <row r="583" customFormat="1" ht="15.75" customHeight="1" x14ac:dyDescent="0.3"/>
    <row r="584" customFormat="1" ht="15.75" customHeight="1" x14ac:dyDescent="0.3"/>
    <row r="585" customFormat="1" ht="15.75" customHeight="1" x14ac:dyDescent="0.3"/>
    <row r="586" customFormat="1" ht="15.75" customHeight="1" x14ac:dyDescent="0.3"/>
    <row r="587" customFormat="1" ht="15.75" customHeight="1" x14ac:dyDescent="0.3"/>
    <row r="588" customFormat="1" ht="15.75" customHeight="1" x14ac:dyDescent="0.3"/>
    <row r="589" customFormat="1" ht="15.75" customHeight="1" x14ac:dyDescent="0.3"/>
    <row r="590" customFormat="1" ht="15.75" customHeight="1" x14ac:dyDescent="0.3"/>
    <row r="591" customFormat="1" ht="15.75" customHeight="1" x14ac:dyDescent="0.3"/>
    <row r="592" customFormat="1" ht="15.75" customHeight="1" x14ac:dyDescent="0.3"/>
    <row r="593" customFormat="1" ht="15.75" customHeight="1" x14ac:dyDescent="0.3"/>
    <row r="594" customFormat="1" ht="15.75" customHeight="1" x14ac:dyDescent="0.3"/>
    <row r="595" customFormat="1" ht="15.75" customHeight="1" x14ac:dyDescent="0.3"/>
    <row r="596" customFormat="1" ht="15.75" customHeight="1" x14ac:dyDescent="0.3"/>
    <row r="597" customFormat="1" ht="15.75" customHeight="1" x14ac:dyDescent="0.3"/>
    <row r="598" customFormat="1" ht="15.75" customHeight="1" x14ac:dyDescent="0.3"/>
    <row r="599" customFormat="1" ht="15.75" customHeight="1" x14ac:dyDescent="0.3"/>
    <row r="600" customFormat="1" ht="15.75" customHeight="1" x14ac:dyDescent="0.3"/>
    <row r="601" customFormat="1" ht="15.75" customHeight="1" x14ac:dyDescent="0.3"/>
    <row r="602" customFormat="1" ht="15.75" customHeight="1" x14ac:dyDescent="0.3"/>
    <row r="603" customFormat="1" ht="15.75" customHeight="1" x14ac:dyDescent="0.3"/>
    <row r="604" customFormat="1" ht="15.75" customHeight="1" x14ac:dyDescent="0.3"/>
    <row r="605" customFormat="1" ht="15.75" customHeight="1" x14ac:dyDescent="0.3"/>
    <row r="606" customFormat="1" ht="15.75" customHeight="1" x14ac:dyDescent="0.3"/>
    <row r="607" customFormat="1" ht="15.75" customHeight="1" x14ac:dyDescent="0.3"/>
    <row r="608" customFormat="1" ht="15.75" customHeight="1" x14ac:dyDescent="0.3"/>
    <row r="609" customFormat="1" ht="15.75" customHeight="1" x14ac:dyDescent="0.3"/>
    <row r="610" customFormat="1" ht="15.75" customHeight="1" x14ac:dyDescent="0.3"/>
    <row r="611" customFormat="1" ht="15.75" customHeight="1" x14ac:dyDescent="0.3"/>
    <row r="612" customFormat="1" ht="15.75" customHeight="1" x14ac:dyDescent="0.3"/>
    <row r="613" customFormat="1" ht="15.75" customHeight="1" x14ac:dyDescent="0.3"/>
    <row r="614" customFormat="1" ht="15.75" customHeight="1" x14ac:dyDescent="0.3"/>
    <row r="615" customFormat="1" ht="15.75" customHeight="1" x14ac:dyDescent="0.3"/>
    <row r="616" customFormat="1" ht="15.75" customHeight="1" x14ac:dyDescent="0.3"/>
    <row r="617" customFormat="1" ht="15.75" customHeight="1" x14ac:dyDescent="0.3"/>
    <row r="618" customFormat="1" ht="15.75" customHeight="1" x14ac:dyDescent="0.3"/>
    <row r="619" customFormat="1" ht="15.75" customHeight="1" x14ac:dyDescent="0.3"/>
    <row r="620" customFormat="1" ht="15.75" customHeight="1" x14ac:dyDescent="0.3"/>
    <row r="621" customFormat="1" ht="15.75" customHeight="1" x14ac:dyDescent="0.3"/>
    <row r="622" customFormat="1" ht="15.75" customHeight="1" x14ac:dyDescent="0.3"/>
    <row r="623" customFormat="1" ht="15.75" customHeight="1" x14ac:dyDescent="0.3"/>
    <row r="624" customFormat="1" ht="15.75" customHeight="1" x14ac:dyDescent="0.3"/>
    <row r="625" customFormat="1" ht="15.75" customHeight="1" x14ac:dyDescent="0.3"/>
    <row r="626" customFormat="1" ht="15.75" customHeight="1" x14ac:dyDescent="0.3"/>
    <row r="627" customFormat="1" ht="15.75" customHeight="1" x14ac:dyDescent="0.3"/>
    <row r="628" customFormat="1" ht="15.75" customHeight="1" x14ac:dyDescent="0.3"/>
    <row r="629" customFormat="1" ht="15.75" customHeight="1" x14ac:dyDescent="0.3"/>
    <row r="630" customFormat="1" ht="15.75" customHeight="1" x14ac:dyDescent="0.3"/>
    <row r="631" customFormat="1" ht="15.75" customHeight="1" x14ac:dyDescent="0.3"/>
    <row r="632" customFormat="1" ht="15.75" customHeight="1" x14ac:dyDescent="0.3"/>
    <row r="633" customFormat="1" ht="15.75" customHeight="1" x14ac:dyDescent="0.3"/>
    <row r="634" customFormat="1" ht="15.75" customHeight="1" x14ac:dyDescent="0.3"/>
    <row r="635" customFormat="1" ht="15.75" customHeight="1" x14ac:dyDescent="0.3"/>
    <row r="636" customFormat="1" ht="15.75" customHeight="1" x14ac:dyDescent="0.3"/>
    <row r="637" customFormat="1" ht="15.75" customHeight="1" x14ac:dyDescent="0.3"/>
    <row r="638" customFormat="1" ht="15.75" customHeight="1" x14ac:dyDescent="0.3"/>
    <row r="639" customFormat="1" ht="15.75" customHeight="1" x14ac:dyDescent="0.3"/>
    <row r="640" customFormat="1" ht="15.75" customHeight="1" x14ac:dyDescent="0.3"/>
    <row r="641" customFormat="1" ht="15.75" customHeight="1" x14ac:dyDescent="0.3"/>
    <row r="642" customFormat="1" ht="15.75" customHeight="1" x14ac:dyDescent="0.3"/>
    <row r="643" customFormat="1" ht="15.75" customHeight="1" x14ac:dyDescent="0.3"/>
    <row r="644" customFormat="1" ht="15.75" customHeight="1" x14ac:dyDescent="0.3"/>
    <row r="645" customFormat="1" ht="15.75" customHeight="1" x14ac:dyDescent="0.3"/>
    <row r="646" customFormat="1" ht="15.75" customHeight="1" x14ac:dyDescent="0.3"/>
    <row r="647" customFormat="1" ht="15.75" customHeight="1" x14ac:dyDescent="0.3"/>
    <row r="648" customFormat="1" ht="15.75" customHeight="1" x14ac:dyDescent="0.3"/>
    <row r="649" customFormat="1" ht="15.75" customHeight="1" x14ac:dyDescent="0.3"/>
    <row r="650" customFormat="1" ht="15.75" customHeight="1" x14ac:dyDescent="0.3"/>
    <row r="651" customFormat="1" ht="15.75" customHeight="1" x14ac:dyDescent="0.3"/>
    <row r="652" customFormat="1" ht="15.75" customHeight="1" x14ac:dyDescent="0.3"/>
    <row r="653" customFormat="1" ht="15.75" customHeight="1" x14ac:dyDescent="0.3"/>
    <row r="654" customFormat="1" ht="15.75" customHeight="1" x14ac:dyDescent="0.3"/>
    <row r="655" customFormat="1" ht="15.75" customHeight="1" x14ac:dyDescent="0.3"/>
    <row r="656" customFormat="1" ht="15.75" customHeight="1" x14ac:dyDescent="0.3"/>
    <row r="657" customFormat="1" ht="15.75" customHeight="1" x14ac:dyDescent="0.3"/>
    <row r="658" customFormat="1" ht="15.75" customHeight="1" x14ac:dyDescent="0.3"/>
    <row r="659" customFormat="1" ht="15.75" customHeight="1" x14ac:dyDescent="0.3"/>
    <row r="660" customFormat="1" ht="15.75" customHeight="1" x14ac:dyDescent="0.3"/>
    <row r="661" customFormat="1" ht="15.75" customHeight="1" x14ac:dyDescent="0.3"/>
    <row r="662" customFormat="1" ht="15.75" customHeight="1" x14ac:dyDescent="0.3"/>
    <row r="663" customFormat="1" ht="15.75" customHeight="1" x14ac:dyDescent="0.3"/>
    <row r="664" customFormat="1" ht="15.75" customHeight="1" x14ac:dyDescent="0.3"/>
    <row r="665" customFormat="1" ht="15.75" customHeight="1" x14ac:dyDescent="0.3"/>
    <row r="666" customFormat="1" ht="15.75" customHeight="1" x14ac:dyDescent="0.3"/>
    <row r="667" customFormat="1" ht="15.75" customHeight="1" x14ac:dyDescent="0.3"/>
    <row r="668" customFormat="1" ht="15.75" customHeight="1" x14ac:dyDescent="0.3"/>
    <row r="669" customFormat="1" ht="15.75" customHeight="1" x14ac:dyDescent="0.3"/>
    <row r="670" customFormat="1" ht="15.75" customHeight="1" x14ac:dyDescent="0.3"/>
    <row r="671" customFormat="1" ht="15.75" customHeight="1" x14ac:dyDescent="0.3"/>
    <row r="672" customFormat="1" ht="15.75" customHeight="1" x14ac:dyDescent="0.3"/>
    <row r="673" customFormat="1" ht="15.75" customHeight="1" x14ac:dyDescent="0.3"/>
    <row r="674" customFormat="1" ht="15.75" customHeight="1" x14ac:dyDescent="0.3"/>
    <row r="675" customFormat="1" ht="15.75" customHeight="1" x14ac:dyDescent="0.3"/>
    <row r="676" customFormat="1" ht="15.75" customHeight="1" x14ac:dyDescent="0.3"/>
    <row r="677" customFormat="1" ht="15.75" customHeight="1" x14ac:dyDescent="0.3"/>
    <row r="678" customFormat="1" ht="15.75" customHeight="1" x14ac:dyDescent="0.3"/>
    <row r="679" customFormat="1" ht="15.75" customHeight="1" x14ac:dyDescent="0.3"/>
    <row r="680" customFormat="1" ht="15.75" customHeight="1" x14ac:dyDescent="0.3"/>
    <row r="681" customFormat="1" ht="15.75" customHeight="1" x14ac:dyDescent="0.3"/>
    <row r="682" customFormat="1" ht="15.75" customHeight="1" x14ac:dyDescent="0.3"/>
    <row r="683" customFormat="1" ht="15.75" customHeight="1" x14ac:dyDescent="0.3"/>
    <row r="684" customFormat="1" ht="15.75" customHeight="1" x14ac:dyDescent="0.3"/>
    <row r="685" customFormat="1" ht="15.75" customHeight="1" x14ac:dyDescent="0.3"/>
    <row r="686" customFormat="1" ht="15.75" customHeight="1" x14ac:dyDescent="0.3"/>
    <row r="687" customFormat="1" ht="15.75" customHeight="1" x14ac:dyDescent="0.3"/>
    <row r="688" customFormat="1" ht="15.75" customHeight="1" x14ac:dyDescent="0.3"/>
    <row r="689" customFormat="1" ht="15.75" customHeight="1" x14ac:dyDescent="0.3"/>
    <row r="690" customFormat="1" ht="15.75" customHeight="1" x14ac:dyDescent="0.3"/>
    <row r="691" customFormat="1" ht="15.75" customHeight="1" x14ac:dyDescent="0.3"/>
    <row r="692" customFormat="1" ht="15.75" customHeight="1" x14ac:dyDescent="0.3"/>
    <row r="693" customFormat="1" ht="15.75" customHeight="1" x14ac:dyDescent="0.3"/>
    <row r="694" customFormat="1" ht="15.75" customHeight="1" x14ac:dyDescent="0.3"/>
    <row r="695" customFormat="1" ht="15.75" customHeight="1" x14ac:dyDescent="0.3"/>
    <row r="696" customFormat="1" ht="15.75" customHeight="1" x14ac:dyDescent="0.3"/>
    <row r="697" customFormat="1" ht="15.75" customHeight="1" x14ac:dyDescent="0.3"/>
    <row r="698" customFormat="1" ht="15.75" customHeight="1" x14ac:dyDescent="0.3"/>
    <row r="699" customFormat="1" ht="15.75" customHeight="1" x14ac:dyDescent="0.3"/>
    <row r="700" customFormat="1" ht="15.75" customHeight="1" x14ac:dyDescent="0.3"/>
    <row r="701" customFormat="1" ht="15.75" customHeight="1" x14ac:dyDescent="0.3"/>
    <row r="702" customFormat="1" ht="15.75" customHeight="1" x14ac:dyDescent="0.3"/>
    <row r="703" customFormat="1" ht="15.75" customHeight="1" x14ac:dyDescent="0.3"/>
    <row r="704" customFormat="1" ht="15.75" customHeight="1" x14ac:dyDescent="0.3"/>
    <row r="705" customFormat="1" ht="15.75" customHeight="1" x14ac:dyDescent="0.3"/>
    <row r="706" customFormat="1" ht="15.75" customHeight="1" x14ac:dyDescent="0.3"/>
    <row r="707" customFormat="1" ht="15.75" customHeight="1" x14ac:dyDescent="0.3"/>
    <row r="708" customFormat="1" ht="15.75" customHeight="1" x14ac:dyDescent="0.3"/>
    <row r="709" customFormat="1" ht="15.75" customHeight="1" x14ac:dyDescent="0.3"/>
    <row r="710" customFormat="1" ht="15.75" customHeight="1" x14ac:dyDescent="0.3"/>
    <row r="711" customFormat="1" ht="15.75" customHeight="1" x14ac:dyDescent="0.3"/>
    <row r="712" customFormat="1" ht="15.75" customHeight="1" x14ac:dyDescent="0.3"/>
    <row r="713" customFormat="1" ht="15.75" customHeight="1" x14ac:dyDescent="0.3"/>
    <row r="714" customFormat="1" ht="15.75" customHeight="1" x14ac:dyDescent="0.3"/>
    <row r="715" customFormat="1" ht="15.75" customHeight="1" x14ac:dyDescent="0.3"/>
    <row r="716" customFormat="1" ht="15.75" customHeight="1" x14ac:dyDescent="0.3"/>
    <row r="717" customFormat="1" ht="15.75" customHeight="1" x14ac:dyDescent="0.3"/>
    <row r="718" customFormat="1" ht="15.75" customHeight="1" x14ac:dyDescent="0.3"/>
    <row r="719" customFormat="1" ht="15.75" customHeight="1" x14ac:dyDescent="0.3"/>
    <row r="720" customFormat="1" ht="15.75" customHeight="1" x14ac:dyDescent="0.3"/>
    <row r="721" customFormat="1" ht="15.75" customHeight="1" x14ac:dyDescent="0.3"/>
    <row r="722" customFormat="1" ht="15.75" customHeight="1" x14ac:dyDescent="0.3"/>
    <row r="723" customFormat="1" ht="15.75" customHeight="1" x14ac:dyDescent="0.3"/>
    <row r="724" customFormat="1" ht="15.75" customHeight="1" x14ac:dyDescent="0.3"/>
    <row r="725" customFormat="1" ht="15.75" customHeight="1" x14ac:dyDescent="0.3"/>
    <row r="726" customFormat="1" ht="15.75" customHeight="1" x14ac:dyDescent="0.3"/>
    <row r="727" customFormat="1" ht="15.75" customHeight="1" x14ac:dyDescent="0.3"/>
    <row r="728" customFormat="1" ht="15.75" customHeight="1" x14ac:dyDescent="0.3"/>
    <row r="729" customFormat="1" ht="15.75" customHeight="1" x14ac:dyDescent="0.3"/>
    <row r="730" customFormat="1" ht="15.75" customHeight="1" x14ac:dyDescent="0.3"/>
    <row r="731" customFormat="1" ht="15.75" customHeight="1" x14ac:dyDescent="0.3"/>
    <row r="732" customFormat="1" ht="15.75" customHeight="1" x14ac:dyDescent="0.3"/>
    <row r="733" customFormat="1" ht="15.75" customHeight="1" x14ac:dyDescent="0.3"/>
    <row r="734" customFormat="1" ht="15.75" customHeight="1" x14ac:dyDescent="0.3"/>
    <row r="735" customFormat="1" ht="15.75" customHeight="1" x14ac:dyDescent="0.3"/>
    <row r="736" customFormat="1" ht="15.75" customHeight="1" x14ac:dyDescent="0.3"/>
    <row r="737" customFormat="1" ht="15.75" customHeight="1" x14ac:dyDescent="0.3"/>
    <row r="738" customFormat="1" ht="15.75" customHeight="1" x14ac:dyDescent="0.3"/>
    <row r="739" customFormat="1" ht="15.75" customHeight="1" x14ac:dyDescent="0.3"/>
    <row r="740" customFormat="1" ht="15.75" customHeight="1" x14ac:dyDescent="0.3"/>
    <row r="741" customFormat="1" ht="15.75" customHeight="1" x14ac:dyDescent="0.3"/>
    <row r="742" customFormat="1" ht="15.75" customHeight="1" x14ac:dyDescent="0.3"/>
    <row r="743" customFormat="1" ht="15.75" customHeight="1" x14ac:dyDescent="0.3"/>
    <row r="744" customFormat="1" ht="15.75" customHeight="1" x14ac:dyDescent="0.3"/>
    <row r="745" customFormat="1" ht="15.75" customHeight="1" x14ac:dyDescent="0.3"/>
    <row r="746" customFormat="1" ht="15.75" customHeight="1" x14ac:dyDescent="0.3"/>
    <row r="747" customFormat="1" ht="15.75" customHeight="1" x14ac:dyDescent="0.3"/>
    <row r="748" customFormat="1" ht="15.75" customHeight="1" x14ac:dyDescent="0.3"/>
    <row r="749" customFormat="1" ht="15.75" customHeight="1" x14ac:dyDescent="0.3"/>
    <row r="750" customFormat="1" ht="15.75" customHeight="1" x14ac:dyDescent="0.3"/>
    <row r="751" customFormat="1" ht="15.75" customHeight="1" x14ac:dyDescent="0.3"/>
    <row r="752" customFormat="1" ht="15.75" customHeight="1" x14ac:dyDescent="0.3"/>
    <row r="753" customFormat="1" ht="15.75" customHeight="1" x14ac:dyDescent="0.3"/>
    <row r="754" customFormat="1" ht="15.75" customHeight="1" x14ac:dyDescent="0.3"/>
    <row r="755" customFormat="1" ht="15.75" customHeight="1" x14ac:dyDescent="0.3"/>
    <row r="756" customFormat="1" ht="15.75" customHeight="1" x14ac:dyDescent="0.3"/>
    <row r="757" customFormat="1" ht="15.75" customHeight="1" x14ac:dyDescent="0.3"/>
    <row r="758" customFormat="1" ht="15.75" customHeight="1" x14ac:dyDescent="0.3"/>
    <row r="759" customFormat="1" ht="15.75" customHeight="1" x14ac:dyDescent="0.3"/>
    <row r="760" customFormat="1" ht="15.75" customHeight="1" x14ac:dyDescent="0.3"/>
    <row r="761" customFormat="1" ht="15.75" customHeight="1" x14ac:dyDescent="0.3"/>
    <row r="762" customFormat="1" ht="15.75" customHeight="1" x14ac:dyDescent="0.3"/>
    <row r="763" customFormat="1" ht="15.75" customHeight="1" x14ac:dyDescent="0.3"/>
    <row r="764" customFormat="1" ht="15.75" customHeight="1" x14ac:dyDescent="0.3"/>
    <row r="765" customFormat="1" ht="15.75" customHeight="1" x14ac:dyDescent="0.3"/>
    <row r="766" customFormat="1" ht="15.75" customHeight="1" x14ac:dyDescent="0.3"/>
    <row r="767" customFormat="1" ht="15.75" customHeight="1" x14ac:dyDescent="0.3"/>
    <row r="768" customFormat="1" ht="15.75" customHeight="1" x14ac:dyDescent="0.3"/>
    <row r="769" customFormat="1" ht="15.75" customHeight="1" x14ac:dyDescent="0.3"/>
    <row r="770" customFormat="1" ht="15.75" customHeight="1" x14ac:dyDescent="0.3"/>
    <row r="771" customFormat="1" ht="15.75" customHeight="1" x14ac:dyDescent="0.3"/>
    <row r="772" customFormat="1" ht="15.75" customHeight="1" x14ac:dyDescent="0.3"/>
    <row r="773" customFormat="1" ht="15.75" customHeight="1" x14ac:dyDescent="0.3"/>
    <row r="774" customFormat="1" ht="15.75" customHeight="1" x14ac:dyDescent="0.3"/>
    <row r="775" customFormat="1" ht="15.75" customHeight="1" x14ac:dyDescent="0.3"/>
    <row r="776" customFormat="1" ht="15.75" customHeight="1" x14ac:dyDescent="0.3"/>
    <row r="777" customFormat="1" ht="15.75" customHeight="1" x14ac:dyDescent="0.3"/>
    <row r="778" customFormat="1" ht="15.75" customHeight="1" x14ac:dyDescent="0.3"/>
    <row r="779" customFormat="1" ht="15.75" customHeight="1" x14ac:dyDescent="0.3"/>
    <row r="780" customFormat="1" ht="15.75" customHeight="1" x14ac:dyDescent="0.3"/>
    <row r="781" customFormat="1" ht="15.75" customHeight="1" x14ac:dyDescent="0.3"/>
    <row r="782" customFormat="1" ht="15.75" customHeight="1" x14ac:dyDescent="0.3"/>
    <row r="783" customFormat="1" ht="15.75" customHeight="1" x14ac:dyDescent="0.3"/>
    <row r="784" customFormat="1" ht="15.75" customHeight="1" x14ac:dyDescent="0.3"/>
    <row r="785" customFormat="1" ht="15.75" customHeight="1" x14ac:dyDescent="0.3"/>
    <row r="786" customFormat="1" ht="15.75" customHeight="1" x14ac:dyDescent="0.3"/>
    <row r="787" customFormat="1" ht="15.75" customHeight="1" x14ac:dyDescent="0.3"/>
    <row r="788" customFormat="1" ht="15.75" customHeight="1" x14ac:dyDescent="0.3"/>
    <row r="789" customFormat="1" ht="15.75" customHeight="1" x14ac:dyDescent="0.3"/>
    <row r="790" customFormat="1" ht="15.75" customHeight="1" x14ac:dyDescent="0.3"/>
    <row r="791" customFormat="1" ht="15.75" customHeight="1" x14ac:dyDescent="0.3"/>
    <row r="792" customFormat="1" ht="15.75" customHeight="1" x14ac:dyDescent="0.3"/>
    <row r="793" customFormat="1" ht="15.75" customHeight="1" x14ac:dyDescent="0.3"/>
    <row r="794" customFormat="1" ht="15.75" customHeight="1" x14ac:dyDescent="0.3"/>
    <row r="795" customFormat="1" ht="15.75" customHeight="1" x14ac:dyDescent="0.3"/>
    <row r="796" customFormat="1" ht="15.75" customHeight="1" x14ac:dyDescent="0.3"/>
    <row r="797" customFormat="1" ht="15.75" customHeight="1" x14ac:dyDescent="0.3"/>
    <row r="798" customFormat="1" ht="15.75" customHeight="1" x14ac:dyDescent="0.3"/>
    <row r="799" customFormat="1" ht="15.75" customHeight="1" x14ac:dyDescent="0.3"/>
    <row r="800" customFormat="1" ht="15.75" customHeight="1" x14ac:dyDescent="0.3"/>
    <row r="801" customFormat="1" ht="15.75" customHeight="1" x14ac:dyDescent="0.3"/>
    <row r="802" customFormat="1" ht="15.75" customHeight="1" x14ac:dyDescent="0.3"/>
    <row r="803" customFormat="1" ht="15.75" customHeight="1" x14ac:dyDescent="0.3"/>
    <row r="804" customFormat="1" ht="15.75" customHeight="1" x14ac:dyDescent="0.3"/>
    <row r="805" customFormat="1" ht="15.75" customHeight="1" x14ac:dyDescent="0.3"/>
    <row r="806" customFormat="1" ht="15.75" customHeight="1" x14ac:dyDescent="0.3"/>
    <row r="807" customFormat="1" ht="15.75" customHeight="1" x14ac:dyDescent="0.3"/>
    <row r="808" customFormat="1" ht="15.75" customHeight="1" x14ac:dyDescent="0.3"/>
    <row r="809" customFormat="1" ht="15.75" customHeight="1" x14ac:dyDescent="0.3"/>
    <row r="810" customFormat="1" ht="15.75" customHeight="1" x14ac:dyDescent="0.3"/>
    <row r="811" customFormat="1" ht="15.75" customHeight="1" x14ac:dyDescent="0.3"/>
    <row r="812" customFormat="1" ht="15.75" customHeight="1" x14ac:dyDescent="0.3"/>
    <row r="813" customFormat="1" ht="15.75" customHeight="1" x14ac:dyDescent="0.3"/>
    <row r="814" customFormat="1" ht="15.75" customHeight="1" x14ac:dyDescent="0.3"/>
    <row r="815" customFormat="1" ht="15.75" customHeight="1" x14ac:dyDescent="0.3"/>
    <row r="816" customFormat="1" ht="15.75" customHeight="1" x14ac:dyDescent="0.3"/>
    <row r="817" customFormat="1" ht="15.75" customHeight="1" x14ac:dyDescent="0.3"/>
    <row r="818" customFormat="1" ht="15.75" customHeight="1" x14ac:dyDescent="0.3"/>
    <row r="819" customFormat="1" ht="15.75" customHeight="1" x14ac:dyDescent="0.3"/>
    <row r="820" customFormat="1" ht="15.75" customHeight="1" x14ac:dyDescent="0.3"/>
    <row r="821" customFormat="1" ht="15.75" customHeight="1" x14ac:dyDescent="0.3"/>
    <row r="822" customFormat="1" ht="15.75" customHeight="1" x14ac:dyDescent="0.3"/>
    <row r="823" customFormat="1" ht="15.75" customHeight="1" x14ac:dyDescent="0.3"/>
    <row r="824" customFormat="1" ht="15.75" customHeight="1" x14ac:dyDescent="0.3"/>
    <row r="825" customFormat="1" ht="15.75" customHeight="1" x14ac:dyDescent="0.3"/>
    <row r="826" customFormat="1" ht="15.75" customHeight="1" x14ac:dyDescent="0.3"/>
    <row r="827" customFormat="1" ht="15.75" customHeight="1" x14ac:dyDescent="0.3"/>
    <row r="828" customFormat="1" ht="15.75" customHeight="1" x14ac:dyDescent="0.3"/>
    <row r="829" customFormat="1" ht="15.75" customHeight="1" x14ac:dyDescent="0.3"/>
    <row r="830" customFormat="1" ht="15.75" customHeight="1" x14ac:dyDescent="0.3"/>
    <row r="831" customFormat="1" ht="15.75" customHeight="1" x14ac:dyDescent="0.3"/>
    <row r="832" customFormat="1" ht="15.75" customHeight="1" x14ac:dyDescent="0.3"/>
    <row r="833" customFormat="1" ht="15.75" customHeight="1" x14ac:dyDescent="0.3"/>
    <row r="834" customFormat="1" ht="15.75" customHeight="1" x14ac:dyDescent="0.3"/>
    <row r="835" customFormat="1" ht="15.75" customHeight="1" x14ac:dyDescent="0.3"/>
    <row r="836" customFormat="1" ht="15.75" customHeight="1" x14ac:dyDescent="0.3"/>
    <row r="837" customFormat="1" ht="15.75" customHeight="1" x14ac:dyDescent="0.3"/>
    <row r="838" customFormat="1" ht="15.75" customHeight="1" x14ac:dyDescent="0.3"/>
    <row r="839" customFormat="1" ht="15.75" customHeight="1" x14ac:dyDescent="0.3"/>
    <row r="840" customFormat="1" ht="15.75" customHeight="1" x14ac:dyDescent="0.3"/>
    <row r="841" customFormat="1" ht="15.75" customHeight="1" x14ac:dyDescent="0.3"/>
    <row r="842" customFormat="1" ht="15.75" customHeight="1" x14ac:dyDescent="0.3"/>
    <row r="843" customFormat="1" ht="15.75" customHeight="1" x14ac:dyDescent="0.3"/>
    <row r="844" customFormat="1" ht="15.75" customHeight="1" x14ac:dyDescent="0.3"/>
    <row r="845" customFormat="1" ht="15.75" customHeight="1" x14ac:dyDescent="0.3"/>
    <row r="846" customFormat="1" ht="15.75" customHeight="1" x14ac:dyDescent="0.3"/>
    <row r="847" customFormat="1" ht="15.75" customHeight="1" x14ac:dyDescent="0.3"/>
    <row r="848" customFormat="1" ht="15.75" customHeight="1" x14ac:dyDescent="0.3"/>
    <row r="849" customFormat="1" ht="15.75" customHeight="1" x14ac:dyDescent="0.3"/>
    <row r="850" customFormat="1" ht="15.75" customHeight="1" x14ac:dyDescent="0.3"/>
    <row r="851" customFormat="1" ht="15.75" customHeight="1" x14ac:dyDescent="0.3"/>
    <row r="852" customFormat="1" ht="15.75" customHeight="1" x14ac:dyDescent="0.3"/>
    <row r="853" customFormat="1" ht="15.75" customHeight="1" x14ac:dyDescent="0.3"/>
    <row r="854" customFormat="1" ht="15.75" customHeight="1" x14ac:dyDescent="0.3"/>
    <row r="855" customFormat="1" ht="15.75" customHeight="1" x14ac:dyDescent="0.3"/>
    <row r="856" customFormat="1" ht="15.75" customHeight="1" x14ac:dyDescent="0.3"/>
    <row r="857" customFormat="1" ht="15.75" customHeight="1" x14ac:dyDescent="0.3"/>
    <row r="858" customFormat="1" ht="15.75" customHeight="1" x14ac:dyDescent="0.3"/>
    <row r="859" customFormat="1" ht="15.75" customHeight="1" x14ac:dyDescent="0.3"/>
    <row r="860" customFormat="1" ht="15.75" customHeight="1" x14ac:dyDescent="0.3"/>
    <row r="861" customFormat="1" ht="15.75" customHeight="1" x14ac:dyDescent="0.3"/>
    <row r="862" customFormat="1" ht="15.75" customHeight="1" x14ac:dyDescent="0.3"/>
    <row r="863" customFormat="1" ht="15.75" customHeight="1" x14ac:dyDescent="0.3"/>
    <row r="864" customFormat="1" ht="15.75" customHeight="1" x14ac:dyDescent="0.3"/>
    <row r="865" customFormat="1" ht="15.75" customHeight="1" x14ac:dyDescent="0.3"/>
    <row r="866" customFormat="1" ht="15.75" customHeight="1" x14ac:dyDescent="0.3"/>
    <row r="867" customFormat="1" ht="15.75" customHeight="1" x14ac:dyDescent="0.3"/>
    <row r="868" customFormat="1" ht="15.75" customHeight="1" x14ac:dyDescent="0.3"/>
    <row r="869" customFormat="1" ht="15.75" customHeight="1" x14ac:dyDescent="0.3"/>
    <row r="870" customFormat="1" ht="15.75" customHeight="1" x14ac:dyDescent="0.3"/>
    <row r="871" customFormat="1" ht="15.75" customHeight="1" x14ac:dyDescent="0.3"/>
    <row r="872" customFormat="1" ht="15.75" customHeight="1" x14ac:dyDescent="0.3"/>
    <row r="873" customFormat="1" ht="15.75" customHeight="1" x14ac:dyDescent="0.3"/>
    <row r="874" customFormat="1" ht="15.75" customHeight="1" x14ac:dyDescent="0.3"/>
    <row r="875" customFormat="1" ht="15.75" customHeight="1" x14ac:dyDescent="0.3"/>
    <row r="876" customFormat="1" ht="15.75" customHeight="1" x14ac:dyDescent="0.3"/>
    <row r="877" customFormat="1" ht="15.75" customHeight="1" x14ac:dyDescent="0.3"/>
    <row r="878" customFormat="1" ht="15.75" customHeight="1" x14ac:dyDescent="0.3"/>
    <row r="879" customFormat="1" ht="15.75" customHeight="1" x14ac:dyDescent="0.3"/>
    <row r="880" customFormat="1" ht="15.75" customHeight="1" x14ac:dyDescent="0.3"/>
    <row r="881" customFormat="1" ht="15.75" customHeight="1" x14ac:dyDescent="0.3"/>
    <row r="882" customFormat="1" ht="15.75" customHeight="1" x14ac:dyDescent="0.3"/>
    <row r="883" customFormat="1" ht="15.75" customHeight="1" x14ac:dyDescent="0.3"/>
    <row r="884" customFormat="1" ht="15.75" customHeight="1" x14ac:dyDescent="0.3"/>
    <row r="885" customFormat="1" ht="15.75" customHeight="1" x14ac:dyDescent="0.3"/>
    <row r="886" customFormat="1" ht="15.75" customHeight="1" x14ac:dyDescent="0.3"/>
    <row r="887" customFormat="1" ht="15.75" customHeight="1" x14ac:dyDescent="0.3"/>
    <row r="888" customFormat="1" ht="15.75" customHeight="1" x14ac:dyDescent="0.3"/>
    <row r="889" customFormat="1" ht="15.75" customHeight="1" x14ac:dyDescent="0.3"/>
    <row r="890" customFormat="1" ht="15.75" customHeight="1" x14ac:dyDescent="0.3"/>
    <row r="891" customFormat="1" ht="15.75" customHeight="1" x14ac:dyDescent="0.3"/>
    <row r="892" customFormat="1" ht="15.75" customHeight="1" x14ac:dyDescent="0.3"/>
    <row r="893" customFormat="1" ht="15.75" customHeight="1" x14ac:dyDescent="0.3"/>
    <row r="894" customFormat="1" ht="15.75" customHeight="1" x14ac:dyDescent="0.3"/>
    <row r="895" customFormat="1" ht="15.75" customHeight="1" x14ac:dyDescent="0.3"/>
    <row r="896" customFormat="1" ht="15.75" customHeight="1" x14ac:dyDescent="0.3"/>
    <row r="897" customFormat="1" ht="15.75" customHeight="1" x14ac:dyDescent="0.3"/>
    <row r="898" customFormat="1" ht="15.75" customHeight="1" x14ac:dyDescent="0.3"/>
    <row r="899" customFormat="1" ht="15.75" customHeight="1" x14ac:dyDescent="0.3"/>
    <row r="900" customFormat="1" ht="15.75" customHeight="1" x14ac:dyDescent="0.3"/>
    <row r="901" customFormat="1" ht="15.75" customHeight="1" x14ac:dyDescent="0.3"/>
    <row r="902" customFormat="1" ht="15.75" customHeight="1" x14ac:dyDescent="0.3"/>
    <row r="903" customFormat="1" ht="15.75" customHeight="1" x14ac:dyDescent="0.3"/>
    <row r="904" customFormat="1" ht="15.75" customHeight="1" x14ac:dyDescent="0.3"/>
    <row r="905" customFormat="1" ht="15.75" customHeight="1" x14ac:dyDescent="0.3"/>
    <row r="906" customFormat="1" ht="15.75" customHeight="1" x14ac:dyDescent="0.3"/>
    <row r="907" customFormat="1" ht="15.75" customHeight="1" x14ac:dyDescent="0.3"/>
    <row r="908" customFormat="1" ht="15.75" customHeight="1" x14ac:dyDescent="0.3"/>
    <row r="909" customFormat="1" ht="15.75" customHeight="1" x14ac:dyDescent="0.3"/>
    <row r="910" customFormat="1" ht="15.75" customHeight="1" x14ac:dyDescent="0.3"/>
    <row r="911" customFormat="1" ht="15.75" customHeight="1" x14ac:dyDescent="0.3"/>
    <row r="912" customFormat="1" ht="15.75" customHeight="1" x14ac:dyDescent="0.3"/>
    <row r="913" customFormat="1" ht="15.75" customHeight="1" x14ac:dyDescent="0.3"/>
    <row r="914" customFormat="1" ht="15.75" customHeight="1" x14ac:dyDescent="0.3"/>
    <row r="915" customFormat="1" ht="15.75" customHeight="1" x14ac:dyDescent="0.3"/>
    <row r="916" customFormat="1" ht="15.75" customHeight="1" x14ac:dyDescent="0.3"/>
    <row r="917" customFormat="1" ht="15.75" customHeight="1" x14ac:dyDescent="0.3"/>
    <row r="918" customFormat="1" ht="15.75" customHeight="1" x14ac:dyDescent="0.3"/>
    <row r="919" customFormat="1" ht="15.75" customHeight="1" x14ac:dyDescent="0.3"/>
    <row r="920" customFormat="1" ht="15.75" customHeight="1" x14ac:dyDescent="0.3"/>
    <row r="921" customFormat="1" ht="15.75" customHeight="1" x14ac:dyDescent="0.3"/>
    <row r="922" customFormat="1" ht="15.75" customHeight="1" x14ac:dyDescent="0.3"/>
    <row r="923" customFormat="1" ht="15.75" customHeight="1" x14ac:dyDescent="0.3"/>
    <row r="924" customFormat="1" ht="15.75" customHeight="1" x14ac:dyDescent="0.3"/>
    <row r="925" customFormat="1" ht="15.75" customHeight="1" x14ac:dyDescent="0.3"/>
    <row r="926" customFormat="1" ht="15.75" customHeight="1" x14ac:dyDescent="0.3"/>
    <row r="927" customFormat="1" ht="15.75" customHeight="1" x14ac:dyDescent="0.3"/>
    <row r="928" customFormat="1" ht="15.75" customHeight="1" x14ac:dyDescent="0.3"/>
    <row r="929" customFormat="1" ht="15.75" customHeight="1" x14ac:dyDescent="0.3"/>
    <row r="930" customFormat="1" ht="15.75" customHeight="1" x14ac:dyDescent="0.3"/>
    <row r="931" customFormat="1" ht="15.75" customHeight="1" x14ac:dyDescent="0.3"/>
    <row r="932" customFormat="1" ht="15.75" customHeight="1" x14ac:dyDescent="0.3"/>
    <row r="933" customFormat="1" ht="15.75" customHeight="1" x14ac:dyDescent="0.3"/>
    <row r="934" customFormat="1" ht="15.75" customHeight="1" x14ac:dyDescent="0.3"/>
    <row r="935" customFormat="1" ht="15.75" customHeight="1" x14ac:dyDescent="0.3"/>
    <row r="936" customFormat="1" ht="15.75" customHeight="1" x14ac:dyDescent="0.3"/>
    <row r="937" customFormat="1" ht="15.75" customHeight="1" x14ac:dyDescent="0.3"/>
    <row r="938" customFormat="1" ht="15.75" customHeight="1" x14ac:dyDescent="0.3"/>
    <row r="939" customFormat="1" ht="15.75" customHeight="1" x14ac:dyDescent="0.3"/>
    <row r="940" customFormat="1" ht="15.75" customHeight="1" x14ac:dyDescent="0.3"/>
    <row r="941" customFormat="1" ht="15.75" customHeight="1" x14ac:dyDescent="0.3"/>
    <row r="942" customFormat="1" ht="15.75" customHeight="1" x14ac:dyDescent="0.3"/>
    <row r="943" customFormat="1" ht="15.75" customHeight="1" x14ac:dyDescent="0.3"/>
    <row r="944" customFormat="1" ht="15.75" customHeight="1" x14ac:dyDescent="0.3"/>
    <row r="945" customFormat="1" ht="15.75" customHeight="1" x14ac:dyDescent="0.3"/>
    <row r="946" customFormat="1" ht="15.75" customHeight="1" x14ac:dyDescent="0.3"/>
    <row r="947" customFormat="1" ht="15.75" customHeight="1" x14ac:dyDescent="0.3"/>
    <row r="948" customFormat="1" ht="15.75" customHeight="1" x14ac:dyDescent="0.3"/>
    <row r="949" customFormat="1" ht="15.75" customHeight="1" x14ac:dyDescent="0.3"/>
    <row r="950" customFormat="1" ht="15.75" customHeight="1" x14ac:dyDescent="0.3"/>
    <row r="951" customFormat="1" ht="15.75" customHeight="1" x14ac:dyDescent="0.3"/>
    <row r="952" customFormat="1" ht="15.75" customHeight="1" x14ac:dyDescent="0.3"/>
    <row r="953" customFormat="1" ht="15.75" customHeight="1" x14ac:dyDescent="0.3"/>
    <row r="954" customFormat="1" ht="15.75" customHeight="1" x14ac:dyDescent="0.3"/>
    <row r="955" customFormat="1" ht="15.75" customHeight="1" x14ac:dyDescent="0.3"/>
    <row r="956" customFormat="1" ht="15.75" customHeight="1" x14ac:dyDescent="0.3"/>
    <row r="957" customFormat="1" ht="15.75" customHeight="1" x14ac:dyDescent="0.3"/>
    <row r="958" customFormat="1" ht="15.75" customHeight="1" x14ac:dyDescent="0.3"/>
    <row r="959" customFormat="1" ht="15.75" customHeight="1" x14ac:dyDescent="0.3"/>
    <row r="960" customFormat="1" ht="15.75" customHeight="1" x14ac:dyDescent="0.3"/>
    <row r="961" customFormat="1" ht="15.75" customHeight="1" x14ac:dyDescent="0.3"/>
    <row r="962" customFormat="1" ht="15.75" customHeight="1" x14ac:dyDescent="0.3"/>
    <row r="963" customFormat="1" ht="15.75" customHeight="1" x14ac:dyDescent="0.3"/>
    <row r="964" customFormat="1" ht="15.75" customHeight="1" x14ac:dyDescent="0.3"/>
    <row r="965" customFormat="1" ht="15.75" customHeight="1" x14ac:dyDescent="0.3"/>
    <row r="966" customFormat="1" ht="15.75" customHeight="1" x14ac:dyDescent="0.3"/>
    <row r="967" customFormat="1" ht="15.75" customHeight="1" x14ac:dyDescent="0.3"/>
    <row r="968" customFormat="1" ht="15.75" customHeight="1" x14ac:dyDescent="0.3"/>
    <row r="969" customFormat="1" ht="15.75" customHeight="1" x14ac:dyDescent="0.3"/>
    <row r="970" customFormat="1" ht="15.75" customHeight="1" x14ac:dyDescent="0.3"/>
    <row r="971" customFormat="1" ht="15.75" customHeight="1" x14ac:dyDescent="0.3"/>
    <row r="972" customFormat="1" ht="15.75" customHeight="1" x14ac:dyDescent="0.3"/>
    <row r="973" customFormat="1" ht="15.75" customHeight="1" x14ac:dyDescent="0.3"/>
    <row r="974" customFormat="1" ht="15.75" customHeight="1" x14ac:dyDescent="0.3"/>
    <row r="975" customFormat="1" ht="15.75" customHeight="1" x14ac:dyDescent="0.3"/>
    <row r="976" customFormat="1" ht="15.75" customHeight="1" x14ac:dyDescent="0.3"/>
    <row r="977" customFormat="1" ht="15.75" customHeight="1" x14ac:dyDescent="0.3"/>
    <row r="978" customFormat="1" ht="15.75" customHeight="1" x14ac:dyDescent="0.3"/>
    <row r="979" customFormat="1" ht="15.75" customHeight="1" x14ac:dyDescent="0.3"/>
    <row r="980" customFormat="1" ht="15.75" customHeight="1" x14ac:dyDescent="0.3"/>
    <row r="981" customFormat="1" ht="15.75" customHeight="1" x14ac:dyDescent="0.3"/>
    <row r="982" customFormat="1" ht="15.75" customHeight="1" x14ac:dyDescent="0.3"/>
    <row r="983" customFormat="1" ht="15.75" customHeight="1" x14ac:dyDescent="0.3"/>
    <row r="984" customFormat="1" ht="15.75" customHeight="1" x14ac:dyDescent="0.3"/>
    <row r="985" customFormat="1" ht="15.75" customHeight="1" x14ac:dyDescent="0.3"/>
    <row r="986" customFormat="1" ht="15.75" customHeight="1" x14ac:dyDescent="0.3"/>
    <row r="987" customFormat="1" ht="15.75" customHeight="1" x14ac:dyDescent="0.3"/>
    <row r="988" customFormat="1" ht="15.75" customHeight="1" x14ac:dyDescent="0.3"/>
    <row r="989" customFormat="1" ht="15.75" customHeight="1" x14ac:dyDescent="0.3"/>
    <row r="990" customFormat="1" ht="15.75" customHeight="1" x14ac:dyDescent="0.3"/>
    <row r="991" customFormat="1" ht="15.75" customHeight="1" x14ac:dyDescent="0.3"/>
    <row r="992" customFormat="1" ht="15.75" customHeight="1" x14ac:dyDescent="0.3"/>
    <row r="993" customFormat="1" ht="15.75" customHeight="1" x14ac:dyDescent="0.3"/>
    <row r="994" customFormat="1" ht="15.75" customHeight="1" x14ac:dyDescent="0.3"/>
    <row r="995" customFormat="1" ht="15.75" customHeight="1" x14ac:dyDescent="0.3"/>
    <row r="996" customFormat="1" ht="15.75" customHeight="1" x14ac:dyDescent="0.3"/>
    <row r="997" customFormat="1" ht="15.75" customHeight="1" x14ac:dyDescent="0.3"/>
    <row r="998" customFormat="1" ht="15.75" customHeight="1" x14ac:dyDescent="0.3"/>
    <row r="999" customFormat="1" ht="15.75" customHeight="1" x14ac:dyDescent="0.3"/>
    <row r="1000" customFormat="1" ht="15.75" customHeight="1" x14ac:dyDescent="0.3"/>
  </sheetData>
  <autoFilter ref="A8:R98" xr:uid="{00000000-0001-0000-0000-000000000000}"/>
  <mergeCells count="17">
    <mergeCell ref="A95:G98"/>
    <mergeCell ref="H95:P95"/>
    <mergeCell ref="H96:P96"/>
    <mergeCell ref="H97:P97"/>
    <mergeCell ref="H98:P98"/>
    <mergeCell ref="A6:P6"/>
    <mergeCell ref="Q6:R6"/>
    <mergeCell ref="A7:D7"/>
    <mergeCell ref="E7:L7"/>
    <mergeCell ref="N7:P7"/>
    <mergeCell ref="Q7:R7"/>
    <mergeCell ref="A1:M3"/>
    <mergeCell ref="N1:R1"/>
    <mergeCell ref="N2:R2"/>
    <mergeCell ref="N3:R3"/>
    <mergeCell ref="A4:B5"/>
    <mergeCell ref="C4:R5"/>
  </mergeCells>
  <printOptions horizontalCentered="1"/>
  <pageMargins left="0.23622047244094491" right="0.23622047244094491" top="0.35433070866141736" bottom="0.31496062992125984" header="0" footer="0"/>
  <pageSetup scale="35" fitToHeight="0" orientation="landscape" r:id="rId1"/>
  <headerFooter>
    <oddFooter>&amp;C&amp;P de &amp;N</oddFooter>
  </headerFooter>
  <rowBreaks count="1" manualBreakCount="1">
    <brk id="81"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PAA2024</vt:lpstr>
      <vt:lpstr>'PAA2024'!Títulos_a_imprimir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Dario Rodriguez Paez</dc:creator>
  <cp:lastModifiedBy>Ruben Dario Rodriguez Paez</cp:lastModifiedBy>
  <cp:lastPrinted>2025-01-20T20:32:56Z</cp:lastPrinted>
  <dcterms:created xsi:type="dcterms:W3CDTF">2025-01-20T20:19:06Z</dcterms:created>
  <dcterms:modified xsi:type="dcterms:W3CDTF">2025-01-20T20:33:58Z</dcterms:modified>
</cp:coreProperties>
</file>