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2715CA55-68D3-492E-88F1-B6AA0E7EC57D}"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E13" i="4" s="1"/>
  <c r="E14" i="4" s="1"/>
  <c r="E15" i="4" s="1"/>
  <c r="E16" i="4" s="1"/>
  <c r="E17" i="4" s="1"/>
  <c r="E18" i="4" s="1"/>
  <c r="E19" i="4" s="1"/>
  <c r="F12" i="4"/>
  <c r="F13" i="4" s="1"/>
  <c r="F14" i="4" s="1"/>
  <c r="F15" i="4" s="1"/>
  <c r="F16" i="4" s="1"/>
  <c r="F17" i="4" s="1"/>
  <c r="F18" i="4" s="1"/>
  <c r="F19" i="4" s="1"/>
  <c r="G12" i="4"/>
  <c r="G13" i="4" s="1"/>
  <c r="G14" i="4" s="1"/>
  <c r="G15" i="4" s="1"/>
  <c r="G16" i="4" s="1"/>
  <c r="G17" i="4" s="1"/>
  <c r="G18" i="4" s="1"/>
  <c r="G19" i="4" s="1"/>
  <c r="D12" i="4"/>
  <c r="D13" i="4" s="1"/>
  <c r="D14" i="4" s="1"/>
  <c r="D15" i="4" s="1"/>
  <c r="D16" i="4" s="1"/>
  <c r="D17" i="4" s="1"/>
  <c r="D18" i="4" s="1"/>
  <c r="D19" i="4" s="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<sst xmlns="http://schemas.openxmlformats.org/spreadsheetml/2006/main" count="21" uniqueCount="21">
  <si>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</si>
  <si>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</si>
  <si>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</si>
  <si>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</si>
  <si>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</si>
  <si>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</si>
  <si>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</si>
  <si>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</si>
  <si>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</si>
  <si>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</si>
  <si>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</si>
  <si>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</si>
  <si>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</si>
  <si>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</si>
  <si>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</si>
  <si>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</si>
  <si>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</si>
  <si>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</si>
  <si>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</si>
  <si>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2024</t>
  </si>
  <si>
    <t>IPC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</si>
</sst>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6" formatCode="_-&quot;$&quot;\ * #,##0_-;\-&quot;$&quot;\ * #,##0_-;_-&quot;$&quot;\ *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166" fontId="1" fillId="0" borderId="0" xfId="7" applyNumberFormat="1"/>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2024'!$C$4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2024'!$B$5:$B$74</c:f>
              <c:numCache>
                <c:formatCode>_-* #,##0_-;\-* #,##0_-;_-* "-"??_-;_-@_-</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'DANE IPC 1955 A 2024'!$C$5:$C$74</c:f>
              <c:numCache>
                <c:formatCode>0.00%</c:formatCode>
                <c:ptCount val="70"/>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pt idx="69">
                  <c:v>5.1999999999999998E-2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1085850</xdr:colOff>
      <xdr:row>0</xdr:row>
      <xdr:rowOff>0</xdr:rowOff>
    </xdr:from>
    <xdr:to>
      <xdr:col>5</xdr:col>
      <xdr:colOff>66675</xdr:colOff>
      <xdr:row>3</xdr:row>
      <xdr:rowOff>11263</xdr:rowOff>
    </xdr:to>
    <xdr:pic>
      <xdr:nvPicPr>
        <xdr:cNvPr id="4" name="Imagen 3">
          <a:extLst>
            <a:ext uri="{FF2B5EF4-FFF2-40B4-BE49-F238E27FC236}">
              <a16:creationId xmlns:a16="http://schemas.microsoft.com/office/drawing/2014/main" id="{BBD2BC69-7701-4AF8-8D75-0AA3AA3ED5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47</xdr:row>
      <xdr:rowOff>19050</xdr:rowOff>
    </xdr:from>
    <xdr:to>
      <xdr:col>21</xdr:col>
      <xdr:colOff>75</xdr:colOff>
      <xdr:row>77</xdr:row>
      <xdr:rowOff>10050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35"/>
  <sheetViews>
    <sheetView showGridLines="0" tabSelected="1" zoomScaleNormal="100" workbookViewId="0">
      <selection activeCell="I17" sqref="I17"/>
    </sheetView>
  </sheetViews>
  <sheetFormatPr baseColWidth="10" defaultColWidth="11.42578125" defaultRowHeight="15" x14ac:dyDescent="0.25"/>
  <cols>
    <col min="1" max="1" width="3.7109375" style="7" customWidth="1"/>
    <col min="2" max="2" width="11.42578125" style="7"/>
    <col min="3" max="3" width="11.42578125" style="7" customWidth="1"/>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2"/>
      <c r="C1" s="33"/>
      <c r="D1" s="33"/>
      <c r="E1" s="33"/>
      <c r="F1" s="33"/>
      <c r="G1" s="34"/>
    </row>
    <row r="2" spans="2:12" ht="27" customHeight="1" x14ac:dyDescent="0.25">
      <c r="B2" s="35"/>
      <c r="C2" s="36"/>
      <c r="D2" s="36"/>
      <c r="E2" s="36"/>
      <c r="F2" s="36"/>
      <c r="G2" s="37"/>
    </row>
    <row r="3" spans="2:12" ht="14.25" customHeight="1" x14ac:dyDescent="0.25">
      <c r="B3" s="35"/>
      <c r="C3" s="36"/>
      <c r="D3" s="36"/>
      <c r="E3" s="36"/>
      <c r="F3" s="36"/>
      <c r="G3" s="37"/>
    </row>
    <row r="4" spans="2:12" ht="27" customHeight="1" x14ac:dyDescent="0.25">
      <c r="B4" s="38" t="s">
        <v>12</v>
      </c>
      <c r="C4" s="39"/>
      <c r="D4" s="39"/>
      <c r="E4" s="39"/>
      <c r="F4" s="39"/>
      <c r="G4" s="40"/>
    </row>
    <row r="5" spans="2:12" ht="15.75" x14ac:dyDescent="0.25">
      <c r="B5" s="38" t="s">
        <v>11</v>
      </c>
      <c r="C5" s="39"/>
      <c r="D5" s="39"/>
      <c r="E5" s="39"/>
      <c r="F5" s="39"/>
      <c r="G5" s="40"/>
    </row>
    <row r="6" spans="2:12" ht="63.75" customHeight="1" x14ac:dyDescent="0.3">
      <c r="B6" s="41" t="s">
        <v>14</v>
      </c>
      <c r="C6" s="42"/>
      <c r="D6" s="42"/>
      <c r="E6" s="42"/>
      <c r="F6" s="42"/>
      <c r="G6" s="43"/>
    </row>
    <row r="7" spans="2:12" ht="18.75" x14ac:dyDescent="0.3">
      <c r="B7" s="21" t="s">
        <v>15</v>
      </c>
      <c r="C7" s="22"/>
      <c r="D7" s="22"/>
      <c r="E7" s="22"/>
      <c r="F7" s="23"/>
      <c r="G7" s="24"/>
    </row>
    <row r="8" spans="2:12" ht="7.5" customHeight="1" thickBot="1" x14ac:dyDescent="0.35">
      <c r="B8" s="25"/>
      <c r="C8" s="22"/>
      <c r="D8" s="22"/>
      <c r="E8" s="22"/>
      <c r="F8" s="22"/>
      <c r="G8" s="26"/>
    </row>
    <row r="9" spans="2:12" ht="15.75" customHeight="1" x14ac:dyDescent="0.25">
      <c r="B9" s="28" t="s">
        <v>10</v>
      </c>
      <c r="C9" s="45" t="s">
        <v>20</v>
      </c>
      <c r="D9" s="15" t="s">
        <v>9</v>
      </c>
      <c r="E9" s="30" t="s">
        <v>8</v>
      </c>
      <c r="F9" s="31"/>
      <c r="G9" s="16" t="s">
        <v>13</v>
      </c>
    </row>
    <row r="10" spans="2:12" ht="29.25" customHeight="1" x14ac:dyDescent="0.25">
      <c r="B10" s="29"/>
      <c r="C10" s="46"/>
      <c r="D10" s="17" t="s">
        <v>7</v>
      </c>
      <c r="E10" s="18" t="s">
        <v>6</v>
      </c>
      <c r="F10" s="19" t="s">
        <v>5</v>
      </c>
      <c r="G10" s="20" t="s">
        <v>4</v>
      </c>
    </row>
    <row r="11" spans="2:12" x14ac:dyDescent="0.25">
      <c r="B11" s="12">
        <v>2017</v>
      </c>
      <c r="C11" s="10"/>
      <c r="D11" s="13">
        <v>10000000000</v>
      </c>
      <c r="E11" s="13">
        <v>3600000000</v>
      </c>
      <c r="F11" s="13">
        <v>10000000000</v>
      </c>
      <c r="G11" s="13">
        <v>3600000000</v>
      </c>
      <c r="I11" s="44"/>
      <c r="J11" s="44"/>
      <c r="K11" s="44"/>
      <c r="L11" s="44"/>
    </row>
    <row r="12" spans="2:12" x14ac:dyDescent="0.25">
      <c r="B12" s="12">
        <v>2018</v>
      </c>
      <c r="C12" s="10">
        <v>4.09</v>
      </c>
      <c r="D12" s="13">
        <f>ROUNDUP(D11*(1+($C12/100)),-6)</f>
        <v>10409000000</v>
      </c>
      <c r="E12" s="13">
        <f t="shared" ref="E12:G12" si="0">ROUNDUP(E11*(1+($C12/100)),-6)</f>
        <v>3748000000</v>
      </c>
      <c r="F12" s="13">
        <f t="shared" si="0"/>
        <v>10409000000</v>
      </c>
      <c r="G12" s="13">
        <f t="shared" si="0"/>
        <v>3748000000</v>
      </c>
      <c r="I12" s="44"/>
      <c r="J12" s="44"/>
      <c r="K12" s="44"/>
      <c r="L12" s="44"/>
    </row>
    <row r="13" spans="2:12" x14ac:dyDescent="0.25">
      <c r="B13" s="12">
        <v>2019</v>
      </c>
      <c r="C13" s="10">
        <v>3.18</v>
      </c>
      <c r="D13" s="13">
        <f t="shared" ref="D13:D19" si="1">ROUNDUP(D12*(1+($C13/100)),-6)</f>
        <v>10741000000</v>
      </c>
      <c r="E13" s="13">
        <f t="shared" ref="E13:E19" si="2">ROUNDUP(E12*(1+($C13/100)),-6)</f>
        <v>3868000000</v>
      </c>
      <c r="F13" s="13">
        <f t="shared" ref="F13:F19" si="3">ROUNDUP(F12*(1+($C13/100)),-6)</f>
        <v>10741000000</v>
      </c>
      <c r="G13" s="13">
        <f t="shared" ref="G13:G19" si="4">ROUNDUP(G12*(1+($C13/100)),-6)</f>
        <v>3868000000</v>
      </c>
      <c r="I13" s="44"/>
      <c r="J13" s="44"/>
      <c r="K13" s="44"/>
      <c r="L13" s="44"/>
    </row>
    <row r="14" spans="2:12" x14ac:dyDescent="0.25">
      <c r="B14" s="12">
        <v>2020</v>
      </c>
      <c r="C14" s="14">
        <v>3.8</v>
      </c>
      <c r="D14" s="13">
        <f t="shared" si="1"/>
        <v>11150000000</v>
      </c>
      <c r="E14" s="13">
        <f t="shared" si="2"/>
        <v>4015000000</v>
      </c>
      <c r="F14" s="13">
        <f t="shared" si="3"/>
        <v>11150000000</v>
      </c>
      <c r="G14" s="13">
        <f t="shared" si="4"/>
        <v>4015000000</v>
      </c>
      <c r="I14" s="44"/>
      <c r="J14" s="44"/>
      <c r="K14" s="44"/>
      <c r="L14" s="44"/>
    </row>
    <row r="15" spans="2:12" x14ac:dyDescent="0.25">
      <c r="B15" s="12">
        <v>2021</v>
      </c>
      <c r="C15" s="11">
        <v>1.61</v>
      </c>
      <c r="D15" s="13">
        <f t="shared" si="1"/>
        <v>11330000000</v>
      </c>
      <c r="E15" s="13">
        <f t="shared" si="2"/>
        <v>4080000000</v>
      </c>
      <c r="F15" s="13">
        <f t="shared" si="3"/>
        <v>11330000000</v>
      </c>
      <c r="G15" s="13">
        <f t="shared" si="4"/>
        <v>4080000000</v>
      </c>
      <c r="I15" s="44"/>
      <c r="J15" s="44"/>
      <c r="K15" s="44"/>
      <c r="L15" s="44"/>
    </row>
    <row r="16" spans="2:12" x14ac:dyDescent="0.25">
      <c r="B16" s="12">
        <v>2022</v>
      </c>
      <c r="C16" s="11">
        <v>5.62</v>
      </c>
      <c r="D16" s="13">
        <f t="shared" si="1"/>
        <v>11967000000</v>
      </c>
      <c r="E16" s="13">
        <f t="shared" si="2"/>
        <v>4310000000</v>
      </c>
      <c r="F16" s="13">
        <f t="shared" si="3"/>
        <v>11967000000</v>
      </c>
      <c r="G16" s="13">
        <f t="shared" si="4"/>
        <v>4310000000</v>
      </c>
      <c r="I16" s="44"/>
      <c r="J16" s="44"/>
      <c r="K16" s="44"/>
      <c r="L16" s="44"/>
    </row>
    <row r="17" spans="2:12" x14ac:dyDescent="0.25">
      <c r="B17" s="12">
        <v>2023</v>
      </c>
      <c r="C17" s="11">
        <v>13.12</v>
      </c>
      <c r="D17" s="13">
        <f t="shared" si="1"/>
        <v>13538000000</v>
      </c>
      <c r="E17" s="13">
        <f t="shared" si="2"/>
        <v>4876000000</v>
      </c>
      <c r="F17" s="13">
        <f t="shared" si="3"/>
        <v>13538000000</v>
      </c>
      <c r="G17" s="13">
        <f t="shared" si="4"/>
        <v>4876000000</v>
      </c>
      <c r="I17" s="44"/>
      <c r="J17" s="44"/>
      <c r="K17" s="44"/>
      <c r="L17" s="44"/>
    </row>
    <row r="18" spans="2:12" x14ac:dyDescent="0.25">
      <c r="B18" s="12">
        <v>2024</v>
      </c>
      <c r="C18" s="11">
        <v>9.2799999999999994</v>
      </c>
      <c r="D18" s="13">
        <f t="shared" si="1"/>
        <v>14795000000</v>
      </c>
      <c r="E18" s="13">
        <f t="shared" si="2"/>
        <v>5329000000</v>
      </c>
      <c r="F18" s="13">
        <f t="shared" si="3"/>
        <v>14795000000</v>
      </c>
      <c r="G18" s="13">
        <f t="shared" si="4"/>
        <v>5329000000</v>
      </c>
      <c r="I18" s="44"/>
      <c r="J18" s="44"/>
      <c r="K18" s="44"/>
      <c r="L18" s="44"/>
    </row>
    <row r="19" spans="2:12" x14ac:dyDescent="0.25">
      <c r="B19" s="12">
        <v>2025</v>
      </c>
      <c r="C19" s="11">
        <v>5.2</v>
      </c>
      <c r="D19" s="13">
        <f t="shared" si="1"/>
        <v>15565000000</v>
      </c>
      <c r="E19" s="13">
        <f t="shared" si="2"/>
        <v>5607000000</v>
      </c>
      <c r="F19" s="13">
        <f t="shared" si="3"/>
        <v>15565000000</v>
      </c>
      <c r="G19" s="13">
        <f t="shared" si="4"/>
        <v>5607000000</v>
      </c>
      <c r="I19" s="44"/>
      <c r="J19" s="44"/>
      <c r="K19" s="44"/>
      <c r="L19" s="44"/>
    </row>
    <row r="20" spans="2:12" x14ac:dyDescent="0.25">
      <c r="B20" s="9" t="s">
        <v>3</v>
      </c>
    </row>
    <row r="21" spans="2:12" x14ac:dyDescent="0.25">
      <c r="B21" s="9"/>
    </row>
    <row r="22" spans="2:12" x14ac:dyDescent="0.25">
      <c r="B22" s="27" t="s">
        <v>16</v>
      </c>
      <c r="D22" s="8"/>
      <c r="E22" s="8"/>
      <c r="F22" s="8"/>
    </row>
    <row r="23" spans="2:12" x14ac:dyDescent="0.25">
      <c r="B23" s="27" t="s">
        <v>18</v>
      </c>
      <c r="D23" s="8"/>
      <c r="E23" s="8"/>
      <c r="F23" s="8"/>
    </row>
    <row r="24" spans="2:12" x14ac:dyDescent="0.25">
      <c r="B24" s="27" t="s">
        <v>17</v>
      </c>
      <c r="D24" s="8"/>
      <c r="E24" s="8"/>
      <c r="F24" s="8"/>
    </row>
    <row r="25" spans="2:12" x14ac:dyDescent="0.25">
      <c r="C25"/>
      <c r="D25"/>
      <c r="E25"/>
      <c r="F25"/>
      <c r="G25"/>
    </row>
    <row r="26" spans="2:12" x14ac:dyDescent="0.25">
      <c r="B26"/>
      <c r="C26"/>
      <c r="D26"/>
      <c r="E26"/>
      <c r="F26"/>
      <c r="G26"/>
    </row>
    <row r="27" spans="2:12" x14ac:dyDescent="0.25">
      <c r="B27"/>
      <c r="C27"/>
      <c r="D27"/>
      <c r="E27"/>
      <c r="F27"/>
      <c r="G27"/>
    </row>
    <row r="28" spans="2:12" x14ac:dyDescent="0.25">
      <c r="B28"/>
      <c r="C28"/>
      <c r="D28"/>
      <c r="E28"/>
      <c r="F28"/>
      <c r="G28"/>
    </row>
    <row r="29" spans="2:12" x14ac:dyDescent="0.25">
      <c r="B29"/>
      <c r="C29"/>
      <c r="D29"/>
      <c r="E29"/>
      <c r="F29"/>
      <c r="G29"/>
    </row>
    <row r="30" spans="2:12" x14ac:dyDescent="0.25">
      <c r="B30"/>
      <c r="C30"/>
      <c r="D30"/>
      <c r="E30"/>
      <c r="F30"/>
      <c r="G30"/>
    </row>
    <row r="31" spans="2:12" x14ac:dyDescent="0.25">
      <c r="B31"/>
      <c r="C31"/>
      <c r="D31"/>
      <c r="E31"/>
      <c r="F31"/>
      <c r="G31"/>
    </row>
    <row r="32" spans="2:12" x14ac:dyDescent="0.25">
      <c r="B32"/>
      <c r="C32"/>
      <c r="D32"/>
      <c r="E32"/>
      <c r="F32"/>
      <c r="G32"/>
    </row>
    <row r="33" spans="2:7" x14ac:dyDescent="0.25">
      <c r="B33"/>
      <c r="C33"/>
      <c r="D33"/>
      <c r="E33"/>
      <c r="F33"/>
      <c r="G33"/>
    </row>
    <row r="34" spans="2:7" x14ac:dyDescent="0.25">
      <c r="B34"/>
      <c r="C34"/>
      <c r="D34"/>
      <c r="E34"/>
      <c r="F34"/>
      <c r="G34"/>
    </row>
    <row r="35" spans="2:7" x14ac:dyDescent="0.25">
      <c r="B35"/>
      <c r="C35"/>
      <c r="D35"/>
      <c r="E35"/>
      <c r="F35"/>
      <c r="G35"/>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6"/>
  <sheetViews>
    <sheetView workbookViewId="0">
      <pane ySplit="4" topLeftCell="A47" activePane="bottomLeft" state="frozen"/>
      <selection pane="bottomLeft" activeCell="B3" sqref="B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4" spans="2:3" x14ac:dyDescent="0.25">
      <c r="B74" s="5">
        <v>2024</v>
      </c>
      <c r="C74" s="4">
        <v>5.1999999999999998E-2</v>
      </c>
    </row>
    <row r="76" spans="2:3" x14ac:dyDescent="0.25">
      <c r="B76"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2025-03-21T23:11:38Z</dcterms:modified>
</cp:coreProperties>
</file>