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420" windowHeight="11020"/>
  </bookViews>
  <sheets>
    <sheet name="Inscritos- Persona Natural" sheetId="19" r:id="rId1"/>
    <sheet name="Inscritos Persona Jurídica" sheetId="20" r:id="rId2"/>
    <sheet name="Hoja4" sheetId="22" state="hidden" r:id="rId3"/>
    <sheet name="Hoja3" sheetId="21" state="hidden" r:id="rId4"/>
  </sheets>
  <definedNames>
    <definedName name="_xlnm._FilterDatabase" localSheetId="0" hidden="1">'Inscritos- Persona Natural'!$B$5:$L$56</definedName>
  </definedNames>
  <calcPr calcId="144525"/>
  <customWorkbookViews>
    <customWorkbookView name="Esperanza Carreño - Vista personalizada" guid="{5263CAD0-2907-4B31-BE01-22F42D49C2B1}" mergeInterval="0" personalView="1" maximized="1" windowWidth="1020" windowHeight="569" tabRatio="950" activeSheetId="3"/>
  </customWorkbookViews>
</workbook>
</file>

<file path=xl/calcChain.xml><?xml version="1.0" encoding="utf-8"?>
<calcChain xmlns="http://schemas.openxmlformats.org/spreadsheetml/2006/main">
  <c r="B30" i="19" l="1"/>
  <c r="B31" i="19" s="1"/>
  <c r="B32" i="19" s="1"/>
  <c r="B33" i="19" s="1"/>
  <c r="B34" i="19" s="1"/>
  <c r="B35" i="19" s="1"/>
  <c r="B36" i="19" s="1"/>
  <c r="B37" i="19" s="1"/>
  <c r="B38" i="19" s="1"/>
  <c r="B42" i="19" s="1"/>
  <c r="B43" i="19" s="1"/>
  <c r="B44" i="19" s="1"/>
  <c r="B45" i="19" s="1"/>
  <c r="B46" i="19" s="1"/>
  <c r="B47" i="19" s="1"/>
  <c r="B48" i="19" s="1"/>
  <c r="B49" i="19" s="1"/>
  <c r="B53" i="19" s="1"/>
  <c r="B54" i="19" s="1"/>
  <c r="B55" i="19" s="1"/>
  <c r="B7" i="20" l="1"/>
  <c r="B8" i="20" s="1"/>
  <c r="B9" i="20" s="1"/>
  <c r="B13" i="20" s="1"/>
  <c r="B14" i="20" s="1"/>
  <c r="B15" i="20" s="1"/>
  <c r="B16" i="20" s="1"/>
  <c r="B17" i="20" s="1"/>
  <c r="B18" i="20" s="1"/>
  <c r="B19" i="20" s="1"/>
  <c r="B20" i="20" s="1"/>
  <c r="B21" i="20" s="1"/>
  <c r="B22" i="20" s="1"/>
  <c r="B23" i="20" s="1"/>
  <c r="B24" i="20" s="1"/>
  <c r="B25" i="20" s="1"/>
  <c r="B26" i="20" s="1"/>
  <c r="B27" i="20" s="1"/>
  <c r="B28" i="20" s="1"/>
  <c r="B29" i="20" s="1"/>
  <c r="B30" i="20" s="1"/>
  <c r="B31" i="20" s="1"/>
  <c r="B32" i="20" s="1"/>
  <c r="B33" i="20" s="1"/>
  <c r="B34" i="20" s="1"/>
  <c r="B35" i="20" s="1"/>
  <c r="B36" i="20" s="1"/>
  <c r="B37" i="20" s="1"/>
  <c r="B38" i="20" s="1"/>
  <c r="B39" i="20" s="1"/>
  <c r="B40" i="20" s="1"/>
  <c r="B41" i="20" s="1"/>
  <c r="B42" i="20" s="1"/>
  <c r="B43" i="20" s="1"/>
  <c r="B44" i="20" s="1"/>
  <c r="B45" i="20" s="1"/>
  <c r="B46" i="20" s="1"/>
  <c r="B47" i="20" s="1"/>
  <c r="B48" i="20" s="1"/>
  <c r="B49" i="20" s="1"/>
  <c r="B50" i="20" s="1"/>
  <c r="B51" i="20" s="1"/>
  <c r="B52" i="20" s="1"/>
  <c r="B53" i="20" s="1"/>
  <c r="B54" i="20" s="1"/>
  <c r="B55" i="20" s="1"/>
  <c r="B11" i="19"/>
  <c r="B12" i="19" s="1"/>
  <c r="B13" i="19" s="1"/>
  <c r="B14" i="19" s="1"/>
  <c r="B15" i="19" s="1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56" i="19" s="1"/>
</calcChain>
</file>

<file path=xl/comments1.xml><?xml version="1.0" encoding="utf-8"?>
<comments xmlns="http://schemas.openxmlformats.org/spreadsheetml/2006/main">
  <authors>
    <author>Maria Fernanda Nieto Rojas</author>
  </authors>
  <commentList>
    <comment ref="I19" authorId="0">
      <text>
        <r>
          <rPr>
            <b/>
            <sz val="9"/>
            <color indexed="81"/>
            <rFont val="Tahoma"/>
            <charset val="1"/>
          </rPr>
          <t>Maria Fernanda Nieto Rojas:</t>
        </r>
        <r>
          <rPr>
            <sz val="9"/>
            <color indexed="81"/>
            <rFont val="Tahoma"/>
            <charset val="1"/>
          </rPr>
          <t xml:space="preserve">
Inscripción como Revisor Fiscal y Contralor. </t>
        </r>
      </text>
    </comment>
    <comment ref="J19" authorId="0">
      <text>
        <r>
          <rPr>
            <b/>
            <sz val="9"/>
            <color indexed="81"/>
            <rFont val="Tahoma"/>
            <charset val="1"/>
          </rPr>
          <t>Maria Fernanda Nieto Rojas:</t>
        </r>
        <r>
          <rPr>
            <sz val="9"/>
            <color indexed="81"/>
            <rFont val="Tahoma"/>
            <charset val="1"/>
          </rPr>
          <t xml:space="preserve">
Incripción como Agente Especial y Liquidador. </t>
        </r>
      </text>
    </comment>
    <comment ref="I38" authorId="0">
      <text>
        <r>
          <rPr>
            <b/>
            <sz val="9"/>
            <color indexed="81"/>
            <rFont val="Tahoma"/>
            <family val="2"/>
          </rPr>
          <t xml:space="preserve">Maria Fernanda Nieto Rojas:
</t>
        </r>
        <r>
          <rPr>
            <sz val="9"/>
            <color indexed="81"/>
            <rFont val="Tahoma"/>
            <family val="2"/>
          </rPr>
          <t>Inscripción como Revisor Fiscal y Contralor.</t>
        </r>
      </text>
    </comment>
    <comment ref="J38" authorId="0">
      <text>
        <r>
          <rPr>
            <b/>
            <sz val="9"/>
            <color indexed="81"/>
            <rFont val="Tahoma"/>
            <charset val="1"/>
          </rPr>
          <t>Maria Fernanda Nieto Rojas:</t>
        </r>
        <r>
          <rPr>
            <sz val="9"/>
            <color indexed="81"/>
            <rFont val="Tahoma"/>
            <charset val="1"/>
          </rPr>
          <t xml:space="preserve">
Incripción como Agente Especial y Liquidador. </t>
        </r>
      </text>
    </comment>
  </commentList>
</comments>
</file>

<file path=xl/sharedStrings.xml><?xml version="1.0" encoding="utf-8"?>
<sst xmlns="http://schemas.openxmlformats.org/spreadsheetml/2006/main" count="481" uniqueCount="218">
  <si>
    <t>Natural</t>
  </si>
  <si>
    <t>Abogado</t>
  </si>
  <si>
    <t>Contador Público</t>
  </si>
  <si>
    <t>Especialista en Gerencia Financiera</t>
  </si>
  <si>
    <t>Especialista en Derecho Laboral</t>
  </si>
  <si>
    <t>Especialista en Revisoría Fiscal y Auditoría</t>
  </si>
  <si>
    <t>Especialista en Derecho Administrativo y Derecho Procesal</t>
  </si>
  <si>
    <t>CIUDAD</t>
  </si>
  <si>
    <t>FECHA  ACTUALIZACIÓN INSCRIPCIÓN</t>
  </si>
  <si>
    <t>OBSERVACIÓN</t>
  </si>
  <si>
    <t>Agente especial o liquidador</t>
  </si>
  <si>
    <t>Revisor Fiscal o contralor</t>
  </si>
  <si>
    <t xml:space="preserve">A los dos cargos. </t>
  </si>
  <si>
    <t>NOMBRE COMPLETO DEL INSCRITO</t>
  </si>
  <si>
    <t>PREGADO</t>
  </si>
  <si>
    <t>POSTGRADO</t>
  </si>
  <si>
    <t>FECHA DE INSCRPCIÓN</t>
  </si>
  <si>
    <t>OBSERVACIONES</t>
  </si>
  <si>
    <t>Juridica</t>
  </si>
  <si>
    <t>FECHA DE INSCRIPCIÓN</t>
  </si>
  <si>
    <t>RESPONSABLE DE LA INSCRIPCIÓN / ACTUALIZACIÓN</t>
  </si>
  <si>
    <t>EXPERIENCIA PROFESIONAL CERTIFICADA</t>
  </si>
  <si>
    <t>CARGO AL QUE SE POSTULA</t>
  </si>
  <si>
    <t>RAZÓN SOCIAL</t>
  </si>
  <si>
    <t xml:space="preserve">REPRESENTANTE LEGAL </t>
  </si>
  <si>
    <t xml:space="preserve">EXPERIENCIA EMPRESARIAL CERTIFICADA  </t>
  </si>
  <si>
    <t xml:space="preserve"> PERSONAS NATURALES QUE ACTUAN EN REPRESENTACIÓN DEL INSCRITO </t>
  </si>
  <si>
    <t xml:space="preserve">                      BASE DE DATOS INSCRIPCIONES DE CANDIDATOS PARA  PROCESOS DE INTERVENCIÓN
 PERSONA NATURAL</t>
  </si>
  <si>
    <t xml:space="preserve">                      BASE DE DATOS INSCRIPCIONES DE CANDIDATOS PARA  PROCESOS DE INTERVENCIÓN
PERSONA JURÍDICA</t>
  </si>
  <si>
    <t>N°</t>
  </si>
  <si>
    <t>Carlos Enrique Cortes Cortes</t>
  </si>
  <si>
    <t>Zipaquira - Cundinamarca</t>
  </si>
  <si>
    <t xml:space="preserve">Especialista en Derecho Comercial - Especialista en Legislación Financiera </t>
  </si>
  <si>
    <t>4 Años - 11 Meses</t>
  </si>
  <si>
    <t xml:space="preserve">Secretaria General </t>
  </si>
  <si>
    <t xml:space="preserve">Ninguna. </t>
  </si>
  <si>
    <t>Luz Marina Rodriguez Rivera</t>
  </si>
  <si>
    <t>Bogotá - Cundinamarca</t>
  </si>
  <si>
    <t>Abogado - Contador Público</t>
  </si>
  <si>
    <t>specialización en Tributación</t>
  </si>
  <si>
    <t>22 Años - 4 Meses</t>
  </si>
  <si>
    <t>Jose Elias Marin Caro</t>
  </si>
  <si>
    <t>Medellin- Antioquia</t>
  </si>
  <si>
    <t>Contador Público - Economista</t>
  </si>
  <si>
    <t xml:space="preserve">14 Años </t>
  </si>
  <si>
    <t>Diego Raúl Jiménez Moreno</t>
  </si>
  <si>
    <t xml:space="preserve">Chía - Cundinamarca </t>
  </si>
  <si>
    <t>specialista en Derecho Comercial- Especialista en Derecho de Empresas-Especialista en Derecho del Trabajo</t>
  </si>
  <si>
    <t>5 Años - 3 Meses</t>
  </si>
  <si>
    <t>Claudia Marcela Ramírez Bermúdez</t>
  </si>
  <si>
    <t xml:space="preserve"> Contador Público</t>
  </si>
  <si>
    <t>specialista en Gerencia y Administración Tributaria</t>
  </si>
  <si>
    <t>7 Años -5 Meses</t>
  </si>
  <si>
    <t xml:space="preserve">Revisor Fiscal o Contralor </t>
  </si>
  <si>
    <t>Revisoria Fiscal Auditoria y Consultoria Organizacional SAS</t>
  </si>
  <si>
    <t>Yebrail Herrera Duarte</t>
  </si>
  <si>
    <t>3 Años - 8 Meses</t>
  </si>
  <si>
    <t xml:space="preserve">Luis Antonio Rojas Nieves </t>
  </si>
  <si>
    <t>Agente Especial o Liquidador</t>
  </si>
  <si>
    <t>Especialista en Revisoria Fiscal y Auditoria Externa - Magister en Contabilidad y Auditoria Gestión- Magister en Derecho de Estado, con enfasisi en  derecho tributario - Especialista en Gerencia Empresarial - Especialista en Finanzas</t>
  </si>
  <si>
    <t>3 Años - 9 Meses</t>
  </si>
  <si>
    <t>4 Años - 2 Meses</t>
  </si>
  <si>
    <t>Maria Berenice Mazo Zapata</t>
  </si>
  <si>
    <t>Especialista  en Auditoria Forense</t>
  </si>
  <si>
    <t>Revisor Fiscal o Contralor: 7 Años - 9 Meses. Agente Especial o Liquidador:10 Años - 3 Meses</t>
  </si>
  <si>
    <t>Cumple para los dos cargos</t>
  </si>
  <si>
    <t>Hernando Enrrique Gomez Vargas</t>
  </si>
  <si>
    <t>11 Años -2 Meses</t>
  </si>
  <si>
    <t>Jose Gregorio Esmeral Camacho</t>
  </si>
  <si>
    <t>Especialista en Derecho Contractual y Relaciones Jirídico- Negociales, Especialista en Derecho Comercial, Master Derecho de Negocios.</t>
  </si>
  <si>
    <t>6 Años - 6 Meses</t>
  </si>
  <si>
    <t>Jackeline Andrea Valderrama Quintero</t>
  </si>
  <si>
    <t>Cali- Valle del Cauca</t>
  </si>
  <si>
    <t>5 Años - 5 Meses</t>
  </si>
  <si>
    <t>Jose Rubén de la Cruz Beltran Morales</t>
  </si>
  <si>
    <t>6 Años</t>
  </si>
  <si>
    <t xml:space="preserve">Agente Especial o Liquidador </t>
  </si>
  <si>
    <t>Colectivo de Abogados y Servicios Tributarios S.A.S</t>
  </si>
  <si>
    <t>John Jairo Florez Plata</t>
  </si>
  <si>
    <t>Hernan Giovanni Martinez Soto</t>
  </si>
  <si>
    <t>6 Años - 2 Meses</t>
  </si>
  <si>
    <t>Mery Janneth Gutierrez Cabezas</t>
  </si>
  <si>
    <t>Abogada</t>
  </si>
  <si>
    <t>Especialista en Derecho Contractual y Relaciones Jirídico- Negociales, Especialista en Gerencia y Tecnologias de Información</t>
  </si>
  <si>
    <t xml:space="preserve">3 Años - 11 Meses </t>
  </si>
  <si>
    <t>Juan Nepomuceno Gil Sierra</t>
  </si>
  <si>
    <t xml:space="preserve">Especialista en Alta Gerencia </t>
  </si>
  <si>
    <t>Omar Alexander Prieto Garcia</t>
  </si>
  <si>
    <t>Especialista en Derecho de Negocios</t>
  </si>
  <si>
    <t>4 Años - 3 Meses</t>
  </si>
  <si>
    <t>Mireya Castellanos Melo</t>
  </si>
  <si>
    <t>Especialista en Economía y Gestión de la Salud</t>
  </si>
  <si>
    <t>Revisor Fiscal o Contralor: 6 Años - 5 Meses. Agente Especial o Liquidador: 3 Años - 6 Meses</t>
  </si>
  <si>
    <t>Carlos Alberto Caycedo Romero</t>
  </si>
  <si>
    <t>Especialista en Revisoria fiscal y Auditoria Internacional</t>
  </si>
  <si>
    <t xml:space="preserve">17 Años - 2 Meses </t>
  </si>
  <si>
    <t>Fabio Orlando Tavera Oviedo</t>
  </si>
  <si>
    <t>Especialista en Economia y Gestion de la Salud - Especialista En Gestion Publica - Especialista En Revisoria Fiscal</t>
  </si>
  <si>
    <t>Revisor Fiscal o Contralor: 12 Años - 1 Meses. Agente Especial o Liquidador: 3 Años - 4 Meses</t>
  </si>
  <si>
    <t>Ingrid Johanna Cordoba Novoa</t>
  </si>
  <si>
    <t>Especialista En Auditoria Forense - Especialista en Gerencia Tributaria</t>
  </si>
  <si>
    <t>5 Años- 2 Meses</t>
  </si>
  <si>
    <t>Carlos Edgardo Sanchez Montenegro</t>
  </si>
  <si>
    <t>Especialista en Derecho Procesal Civil.</t>
  </si>
  <si>
    <t>9 Años - 6 Meses</t>
  </si>
  <si>
    <t>Leydy Viviana Mojica Peña</t>
  </si>
  <si>
    <t>Especialista en Derecho Disciplinario; Especialista en Derecho Administrativo; Especialista en Gestion Publica;Maestria en Gestion Publica y Gobierno</t>
  </si>
  <si>
    <t>3 Años - 5 Meses</t>
  </si>
  <si>
    <t>Andres Ordoñez Plata</t>
  </si>
  <si>
    <t>Administrador de Empresas</t>
  </si>
  <si>
    <t>Especialista en Derecho de los Negocios</t>
  </si>
  <si>
    <t>23 Años</t>
  </si>
  <si>
    <t>Carlos Alberto Caycedo Romero - Juan Manuel Páez Palacios</t>
  </si>
  <si>
    <t>Maria Teresa Jimenez Paez</t>
  </si>
  <si>
    <t>Mosquera - Cundinamarca</t>
  </si>
  <si>
    <t>Contador Publico</t>
  </si>
  <si>
    <t>Especialista En Auditoria y Control</t>
  </si>
  <si>
    <t>16 Años - 9 Meses</t>
  </si>
  <si>
    <t>Oscar Antonio Gonzalez Hadad</t>
  </si>
  <si>
    <t>19 Años - 1 Mes</t>
  </si>
  <si>
    <t>Adriana Castiblanco Rozo</t>
  </si>
  <si>
    <t>Contadora Publica</t>
  </si>
  <si>
    <t>Especialista En Control Gerencial Corporativo</t>
  </si>
  <si>
    <t>5 Años - 4 Meses</t>
  </si>
  <si>
    <t>John Jairo Garzón Duarte</t>
  </si>
  <si>
    <t>7 Años - 8 Meses</t>
  </si>
  <si>
    <t>Heliana Rodriguez Juez</t>
  </si>
  <si>
    <t>5 Años - 2 Meses</t>
  </si>
  <si>
    <t>Claudia Rocio Rueda Rueda</t>
  </si>
  <si>
    <t xml:space="preserve">22 Años - 2 Meses </t>
  </si>
  <si>
    <t>Martiniano Barona Valencia</t>
  </si>
  <si>
    <t>Jamundí - Valle del Cauca</t>
  </si>
  <si>
    <t>Bucaramanga- Santander</t>
  </si>
  <si>
    <t>Economista</t>
  </si>
  <si>
    <t xml:space="preserve">8 Años - 5 Meses </t>
  </si>
  <si>
    <t>C&amp;P Consultores S.A.S - C&amp; P</t>
  </si>
  <si>
    <t>Fundación de Servicios Cooperativos de Auditoria - Funservicoop</t>
  </si>
  <si>
    <t xml:space="preserve">9 Años - 9 Meses </t>
  </si>
  <si>
    <t>Consultoria &amp; Alta Gerencia S.A.S</t>
  </si>
  <si>
    <t>Carlos Eduardo Forero Barrera</t>
  </si>
  <si>
    <t>2 Años - 7 Meses</t>
  </si>
  <si>
    <t>SFAI AUDIT S.A.S</t>
  </si>
  <si>
    <t>Heiner Garcia Velásquez</t>
  </si>
  <si>
    <t>Heiner García Velásquez - Carlos 
Severiano Manrique Acosta</t>
  </si>
  <si>
    <t xml:space="preserve">18 Años- 1 Mes </t>
  </si>
  <si>
    <t>A&amp;C CONSULTORIA Y AUDITORIA EMPRESARIAL</t>
  </si>
  <si>
    <t>Luis Humberto Ramirez Barrios</t>
  </si>
  <si>
    <t>Luis Humberto Ramírez Barrios y Jesús Antonio Flórez Rodríguez</t>
  </si>
  <si>
    <t xml:space="preserve">21 Años - 1 Mes </t>
  </si>
  <si>
    <t>Luis Alfonso Samper Insignares</t>
  </si>
  <si>
    <t>20 Años- 3 Meses</t>
  </si>
  <si>
    <t>Gustavo Adolfo Jimenez Cotes</t>
  </si>
  <si>
    <t>Magister en Economía</t>
  </si>
  <si>
    <t>10 Años - 9 Meses</t>
  </si>
  <si>
    <t>Ninguno</t>
  </si>
  <si>
    <t>Luis Nelson Rusinque Caldas</t>
  </si>
  <si>
    <t>Luz Angela Avellaneda Boada</t>
  </si>
  <si>
    <t>Especialista en Revisoria Fiscal</t>
  </si>
  <si>
    <t>23 Años - 7 Meses</t>
  </si>
  <si>
    <t xml:space="preserve">Revisor Fiscal o Contralor: 4 años - 8 Meses. Agente Especial o Liquidador: 5 Años y 5 Meses. </t>
  </si>
  <si>
    <t>CONSULTORES GENERALES DE NEGOCIOS  CGN S.A.S</t>
  </si>
  <si>
    <t>Luis Ernesto Duran Triana</t>
  </si>
  <si>
    <t>5 Años - 9 Meses</t>
  </si>
  <si>
    <t xml:space="preserve"> 8/07/2021</t>
  </si>
  <si>
    <t>Arnulfo Ospino Iriarte</t>
  </si>
  <si>
    <t>Cartagena- Bolivar</t>
  </si>
  <si>
    <t>Especialista en Gobierno y Gestión del Desarrollo Municipal. Especialista en Administración Pública</t>
  </si>
  <si>
    <t xml:space="preserve">3 Años - 4 Meses </t>
  </si>
  <si>
    <t>Gimena Calderon Salazar</t>
  </si>
  <si>
    <t>Neiva- Huila</t>
  </si>
  <si>
    <t>4 Años - 9 Meses</t>
  </si>
  <si>
    <t>Angelita Linda Mosquera Barraza</t>
  </si>
  <si>
    <t>Especialista En Derecho Adminsitrativo, Magister En Derecho</t>
  </si>
  <si>
    <t>9 Años - 2 Meses</t>
  </si>
  <si>
    <t>Uriel José Fernández Calderón</t>
  </si>
  <si>
    <t>Barranquilla - Atlantico</t>
  </si>
  <si>
    <t>Especialista En Revisoria Fiscal- Especialista En Derecho Laboral Y Seguridad Social- Especialista En Tributación</t>
  </si>
  <si>
    <t>15 Años - 7 Meses</t>
  </si>
  <si>
    <t>Alfonso Gomez Bautista</t>
  </si>
  <si>
    <t xml:space="preserve">3 Años - 1 Mes </t>
  </si>
  <si>
    <t>Mariana Lucia Páramo Julio</t>
  </si>
  <si>
    <t>Ingeniera Industrial</t>
  </si>
  <si>
    <t>Especialista en Finanzas</t>
  </si>
  <si>
    <t>4 Años - 1 Mes</t>
  </si>
  <si>
    <t>Jose William Valencia Peña</t>
  </si>
  <si>
    <t>Sabaneta - Antioquia</t>
  </si>
  <si>
    <t>Especialista en Mercado Gerencial - Especialista en Gestión Financiera Empresarial.</t>
  </si>
  <si>
    <t>6 Años - 7 Meses</t>
  </si>
  <si>
    <t>Gustavo Alberto Escobar Pérez</t>
  </si>
  <si>
    <t>19 Años - 9 Meses</t>
  </si>
  <si>
    <t>Johnny Ismael Morales Varela</t>
  </si>
  <si>
    <t xml:space="preserve">Barranquilla, Atlántico </t>
  </si>
  <si>
    <t>9 Años - 8 Meses</t>
  </si>
  <si>
    <t>Tulio Alfredo Pinilla Chávez</t>
  </si>
  <si>
    <t>Sincelejo - Sucre</t>
  </si>
  <si>
    <t>Especialista en Gestión Pública</t>
  </si>
  <si>
    <t>Alexandra Salazar Salazar</t>
  </si>
  <si>
    <t>Magister En Derecho Administrativo / Especialista En Derecho Laboral</t>
  </si>
  <si>
    <t>9 Años- 8 Meses</t>
  </si>
  <si>
    <t>ASESORIAS Y CONTROLES LTDA</t>
  </si>
  <si>
    <t>Juan Carlos Sanchez Borja</t>
  </si>
  <si>
    <t>Cesar Augusto Blanco Viloria</t>
  </si>
  <si>
    <t>5 Años- 8 Meses</t>
  </si>
  <si>
    <t>Alberto Jose Rojas Robles</t>
  </si>
  <si>
    <t>Cajica - Cundinamarica</t>
  </si>
  <si>
    <t>Especialización en Auditoría y control</t>
  </si>
  <si>
    <t>Edwing Hernandez Angulo</t>
  </si>
  <si>
    <t>Abogado/Contador Público</t>
  </si>
  <si>
    <t xml:space="preserve"> </t>
  </si>
  <si>
    <t>Especialización en Auditoria y Control</t>
  </si>
  <si>
    <t>7 Años - 11 Meses</t>
  </si>
  <si>
    <t xml:space="preserve">Revisor Fiscal o Contralor: 4 años - 8 Meses. Agente Especial o Liquidador: 8 Años y 7 Meses. </t>
  </si>
  <si>
    <t>José de Jesús Ramos Barrios</t>
  </si>
  <si>
    <t>Soledad - Atlantico</t>
  </si>
  <si>
    <t>Especialista en Finanzas Territoriales</t>
  </si>
  <si>
    <t>12 Años - 3 Meses</t>
  </si>
  <si>
    <r>
      <rPr>
        <b/>
        <sz val="10"/>
        <rFont val="Arial"/>
        <family val="2"/>
      </rPr>
      <t>Fecha de Publicación:</t>
    </r>
    <r>
      <rPr>
        <sz val="10"/>
        <rFont val="Arial"/>
        <family val="2"/>
      </rPr>
      <t xml:space="preserve"> 04 de Abril 2022. </t>
    </r>
  </si>
  <si>
    <r>
      <t xml:space="preserve">FFecha de Publicación: </t>
    </r>
    <r>
      <rPr>
        <sz val="10"/>
        <rFont val="Arial"/>
        <family val="2"/>
      </rPr>
      <t xml:space="preserve">04 de Abril 2022.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</si>
</sst>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rgb="FF004800"/>
        </stop>
        <stop position="1">
          <color rgb="FF006800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0" xfId="0" applyFont="1"/>
    <xf numFmtId="0" fontId="0" fillId="0" borderId="13" xfId="0" applyBorder="1"/>
    <xf numFmtId="3" fontId="5" fillId="4" borderId="21" xfId="0" applyNumberFormat="1" applyFont="1" applyFill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3" fontId="6" fillId="4" borderId="2" xfId="0" applyNumberFormat="1" applyFont="1" applyFill="1" applyBorder="1" applyAlignment="1">
      <alignment horizontal="center" vertical="center" wrapText="1"/>
    </xf>
    <xf numFmtId="3" fontId="5" fillId="4" borderId="2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3" fontId="6" fillId="4" borderId="2" xfId="0" applyNumberFormat="1" applyFont="1" applyFill="1" applyBorder="1" applyAlignment="1">
      <alignment horizontal="left" vertical="center" wrapText="1"/>
    </xf>
    <xf numFmtId="3" fontId="5" fillId="4" borderId="2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 vertical="center"/>
    </xf>
    <xf numFmtId="0" fontId="2" fillId="0" borderId="0" xfId="0" applyFont="1" applyAlignment="1">
      <alignment horizontal="left"/>
    </xf>
    <xf numFmtId="14" fontId="0" fillId="2" borderId="1" xfId="0" applyNumberFormat="1" applyFill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4" fillId="3" borderId="18" xfId="1" applyFont="1" applyFill="1" applyBorder="1" applyAlignment="1">
      <alignment horizontal="center" vertical="center" wrapText="1"/>
    </xf>
    <xf numFmtId="0" fontId="4" fillId="3" borderId="19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left" vertical="center"/>
    </xf>
    <xf numFmtId="0" fontId="2" fillId="0" borderId="17" xfId="1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4" fillId="3" borderId="15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/>
    </xf>
    <xf numFmtId="0" fontId="4" fillId="3" borderId="14" xfId="1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horizontal="left" vertical="center"/>
    </xf>
  </cellXfs>
  <cellStyles count="2">
    <cellStyle name="Normal" xfId="0" builtinId="0"/>
    <cellStyle name="Normal_Entidades31dici2004vermarzo17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1</xdr:row>
      <xdr:rowOff>158750</xdr:rowOff>
    </xdr:from>
    <xdr:to>
      <xdr:col>4</xdr:col>
      <xdr:colOff>19050</xdr:colOff>
      <xdr:row>1</xdr:row>
      <xdr:rowOff>815115</xdr:rowOff>
    </xdr:to>
    <xdr:pic>
      <xdr:nvPicPr>
        <xdr:cNvPr id="23585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349250"/>
          <a:ext cx="3800475" cy="656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752475</xdr:colOff>
      <xdr:row>1</xdr:row>
      <xdr:rowOff>73025</xdr:rowOff>
    </xdr:from>
    <xdr:to>
      <xdr:col>11</xdr:col>
      <xdr:colOff>38100</xdr:colOff>
      <xdr:row>1</xdr:row>
      <xdr:rowOff>812800</xdr:rowOff>
    </xdr:to>
    <xdr:pic>
      <xdr:nvPicPr>
        <xdr:cNvPr id="2358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03675" y="263525"/>
          <a:ext cx="3076575" cy="73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1</xdr:row>
      <xdr:rowOff>104775</xdr:rowOff>
    </xdr:from>
    <xdr:to>
      <xdr:col>3</xdr:col>
      <xdr:colOff>1762125</xdr:colOff>
      <xdr:row>1</xdr:row>
      <xdr:rowOff>812800</xdr:rowOff>
    </xdr:to>
    <xdr:pic>
      <xdr:nvPicPr>
        <xdr:cNvPr id="25610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295275"/>
          <a:ext cx="3429000" cy="70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647700</xdr:colOff>
      <xdr:row>1</xdr:row>
      <xdr:rowOff>123825</xdr:rowOff>
    </xdr:from>
    <xdr:to>
      <xdr:col>10</xdr:col>
      <xdr:colOff>1114425</xdr:colOff>
      <xdr:row>1</xdr:row>
      <xdr:rowOff>819150</xdr:rowOff>
    </xdr:to>
    <xdr:pic>
      <xdr:nvPicPr>
        <xdr:cNvPr id="25611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8000" y="314325"/>
          <a:ext cx="2689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57"/>
  <sheetViews>
    <sheetView tabSelected="1" topLeftCell="A2" zoomScaleNormal="100" workbookViewId="0">
      <selection activeCell="A53" sqref="A53"/>
    </sheetView>
  </sheetViews>
  <sheetFormatPr baseColWidth="10" defaultRowHeight="12.5" x14ac:dyDescent="0.25"/>
  <cols>
    <col min="1" max="1" width="2.26953125" customWidth="1"/>
    <col min="2" max="2" width="3.7265625" style="1" customWidth="1"/>
    <col min="3" max="3" width="25" customWidth="1"/>
    <col min="4" max="4" width="32" bestFit="1" customWidth="1"/>
    <col min="5" max="5" width="16.81640625" style="26" customWidth="1"/>
    <col min="6" max="6" width="27.1796875" style="26" bestFit="1" customWidth="1"/>
    <col min="7" max="7" width="18.81640625" style="26" customWidth="1"/>
    <col min="8" max="8" width="18.7265625" style="27" bestFit="1" customWidth="1"/>
    <col min="9" max="9" width="15.81640625" customWidth="1"/>
    <col min="10" max="10" width="16.26953125" customWidth="1"/>
    <col min="11" max="11" width="22.1796875" customWidth="1"/>
    <col min="12" max="12" width="30" customWidth="1"/>
  </cols>
  <sheetData>
    <row r="1" spans="2:12" ht="15" customHeight="1" thickBot="1" x14ac:dyDescent="0.3"/>
    <row r="2" spans="2:12" ht="68.5" customHeight="1" x14ac:dyDescent="0.3">
      <c r="B2" s="36"/>
      <c r="C2" s="37"/>
      <c r="D2" s="37"/>
      <c r="E2" s="37"/>
      <c r="F2" s="37"/>
      <c r="G2" s="37"/>
      <c r="H2" s="37"/>
      <c r="I2" s="37"/>
      <c r="J2" s="37"/>
      <c r="K2" s="37"/>
      <c r="L2" s="38"/>
    </row>
    <row r="3" spans="2:12" ht="40.5" customHeight="1" x14ac:dyDescent="0.25">
      <c r="B3" s="39" t="s">
        <v>27</v>
      </c>
      <c r="C3" s="40"/>
      <c r="D3" s="40"/>
      <c r="E3" s="40"/>
      <c r="F3" s="40"/>
      <c r="G3" s="40"/>
      <c r="H3" s="40"/>
      <c r="I3" s="40"/>
      <c r="J3" s="40"/>
      <c r="K3" s="40"/>
      <c r="L3" s="41"/>
    </row>
    <row r="4" spans="2:12" ht="13" x14ac:dyDescent="0.25">
      <c r="B4" s="42" t="s">
        <v>216</v>
      </c>
      <c r="C4" s="43"/>
      <c r="D4" s="43"/>
      <c r="E4" s="43"/>
      <c r="F4" s="43"/>
      <c r="G4" s="43"/>
      <c r="H4" s="43"/>
      <c r="I4" s="43"/>
      <c r="J4" s="43"/>
      <c r="K4" s="43"/>
      <c r="L4" s="7"/>
    </row>
    <row r="5" spans="2:12" ht="67" customHeight="1" thickBot="1" x14ac:dyDescent="0.3">
      <c r="B5" s="8" t="s">
        <v>29</v>
      </c>
      <c r="C5" s="8" t="s">
        <v>22</v>
      </c>
      <c r="D5" s="9" t="s">
        <v>13</v>
      </c>
      <c r="E5" s="28" t="s">
        <v>7</v>
      </c>
      <c r="F5" s="28" t="s">
        <v>14</v>
      </c>
      <c r="G5" s="29" t="s">
        <v>15</v>
      </c>
      <c r="H5" s="29" t="s">
        <v>21</v>
      </c>
      <c r="I5" s="9" t="s">
        <v>19</v>
      </c>
      <c r="J5" s="9" t="s">
        <v>8</v>
      </c>
      <c r="K5" s="9" t="s">
        <v>20</v>
      </c>
      <c r="L5" s="11" t="s">
        <v>17</v>
      </c>
    </row>
    <row r="6" spans="2:12" ht="13.5" customHeight="1" x14ac:dyDescent="0.25">
      <c r="B6" s="18">
        <v>1</v>
      </c>
      <c r="C6" s="12" t="s">
        <v>58</v>
      </c>
      <c r="D6" s="15" t="s">
        <v>30</v>
      </c>
      <c r="E6" s="22" t="s">
        <v>31</v>
      </c>
      <c r="F6" s="22" t="s">
        <v>1</v>
      </c>
      <c r="G6" s="22" t="s">
        <v>32</v>
      </c>
      <c r="H6" s="22" t="s">
        <v>33</v>
      </c>
      <c r="I6" s="13">
        <v>44260</v>
      </c>
      <c r="J6" s="12"/>
      <c r="K6" s="12" t="s">
        <v>34</v>
      </c>
      <c r="L6" s="14" t="s">
        <v>35</v>
      </c>
    </row>
    <row r="7" spans="2:12" ht="13" x14ac:dyDescent="0.25">
      <c r="B7" s="19">
        <v>2</v>
      </c>
      <c r="C7" s="15" t="s">
        <v>58</v>
      </c>
      <c r="D7" s="15" t="s">
        <v>36</v>
      </c>
      <c r="E7" s="23" t="s">
        <v>37</v>
      </c>
      <c r="F7" s="23" t="s">
        <v>38</v>
      </c>
      <c r="G7" s="23" t="s">
        <v>39</v>
      </c>
      <c r="H7" s="23" t="s">
        <v>40</v>
      </c>
      <c r="I7" s="16">
        <v>44308</v>
      </c>
      <c r="J7" s="15"/>
      <c r="K7" s="15" t="s">
        <v>34</v>
      </c>
      <c r="L7" s="17" t="s">
        <v>35</v>
      </c>
    </row>
    <row r="8" spans="2:12" ht="13" x14ac:dyDescent="0.25">
      <c r="B8" s="19">
        <v>3</v>
      </c>
      <c r="C8" s="15" t="s">
        <v>58</v>
      </c>
      <c r="D8" s="15" t="s">
        <v>41</v>
      </c>
      <c r="E8" s="23" t="s">
        <v>42</v>
      </c>
      <c r="F8" s="23" t="s">
        <v>43</v>
      </c>
      <c r="G8" s="23" t="s">
        <v>3</v>
      </c>
      <c r="H8" s="23" t="s">
        <v>44</v>
      </c>
      <c r="I8" s="16">
        <v>44308</v>
      </c>
      <c r="J8" s="15"/>
      <c r="K8" s="15" t="s">
        <v>34</v>
      </c>
      <c r="L8" s="17" t="s">
        <v>35</v>
      </c>
    </row>
    <row r="9" spans="2:12" ht="13" x14ac:dyDescent="0.25">
      <c r="B9" s="19">
        <v>4</v>
      </c>
      <c r="C9" s="15" t="s">
        <v>58</v>
      </c>
      <c r="D9" s="15" t="s">
        <v>45</v>
      </c>
      <c r="E9" s="23" t="s">
        <v>46</v>
      </c>
      <c r="F9" s="23" t="s">
        <v>1</v>
      </c>
      <c r="G9" s="23" t="s">
        <v>47</v>
      </c>
      <c r="H9" s="23" t="s">
        <v>48</v>
      </c>
      <c r="I9" s="16">
        <v>44309</v>
      </c>
      <c r="J9" s="15"/>
      <c r="K9" s="15" t="s">
        <v>34</v>
      </c>
      <c r="L9" s="17" t="s">
        <v>35</v>
      </c>
    </row>
    <row r="10" spans="2:12" ht="13" x14ac:dyDescent="0.25">
      <c r="B10" s="19">
        <v>5</v>
      </c>
      <c r="C10" s="15" t="s">
        <v>58</v>
      </c>
      <c r="D10" s="15" t="s">
        <v>49</v>
      </c>
      <c r="E10" s="23" t="s">
        <v>37</v>
      </c>
      <c r="F10" s="23" t="s">
        <v>50</v>
      </c>
      <c r="G10" s="23" t="s">
        <v>51</v>
      </c>
      <c r="H10" s="23" t="s">
        <v>52</v>
      </c>
      <c r="I10" s="16">
        <v>44308</v>
      </c>
      <c r="J10" s="15"/>
      <c r="K10" s="15" t="s">
        <v>34</v>
      </c>
      <c r="L10" s="17" t="s">
        <v>35</v>
      </c>
    </row>
    <row r="11" spans="2:12" ht="13" x14ac:dyDescent="0.25">
      <c r="B11" s="19">
        <f t="shared" ref="B11:B56" si="0">B10+1</f>
        <v>6</v>
      </c>
      <c r="C11" s="15" t="s">
        <v>58</v>
      </c>
      <c r="D11" s="15" t="s">
        <v>57</v>
      </c>
      <c r="E11" s="23" t="s">
        <v>37</v>
      </c>
      <c r="F11" s="23" t="s">
        <v>1</v>
      </c>
      <c r="G11" s="23" t="s">
        <v>6</v>
      </c>
      <c r="H11" s="23" t="s">
        <v>61</v>
      </c>
      <c r="I11" s="16">
        <v>44335</v>
      </c>
      <c r="J11" s="15"/>
      <c r="K11" s="15" t="s">
        <v>34</v>
      </c>
      <c r="L11" s="17" t="s">
        <v>35</v>
      </c>
    </row>
    <row r="12" spans="2:12" ht="13" x14ac:dyDescent="0.25">
      <c r="B12" s="19">
        <f t="shared" si="0"/>
        <v>7</v>
      </c>
      <c r="C12" s="15" t="s">
        <v>53</v>
      </c>
      <c r="D12" s="15" t="s">
        <v>55</v>
      </c>
      <c r="E12" s="23" t="s">
        <v>37</v>
      </c>
      <c r="F12" s="23" t="s">
        <v>2</v>
      </c>
      <c r="G12" s="23" t="s">
        <v>59</v>
      </c>
      <c r="H12" s="23" t="s">
        <v>60</v>
      </c>
      <c r="I12" s="16">
        <v>44342</v>
      </c>
      <c r="J12" s="15"/>
      <c r="K12" s="15" t="s">
        <v>34</v>
      </c>
      <c r="L12" s="17" t="s">
        <v>35</v>
      </c>
    </row>
    <row r="13" spans="2:12" ht="13" x14ac:dyDescent="0.25">
      <c r="B13" s="19">
        <f t="shared" si="0"/>
        <v>8</v>
      </c>
      <c r="C13" s="2" t="s">
        <v>65</v>
      </c>
      <c r="D13" s="15" t="s">
        <v>62</v>
      </c>
      <c r="E13" s="23" t="s">
        <v>37</v>
      </c>
      <c r="F13" s="23" t="s">
        <v>2</v>
      </c>
      <c r="G13" s="24" t="s">
        <v>63</v>
      </c>
      <c r="H13" s="23" t="s">
        <v>64</v>
      </c>
      <c r="I13" s="16">
        <v>44349</v>
      </c>
      <c r="J13" s="2"/>
      <c r="K13" s="15" t="s">
        <v>34</v>
      </c>
      <c r="L13" s="17" t="s">
        <v>35</v>
      </c>
    </row>
    <row r="14" spans="2:12" ht="13" x14ac:dyDescent="0.25">
      <c r="B14" s="19">
        <f t="shared" si="0"/>
        <v>9</v>
      </c>
      <c r="C14" s="15" t="s">
        <v>58</v>
      </c>
      <c r="D14" s="15" t="s">
        <v>66</v>
      </c>
      <c r="E14" s="23" t="s">
        <v>37</v>
      </c>
      <c r="F14" s="23" t="s">
        <v>1</v>
      </c>
      <c r="G14" s="24" t="s">
        <v>4</v>
      </c>
      <c r="H14" s="23" t="s">
        <v>67</v>
      </c>
      <c r="I14" s="16">
        <v>44351</v>
      </c>
      <c r="J14" s="2"/>
      <c r="K14" s="15" t="s">
        <v>34</v>
      </c>
      <c r="L14" s="17" t="s">
        <v>35</v>
      </c>
    </row>
    <row r="15" spans="2:12" ht="13" x14ac:dyDescent="0.25">
      <c r="B15" s="19">
        <f t="shared" si="0"/>
        <v>10</v>
      </c>
      <c r="C15" s="15" t="s">
        <v>58</v>
      </c>
      <c r="D15" s="15" t="s">
        <v>68</v>
      </c>
      <c r="E15" s="23" t="s">
        <v>37</v>
      </c>
      <c r="F15" s="23" t="s">
        <v>1</v>
      </c>
      <c r="G15" s="26" t="s">
        <v>69</v>
      </c>
      <c r="H15" s="23" t="s">
        <v>70</v>
      </c>
      <c r="I15" s="16">
        <v>44351</v>
      </c>
      <c r="J15" s="2"/>
      <c r="K15" s="15" t="s">
        <v>34</v>
      </c>
      <c r="L15" s="17" t="s">
        <v>35</v>
      </c>
    </row>
    <row r="16" spans="2:12" ht="13" x14ac:dyDescent="0.25">
      <c r="B16" s="19">
        <f t="shared" si="0"/>
        <v>11</v>
      </c>
      <c r="C16" s="15" t="s">
        <v>58</v>
      </c>
      <c r="D16" s="15" t="s">
        <v>71</v>
      </c>
      <c r="E16" s="23" t="s">
        <v>72</v>
      </c>
      <c r="F16" s="23" t="s">
        <v>2</v>
      </c>
      <c r="G16" s="24" t="s">
        <v>5</v>
      </c>
      <c r="H16" s="23" t="s">
        <v>73</v>
      </c>
      <c r="I16" s="16">
        <v>44375</v>
      </c>
      <c r="J16" s="2"/>
      <c r="K16" s="15" t="s">
        <v>34</v>
      </c>
      <c r="L16" s="17" t="s">
        <v>35</v>
      </c>
    </row>
    <row r="17" spans="2:12" ht="13" x14ac:dyDescent="0.25">
      <c r="B17" s="19">
        <f t="shared" si="0"/>
        <v>12</v>
      </c>
      <c r="C17" s="15" t="s">
        <v>53</v>
      </c>
      <c r="D17" s="15" t="s">
        <v>74</v>
      </c>
      <c r="E17" s="23" t="s">
        <v>37</v>
      </c>
      <c r="F17" s="23" t="s">
        <v>2</v>
      </c>
      <c r="G17" s="30" t="s">
        <v>154</v>
      </c>
      <c r="H17" s="23" t="s">
        <v>75</v>
      </c>
      <c r="I17" s="16">
        <v>44371</v>
      </c>
      <c r="J17" s="2"/>
      <c r="K17" s="15" t="s">
        <v>34</v>
      </c>
      <c r="L17" s="17" t="s">
        <v>35</v>
      </c>
    </row>
    <row r="18" spans="2:12" ht="13" x14ac:dyDescent="0.25">
      <c r="B18" s="19">
        <f t="shared" si="0"/>
        <v>13</v>
      </c>
      <c r="C18" s="15" t="s">
        <v>58</v>
      </c>
      <c r="D18" s="15" t="s">
        <v>81</v>
      </c>
      <c r="E18" s="23" t="s">
        <v>37</v>
      </c>
      <c r="F18" s="23" t="s">
        <v>82</v>
      </c>
      <c r="G18" s="24" t="s">
        <v>83</v>
      </c>
      <c r="H18" s="23" t="s">
        <v>84</v>
      </c>
      <c r="I18" s="16">
        <v>44383</v>
      </c>
      <c r="J18" s="2"/>
      <c r="K18" s="15" t="s">
        <v>34</v>
      </c>
      <c r="L18" s="17" t="s">
        <v>35</v>
      </c>
    </row>
    <row r="19" spans="2:12" ht="13" x14ac:dyDescent="0.25">
      <c r="B19" s="19">
        <f t="shared" si="0"/>
        <v>14</v>
      </c>
      <c r="C19" s="15" t="s">
        <v>65</v>
      </c>
      <c r="D19" s="15" t="s">
        <v>85</v>
      </c>
      <c r="E19" s="23" t="s">
        <v>42</v>
      </c>
      <c r="F19" s="23" t="s">
        <v>2</v>
      </c>
      <c r="G19" s="24" t="s">
        <v>86</v>
      </c>
      <c r="H19" s="23" t="s">
        <v>159</v>
      </c>
      <c r="I19" s="16" t="s">
        <v>163</v>
      </c>
      <c r="J19" s="35">
        <v>44580</v>
      </c>
      <c r="K19" s="15" t="s">
        <v>34</v>
      </c>
      <c r="L19" s="17" t="s">
        <v>35</v>
      </c>
    </row>
    <row r="20" spans="2:12" ht="13" x14ac:dyDescent="0.25">
      <c r="B20" s="19">
        <f t="shared" si="0"/>
        <v>15</v>
      </c>
      <c r="C20" s="15" t="s">
        <v>58</v>
      </c>
      <c r="D20" s="15" t="s">
        <v>87</v>
      </c>
      <c r="E20" s="23" t="s">
        <v>37</v>
      </c>
      <c r="F20" s="23" t="s">
        <v>1</v>
      </c>
      <c r="G20" s="24" t="s">
        <v>88</v>
      </c>
      <c r="H20" s="23" t="s">
        <v>89</v>
      </c>
      <c r="I20" s="16">
        <v>44385</v>
      </c>
      <c r="J20" s="2"/>
      <c r="K20" s="15" t="s">
        <v>34</v>
      </c>
      <c r="L20" s="17" t="s">
        <v>35</v>
      </c>
    </row>
    <row r="21" spans="2:12" ht="13" x14ac:dyDescent="0.25">
      <c r="B21" s="19">
        <f t="shared" si="0"/>
        <v>16</v>
      </c>
      <c r="C21" s="15" t="s">
        <v>65</v>
      </c>
      <c r="D21" s="15" t="s">
        <v>90</v>
      </c>
      <c r="E21" s="23" t="s">
        <v>37</v>
      </c>
      <c r="F21" s="23" t="s">
        <v>2</v>
      </c>
      <c r="G21" s="24" t="s">
        <v>91</v>
      </c>
      <c r="H21" s="23" t="s">
        <v>92</v>
      </c>
      <c r="I21" s="16">
        <v>44386</v>
      </c>
      <c r="J21" s="2"/>
      <c r="K21" s="15" t="s">
        <v>34</v>
      </c>
      <c r="L21" s="17" t="s">
        <v>35</v>
      </c>
    </row>
    <row r="22" spans="2:12" ht="13" x14ac:dyDescent="0.25">
      <c r="B22" s="19">
        <f t="shared" si="0"/>
        <v>17</v>
      </c>
      <c r="C22" s="15" t="s">
        <v>53</v>
      </c>
      <c r="D22" s="15" t="s">
        <v>93</v>
      </c>
      <c r="E22" s="23" t="s">
        <v>37</v>
      </c>
      <c r="F22" s="23" t="s">
        <v>2</v>
      </c>
      <c r="G22" s="24" t="s">
        <v>94</v>
      </c>
      <c r="H22" s="23" t="s">
        <v>95</v>
      </c>
      <c r="I22" s="16">
        <v>44390</v>
      </c>
      <c r="J22" s="2"/>
      <c r="K22" s="15" t="s">
        <v>34</v>
      </c>
      <c r="L22" s="17" t="s">
        <v>35</v>
      </c>
    </row>
    <row r="23" spans="2:12" ht="13" x14ac:dyDescent="0.25">
      <c r="B23" s="19">
        <f t="shared" si="0"/>
        <v>18</v>
      </c>
      <c r="C23" s="15" t="s">
        <v>65</v>
      </c>
      <c r="D23" s="15" t="s">
        <v>96</v>
      </c>
      <c r="E23" s="23" t="s">
        <v>37</v>
      </c>
      <c r="F23" s="23" t="s">
        <v>2</v>
      </c>
      <c r="G23" s="24" t="s">
        <v>97</v>
      </c>
      <c r="H23" s="23" t="s">
        <v>98</v>
      </c>
      <c r="I23" s="16">
        <v>44390</v>
      </c>
      <c r="J23" s="2"/>
      <c r="K23" s="15" t="s">
        <v>34</v>
      </c>
      <c r="L23" s="17" t="s">
        <v>35</v>
      </c>
    </row>
    <row r="24" spans="2:12" ht="13" x14ac:dyDescent="0.25">
      <c r="B24" s="19">
        <f t="shared" si="0"/>
        <v>19</v>
      </c>
      <c r="C24" s="15" t="s">
        <v>58</v>
      </c>
      <c r="D24" s="15" t="s">
        <v>99</v>
      </c>
      <c r="E24" s="23" t="s">
        <v>37</v>
      </c>
      <c r="F24" s="23" t="s">
        <v>2</v>
      </c>
      <c r="G24" s="24" t="s">
        <v>100</v>
      </c>
      <c r="H24" s="23" t="s">
        <v>101</v>
      </c>
      <c r="I24" s="16">
        <v>44393</v>
      </c>
      <c r="J24" s="2"/>
      <c r="K24" s="15" t="s">
        <v>34</v>
      </c>
      <c r="L24" s="17" t="s">
        <v>35</v>
      </c>
    </row>
    <row r="25" spans="2:12" ht="13" x14ac:dyDescent="0.25">
      <c r="B25" s="19">
        <f t="shared" si="0"/>
        <v>20</v>
      </c>
      <c r="C25" s="15" t="s">
        <v>58</v>
      </c>
      <c r="D25" s="15" t="s">
        <v>102</v>
      </c>
      <c r="E25" s="23" t="s">
        <v>37</v>
      </c>
      <c r="F25" s="23" t="s">
        <v>1</v>
      </c>
      <c r="G25" s="24" t="s">
        <v>103</v>
      </c>
      <c r="H25" s="23" t="s">
        <v>104</v>
      </c>
      <c r="I25" s="16">
        <v>44393</v>
      </c>
      <c r="J25" s="2"/>
      <c r="K25" s="15" t="s">
        <v>34</v>
      </c>
      <c r="L25" s="17" t="s">
        <v>35</v>
      </c>
    </row>
    <row r="26" spans="2:12" ht="13" x14ac:dyDescent="0.25">
      <c r="B26" s="19">
        <v>21</v>
      </c>
      <c r="C26" s="15" t="s">
        <v>53</v>
      </c>
      <c r="D26" s="15" t="s">
        <v>113</v>
      </c>
      <c r="E26" s="23" t="s">
        <v>114</v>
      </c>
      <c r="F26" s="23" t="s">
        <v>115</v>
      </c>
      <c r="G26" s="24" t="s">
        <v>116</v>
      </c>
      <c r="H26" s="23" t="s">
        <v>117</v>
      </c>
      <c r="I26" s="16">
        <v>44411</v>
      </c>
      <c r="J26" s="2"/>
      <c r="K26" s="15" t="s">
        <v>34</v>
      </c>
      <c r="L26" s="17" t="s">
        <v>35</v>
      </c>
    </row>
    <row r="27" spans="2:12" ht="13" x14ac:dyDescent="0.25">
      <c r="B27" s="19">
        <v>22</v>
      </c>
      <c r="C27" s="15" t="s">
        <v>58</v>
      </c>
      <c r="D27" s="15" t="s">
        <v>108</v>
      </c>
      <c r="E27" s="23" t="s">
        <v>37</v>
      </c>
      <c r="F27" s="23" t="s">
        <v>109</v>
      </c>
      <c r="G27" s="24" t="s">
        <v>110</v>
      </c>
      <c r="H27" s="23" t="s">
        <v>111</v>
      </c>
      <c r="I27" s="16">
        <v>44411</v>
      </c>
      <c r="J27" s="2"/>
      <c r="K27" s="15" t="s">
        <v>34</v>
      </c>
      <c r="L27" s="17" t="s">
        <v>35</v>
      </c>
    </row>
    <row r="28" spans="2:12" ht="13" x14ac:dyDescent="0.25">
      <c r="B28" s="19">
        <v>23</v>
      </c>
      <c r="C28" s="15" t="s">
        <v>58</v>
      </c>
      <c r="D28" s="15" t="s">
        <v>105</v>
      </c>
      <c r="E28" s="23" t="s">
        <v>37</v>
      </c>
      <c r="F28" s="23" t="s">
        <v>82</v>
      </c>
      <c r="G28" s="24" t="s">
        <v>106</v>
      </c>
      <c r="H28" s="23" t="s">
        <v>107</v>
      </c>
      <c r="I28" s="16">
        <v>44417</v>
      </c>
      <c r="J28" s="2"/>
      <c r="K28" s="15" t="s">
        <v>34</v>
      </c>
      <c r="L28" s="17" t="s">
        <v>35</v>
      </c>
    </row>
    <row r="29" spans="2:12" ht="13" x14ac:dyDescent="0.25">
      <c r="B29" s="19">
        <v>24</v>
      </c>
      <c r="C29" s="15" t="s">
        <v>58</v>
      </c>
      <c r="D29" s="15" t="s">
        <v>118</v>
      </c>
      <c r="E29" s="23" t="s">
        <v>37</v>
      </c>
      <c r="F29" s="23" t="s">
        <v>1</v>
      </c>
      <c r="G29" s="30" t="s">
        <v>154</v>
      </c>
      <c r="H29" s="23" t="s">
        <v>119</v>
      </c>
      <c r="I29" s="16">
        <v>44417</v>
      </c>
      <c r="J29" s="2"/>
      <c r="K29" s="15" t="s">
        <v>34</v>
      </c>
      <c r="L29" s="17" t="s">
        <v>35</v>
      </c>
    </row>
    <row r="30" spans="2:12" ht="13" x14ac:dyDescent="0.25">
      <c r="B30" s="19">
        <f t="shared" si="0"/>
        <v>25</v>
      </c>
      <c r="C30" s="15" t="s">
        <v>58</v>
      </c>
      <c r="D30" s="15" t="s">
        <v>120</v>
      </c>
      <c r="E30" s="23" t="s">
        <v>37</v>
      </c>
      <c r="F30" s="23" t="s">
        <v>121</v>
      </c>
      <c r="G30" s="24" t="s">
        <v>122</v>
      </c>
      <c r="H30" s="23" t="s">
        <v>123</v>
      </c>
      <c r="I30" s="16">
        <v>44418</v>
      </c>
      <c r="J30" s="2"/>
      <c r="K30" s="15" t="s">
        <v>34</v>
      </c>
      <c r="L30" s="17" t="s">
        <v>35</v>
      </c>
    </row>
    <row r="31" spans="2:12" ht="13" x14ac:dyDescent="0.25">
      <c r="B31" s="19">
        <f t="shared" si="0"/>
        <v>26</v>
      </c>
      <c r="C31" s="15" t="s">
        <v>53</v>
      </c>
      <c r="D31" s="15" t="s">
        <v>124</v>
      </c>
      <c r="E31" s="23" t="s">
        <v>37</v>
      </c>
      <c r="F31" s="23" t="s">
        <v>115</v>
      </c>
      <c r="G31" s="30" t="s">
        <v>154</v>
      </c>
      <c r="H31" s="23" t="s">
        <v>125</v>
      </c>
      <c r="I31" s="16">
        <v>44418</v>
      </c>
      <c r="J31" s="2"/>
      <c r="K31" s="15" t="s">
        <v>34</v>
      </c>
      <c r="L31" s="17" t="s">
        <v>35</v>
      </c>
    </row>
    <row r="32" spans="2:12" ht="13" x14ac:dyDescent="0.25">
      <c r="B32" s="19">
        <f t="shared" si="0"/>
        <v>27</v>
      </c>
      <c r="C32" s="15" t="s">
        <v>53</v>
      </c>
      <c r="D32" s="15" t="s">
        <v>126</v>
      </c>
      <c r="E32" s="23" t="s">
        <v>37</v>
      </c>
      <c r="F32" s="23" t="s">
        <v>121</v>
      </c>
      <c r="G32" s="30" t="s">
        <v>154</v>
      </c>
      <c r="H32" s="23" t="s">
        <v>127</v>
      </c>
      <c r="I32" s="16">
        <v>44418</v>
      </c>
      <c r="J32" s="2"/>
      <c r="K32" s="15" t="s">
        <v>34</v>
      </c>
      <c r="L32" s="17" t="s">
        <v>35</v>
      </c>
    </row>
    <row r="33" spans="2:12" ht="13" x14ac:dyDescent="0.25">
      <c r="B33" s="19">
        <f t="shared" si="0"/>
        <v>28</v>
      </c>
      <c r="C33" s="15" t="s">
        <v>58</v>
      </c>
      <c r="D33" s="15" t="s">
        <v>128</v>
      </c>
      <c r="E33" s="23" t="s">
        <v>132</v>
      </c>
      <c r="F33" s="23" t="s">
        <v>115</v>
      </c>
      <c r="G33" s="30" t="s">
        <v>154</v>
      </c>
      <c r="H33" s="23" t="s">
        <v>129</v>
      </c>
      <c r="I33" s="16">
        <v>44425</v>
      </c>
      <c r="J33" s="2"/>
      <c r="K33" s="15" t="s">
        <v>34</v>
      </c>
      <c r="L33" s="17" t="s">
        <v>35</v>
      </c>
    </row>
    <row r="34" spans="2:12" ht="13" x14ac:dyDescent="0.25">
      <c r="B34" s="19">
        <f t="shared" si="0"/>
        <v>29</v>
      </c>
      <c r="C34" s="15" t="s">
        <v>58</v>
      </c>
      <c r="D34" s="15" t="s">
        <v>130</v>
      </c>
      <c r="E34" s="23" t="s">
        <v>131</v>
      </c>
      <c r="F34" s="23" t="s">
        <v>133</v>
      </c>
      <c r="G34" s="30" t="s">
        <v>154</v>
      </c>
      <c r="H34" s="23" t="s">
        <v>134</v>
      </c>
      <c r="I34" s="16">
        <v>44427</v>
      </c>
      <c r="J34" s="2"/>
      <c r="K34" s="15" t="s">
        <v>34</v>
      </c>
      <c r="L34" s="17" t="s">
        <v>35</v>
      </c>
    </row>
    <row r="35" spans="2:12" ht="13" x14ac:dyDescent="0.25">
      <c r="B35" s="19">
        <f t="shared" si="0"/>
        <v>30</v>
      </c>
      <c r="C35" s="15" t="s">
        <v>58</v>
      </c>
      <c r="D35" s="15" t="s">
        <v>149</v>
      </c>
      <c r="E35" s="23" t="s">
        <v>37</v>
      </c>
      <c r="F35" s="31" t="s">
        <v>109</v>
      </c>
      <c r="G35" s="30" t="s">
        <v>154</v>
      </c>
      <c r="H35" s="31" t="s">
        <v>150</v>
      </c>
      <c r="I35" s="16">
        <v>44531</v>
      </c>
      <c r="J35" s="2"/>
      <c r="K35" s="15" t="s">
        <v>34</v>
      </c>
      <c r="L35" s="17" t="s">
        <v>35</v>
      </c>
    </row>
    <row r="36" spans="2:12" ht="13" x14ac:dyDescent="0.25">
      <c r="B36" s="19">
        <f t="shared" si="0"/>
        <v>31</v>
      </c>
      <c r="C36" s="15" t="s">
        <v>58</v>
      </c>
      <c r="D36" s="15" t="s">
        <v>151</v>
      </c>
      <c r="E36" s="23" t="s">
        <v>37</v>
      </c>
      <c r="F36" s="31" t="s">
        <v>133</v>
      </c>
      <c r="G36" s="24" t="s">
        <v>152</v>
      </c>
      <c r="H36" s="31" t="s">
        <v>153</v>
      </c>
      <c r="I36" s="16">
        <v>44540</v>
      </c>
      <c r="J36" s="2"/>
      <c r="K36" s="15" t="s">
        <v>34</v>
      </c>
      <c r="L36" s="17" t="s">
        <v>35</v>
      </c>
    </row>
    <row r="37" spans="2:12" ht="13" x14ac:dyDescent="0.25">
      <c r="B37" s="19">
        <f t="shared" si="0"/>
        <v>32</v>
      </c>
      <c r="C37" s="15" t="s">
        <v>53</v>
      </c>
      <c r="D37" s="15" t="s">
        <v>155</v>
      </c>
      <c r="E37" s="23" t="s">
        <v>37</v>
      </c>
      <c r="F37" s="31" t="s">
        <v>2</v>
      </c>
      <c r="G37" s="26" t="s">
        <v>157</v>
      </c>
      <c r="H37" s="31" t="s">
        <v>158</v>
      </c>
      <c r="I37" s="16">
        <v>44566</v>
      </c>
      <c r="J37" s="2"/>
      <c r="K37" s="15" t="s">
        <v>34</v>
      </c>
      <c r="L37" s="17" t="s">
        <v>35</v>
      </c>
    </row>
    <row r="38" spans="2:12" ht="13" x14ac:dyDescent="0.25">
      <c r="B38" s="19">
        <f t="shared" si="0"/>
        <v>33</v>
      </c>
      <c r="C38" s="15" t="s">
        <v>65</v>
      </c>
      <c r="D38" s="15" t="s">
        <v>156</v>
      </c>
      <c r="E38" s="23" t="s">
        <v>37</v>
      </c>
      <c r="F38" s="31" t="s">
        <v>2</v>
      </c>
      <c r="G38" s="26" t="s">
        <v>154</v>
      </c>
      <c r="H38" s="31" t="s">
        <v>211</v>
      </c>
      <c r="I38" s="16">
        <v>44202</v>
      </c>
      <c r="J38" s="35">
        <v>44643</v>
      </c>
      <c r="K38" s="15" t="s">
        <v>34</v>
      </c>
      <c r="L38" s="17" t="s">
        <v>35</v>
      </c>
    </row>
    <row r="39" spans="2:12" ht="13" x14ac:dyDescent="0.25">
      <c r="B39" s="19">
        <v>34</v>
      </c>
      <c r="C39" s="15" t="s">
        <v>58</v>
      </c>
      <c r="D39" s="15" t="s">
        <v>168</v>
      </c>
      <c r="E39" s="23" t="s">
        <v>169</v>
      </c>
      <c r="F39" s="31" t="s">
        <v>2</v>
      </c>
      <c r="G39" s="30" t="s">
        <v>154</v>
      </c>
      <c r="H39" s="31" t="s">
        <v>170</v>
      </c>
      <c r="I39" s="16">
        <v>44601</v>
      </c>
      <c r="J39" s="2"/>
      <c r="K39" s="15" t="s">
        <v>34</v>
      </c>
      <c r="L39" s="17" t="s">
        <v>35</v>
      </c>
    </row>
    <row r="40" spans="2:12" ht="13" x14ac:dyDescent="0.25">
      <c r="B40" s="19">
        <v>35</v>
      </c>
      <c r="C40" s="15" t="s">
        <v>58</v>
      </c>
      <c r="D40" s="15" t="s">
        <v>164</v>
      </c>
      <c r="E40" s="23" t="s">
        <v>165</v>
      </c>
      <c r="F40" s="31" t="s">
        <v>2</v>
      </c>
      <c r="G40" s="30" t="s">
        <v>166</v>
      </c>
      <c r="H40" s="31" t="s">
        <v>167</v>
      </c>
      <c r="I40" s="16">
        <v>44606</v>
      </c>
      <c r="J40" s="2"/>
      <c r="K40" s="15" t="s">
        <v>34</v>
      </c>
      <c r="L40" s="17" t="s">
        <v>35</v>
      </c>
    </row>
    <row r="41" spans="2:12" ht="13" x14ac:dyDescent="0.25">
      <c r="B41" s="19">
        <v>36</v>
      </c>
      <c r="C41" s="15" t="s">
        <v>58</v>
      </c>
      <c r="D41" s="15" t="s">
        <v>171</v>
      </c>
      <c r="E41" s="23" t="s">
        <v>37</v>
      </c>
      <c r="F41" s="31" t="s">
        <v>82</v>
      </c>
      <c r="G41" s="30" t="s">
        <v>172</v>
      </c>
      <c r="H41" s="31" t="s">
        <v>173</v>
      </c>
      <c r="I41" s="16">
        <v>44606</v>
      </c>
      <c r="J41" s="2"/>
      <c r="K41" s="15" t="s">
        <v>34</v>
      </c>
      <c r="L41" s="17" t="s">
        <v>35</v>
      </c>
    </row>
    <row r="42" spans="2:12" ht="13" x14ac:dyDescent="0.25">
      <c r="B42" s="19">
        <f t="shared" si="0"/>
        <v>37</v>
      </c>
      <c r="C42" s="15" t="s">
        <v>53</v>
      </c>
      <c r="D42" s="15" t="s">
        <v>174</v>
      </c>
      <c r="E42" s="23" t="s">
        <v>175</v>
      </c>
      <c r="F42" s="31" t="s">
        <v>2</v>
      </c>
      <c r="G42" s="30" t="s">
        <v>176</v>
      </c>
      <c r="H42" s="31" t="s">
        <v>177</v>
      </c>
      <c r="I42" s="16">
        <v>44614</v>
      </c>
      <c r="J42" s="2"/>
      <c r="K42" s="15" t="s">
        <v>34</v>
      </c>
      <c r="L42" s="17" t="s">
        <v>35</v>
      </c>
    </row>
    <row r="43" spans="2:12" ht="13" x14ac:dyDescent="0.25">
      <c r="B43" s="19">
        <f t="shared" si="0"/>
        <v>38</v>
      </c>
      <c r="C43" s="15" t="s">
        <v>58</v>
      </c>
      <c r="D43" s="15" t="s">
        <v>178</v>
      </c>
      <c r="E43" s="23" t="s">
        <v>175</v>
      </c>
      <c r="F43" s="31" t="s">
        <v>2</v>
      </c>
      <c r="G43" s="30" t="s">
        <v>154</v>
      </c>
      <c r="H43" s="31" t="s">
        <v>179</v>
      </c>
      <c r="I43" s="16">
        <v>44614</v>
      </c>
      <c r="J43" s="2"/>
      <c r="K43" s="15" t="s">
        <v>34</v>
      </c>
      <c r="L43" s="17" t="s">
        <v>35</v>
      </c>
    </row>
    <row r="44" spans="2:12" ht="13" x14ac:dyDescent="0.25">
      <c r="B44" s="19">
        <f t="shared" si="0"/>
        <v>39</v>
      </c>
      <c r="C44" s="15" t="s">
        <v>58</v>
      </c>
      <c r="D44" s="15" t="s">
        <v>180</v>
      </c>
      <c r="E44" s="23" t="s">
        <v>175</v>
      </c>
      <c r="F44" s="31" t="s">
        <v>181</v>
      </c>
      <c r="G44" s="30" t="s">
        <v>182</v>
      </c>
      <c r="H44" s="31" t="s">
        <v>183</v>
      </c>
      <c r="I44" s="16">
        <v>44621</v>
      </c>
      <c r="J44" s="2"/>
      <c r="K44" s="15" t="s">
        <v>34</v>
      </c>
      <c r="L44" s="17" t="s">
        <v>35</v>
      </c>
    </row>
    <row r="45" spans="2:12" ht="13" x14ac:dyDescent="0.25">
      <c r="B45" s="19">
        <f t="shared" si="0"/>
        <v>40</v>
      </c>
      <c r="C45" s="15" t="s">
        <v>58</v>
      </c>
      <c r="D45" s="15" t="s">
        <v>184</v>
      </c>
      <c r="E45" s="23" t="s">
        <v>185</v>
      </c>
      <c r="F45" s="31" t="s">
        <v>2</v>
      </c>
      <c r="G45" s="30" t="s">
        <v>186</v>
      </c>
      <c r="H45" s="31" t="s">
        <v>187</v>
      </c>
      <c r="I45" s="16">
        <v>44621</v>
      </c>
      <c r="J45" s="2"/>
      <c r="K45" s="15" t="s">
        <v>34</v>
      </c>
      <c r="L45" s="17" t="s">
        <v>35</v>
      </c>
    </row>
    <row r="46" spans="2:12" ht="13" x14ac:dyDescent="0.25">
      <c r="B46" s="19">
        <f t="shared" si="0"/>
        <v>41</v>
      </c>
      <c r="C46" s="15" t="s">
        <v>58</v>
      </c>
      <c r="D46" s="15" t="s">
        <v>188</v>
      </c>
      <c r="E46" s="23" t="s">
        <v>42</v>
      </c>
      <c r="F46" s="31" t="s">
        <v>133</v>
      </c>
      <c r="G46" s="30" t="s">
        <v>154</v>
      </c>
      <c r="H46" s="31" t="s">
        <v>189</v>
      </c>
      <c r="I46" s="16">
        <v>44621</v>
      </c>
      <c r="J46" s="2"/>
      <c r="K46" s="15" t="s">
        <v>34</v>
      </c>
      <c r="L46" s="17" t="s">
        <v>35</v>
      </c>
    </row>
    <row r="47" spans="2:12" ht="13" x14ac:dyDescent="0.25">
      <c r="B47" s="19">
        <f t="shared" si="0"/>
        <v>42</v>
      </c>
      <c r="C47" s="15" t="s">
        <v>53</v>
      </c>
      <c r="D47" s="15" t="s">
        <v>190</v>
      </c>
      <c r="E47" s="23" t="s">
        <v>191</v>
      </c>
      <c r="F47" s="31" t="s">
        <v>2</v>
      </c>
      <c r="G47" s="30" t="s">
        <v>154</v>
      </c>
      <c r="H47" s="31" t="s">
        <v>192</v>
      </c>
      <c r="I47" s="16">
        <v>44642</v>
      </c>
      <c r="J47" s="2"/>
      <c r="K47" s="15" t="s">
        <v>34</v>
      </c>
      <c r="L47" s="17" t="s">
        <v>35</v>
      </c>
    </row>
    <row r="48" spans="2:12" ht="13" x14ac:dyDescent="0.25">
      <c r="B48" s="19">
        <f t="shared" si="0"/>
        <v>43</v>
      </c>
      <c r="C48" s="15" t="s">
        <v>58</v>
      </c>
      <c r="D48" s="15" t="s">
        <v>193</v>
      </c>
      <c r="E48" s="23" t="s">
        <v>194</v>
      </c>
      <c r="F48" s="31" t="s">
        <v>109</v>
      </c>
      <c r="G48" s="26" t="s">
        <v>195</v>
      </c>
      <c r="H48" s="31" t="s">
        <v>107</v>
      </c>
      <c r="I48" s="16">
        <v>44642</v>
      </c>
      <c r="J48" s="2"/>
      <c r="K48" s="15" t="s">
        <v>34</v>
      </c>
      <c r="L48" s="17" t="s">
        <v>35</v>
      </c>
    </row>
    <row r="49" spans="2:12" ht="13" x14ac:dyDescent="0.25">
      <c r="B49" s="19">
        <f t="shared" si="0"/>
        <v>44</v>
      </c>
      <c r="C49" s="15" t="s">
        <v>58</v>
      </c>
      <c r="D49" s="15" t="s">
        <v>196</v>
      </c>
      <c r="E49" s="23" t="s">
        <v>37</v>
      </c>
      <c r="F49" s="31" t="s">
        <v>82</v>
      </c>
      <c r="G49" s="31" t="s">
        <v>197</v>
      </c>
      <c r="H49" s="31" t="s">
        <v>198</v>
      </c>
      <c r="I49" s="16">
        <v>44642</v>
      </c>
      <c r="J49" s="2"/>
      <c r="K49" s="15" t="s">
        <v>34</v>
      </c>
      <c r="L49" s="17" t="s">
        <v>35</v>
      </c>
    </row>
    <row r="50" spans="2:12" ht="13" x14ac:dyDescent="0.25">
      <c r="B50" s="19">
        <v>45</v>
      </c>
      <c r="C50" s="15" t="s">
        <v>58</v>
      </c>
      <c r="D50" s="15" t="s">
        <v>203</v>
      </c>
      <c r="E50" s="23" t="s">
        <v>204</v>
      </c>
      <c r="F50" s="31" t="s">
        <v>133</v>
      </c>
      <c r="G50" s="31" t="s">
        <v>205</v>
      </c>
      <c r="H50" s="31" t="s">
        <v>48</v>
      </c>
      <c r="I50" s="16">
        <v>44644</v>
      </c>
      <c r="J50" s="2"/>
      <c r="K50" s="15" t="s">
        <v>34</v>
      </c>
      <c r="L50" s="17" t="s">
        <v>35</v>
      </c>
    </row>
    <row r="51" spans="2:12" ht="13" x14ac:dyDescent="0.25">
      <c r="B51" s="19">
        <v>46</v>
      </c>
      <c r="C51" s="15" t="s">
        <v>58</v>
      </c>
      <c r="D51" s="15" t="s">
        <v>206</v>
      </c>
      <c r="E51" s="23" t="s">
        <v>37</v>
      </c>
      <c r="F51" s="31" t="s">
        <v>207</v>
      </c>
      <c r="G51" s="31" t="s">
        <v>209</v>
      </c>
      <c r="H51" s="31" t="s">
        <v>210</v>
      </c>
      <c r="I51" s="16">
        <v>44644</v>
      </c>
      <c r="J51" s="2"/>
      <c r="K51" s="15" t="s">
        <v>34</v>
      </c>
      <c r="L51" s="17" t="s">
        <v>35</v>
      </c>
    </row>
    <row r="52" spans="2:12" ht="13" x14ac:dyDescent="0.25">
      <c r="B52" s="19">
        <v>47</v>
      </c>
      <c r="C52" s="15" t="s">
        <v>58</v>
      </c>
      <c r="D52" s="15" t="s">
        <v>212</v>
      </c>
      <c r="E52" s="23" t="s">
        <v>213</v>
      </c>
      <c r="F52" s="31" t="s">
        <v>2</v>
      </c>
      <c r="G52" s="31" t="s">
        <v>214</v>
      </c>
      <c r="H52" s="31" t="s">
        <v>215</v>
      </c>
      <c r="I52" s="16">
        <v>44651</v>
      </c>
      <c r="J52" s="2"/>
      <c r="K52" s="15" t="s">
        <v>34</v>
      </c>
      <c r="L52" s="17" t="s">
        <v>35</v>
      </c>
    </row>
    <row r="53" spans="2:12" ht="13" x14ac:dyDescent="0.25">
      <c r="B53" s="19">
        <f t="shared" si="0"/>
        <v>48</v>
      </c>
      <c r="C53" s="2"/>
      <c r="D53" s="2"/>
      <c r="E53" s="24"/>
      <c r="F53" s="24"/>
      <c r="G53" s="24"/>
      <c r="H53" s="23"/>
      <c r="I53" s="2"/>
      <c r="J53" s="2"/>
      <c r="K53" s="2"/>
      <c r="L53" s="3"/>
    </row>
    <row r="54" spans="2:12" ht="13" x14ac:dyDescent="0.25">
      <c r="B54" s="19">
        <f t="shared" si="0"/>
        <v>49</v>
      </c>
      <c r="C54" s="2"/>
      <c r="D54" s="2"/>
      <c r="E54" s="24"/>
      <c r="F54" s="24"/>
      <c r="G54" s="24"/>
      <c r="H54" s="23"/>
      <c r="I54" s="2"/>
      <c r="J54" s="2"/>
      <c r="K54" s="2"/>
      <c r="L54" s="3"/>
    </row>
    <row r="55" spans="2:12" ht="13" x14ac:dyDescent="0.25">
      <c r="B55" s="19">
        <f t="shared" si="0"/>
        <v>50</v>
      </c>
      <c r="C55" s="2"/>
      <c r="D55" s="2"/>
      <c r="E55" s="24"/>
      <c r="F55" s="24"/>
      <c r="G55" s="24"/>
      <c r="H55" s="23"/>
      <c r="I55" s="2"/>
      <c r="J55" s="2"/>
      <c r="K55" s="2"/>
      <c r="L55" s="3"/>
    </row>
    <row r="56" spans="2:12" ht="13.5" thickBot="1" x14ac:dyDescent="0.3">
      <c r="B56" s="20">
        <f t="shared" si="0"/>
        <v>51</v>
      </c>
      <c r="C56" s="4"/>
      <c r="D56" s="4"/>
      <c r="E56" s="32"/>
      <c r="F56" s="32"/>
      <c r="G56" s="32"/>
      <c r="H56" s="33"/>
      <c r="I56" s="4"/>
      <c r="J56" s="4"/>
      <c r="K56" s="4"/>
      <c r="L56" s="5"/>
    </row>
    <row r="57" spans="2:12" x14ac:dyDescent="0.25">
      <c r="G57" s="34" t="s">
        <v>208</v>
      </c>
    </row>
  </sheetData>
  <sheetProtection password="F154" sheet="1" objects="1" scenarios="1" autoFilter="0"/>
  <dataConsolidate/>
  <mergeCells count="3">
    <mergeCell ref="B2:L2"/>
    <mergeCell ref="B3:L3"/>
    <mergeCell ref="B4:K4"/>
  </mergeCells>
  <pageMargins left="0.7" right="0.7" top="0.75" bottom="0.75" header="0.3" footer="0.3"/>
  <pageSetup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5"/>
  <sheetViews>
    <sheetView zoomScale="104" zoomScaleNormal="104" workbookViewId="0">
      <selection activeCell="D6" sqref="D6"/>
    </sheetView>
  </sheetViews>
  <sheetFormatPr baseColWidth="10" defaultRowHeight="13" x14ac:dyDescent="0.25"/>
  <cols>
    <col min="1" max="1" width="2.26953125" customWidth="1"/>
    <col min="2" max="2" width="3.7265625" style="25" bestFit="1" customWidth="1"/>
    <col min="3" max="3" width="24.81640625" bestFit="1" customWidth="1"/>
    <col min="4" max="4" width="29.7265625" customWidth="1"/>
    <col min="5" max="5" width="27.08984375" style="1" bestFit="1" customWidth="1"/>
    <col min="6" max="6" width="31.1796875" customWidth="1"/>
    <col min="7" max="7" width="13.7265625" customWidth="1"/>
    <col min="8" max="8" width="20.7265625" customWidth="1"/>
    <col min="9" max="9" width="15.54296875" customWidth="1"/>
    <col min="10" max="10" width="16.26953125" customWidth="1"/>
    <col min="11" max="11" width="18" customWidth="1"/>
    <col min="12" max="12" width="19.81640625" customWidth="1"/>
  </cols>
  <sheetData>
    <row r="1" spans="2:12" ht="15" customHeight="1" thickBot="1" x14ac:dyDescent="0.3"/>
    <row r="2" spans="2:12" ht="75" customHeight="1" thickBot="1" x14ac:dyDescent="0.35">
      <c r="B2" s="44"/>
      <c r="C2" s="45"/>
      <c r="D2" s="45"/>
      <c r="E2" s="45"/>
      <c r="F2" s="45"/>
      <c r="G2" s="45"/>
      <c r="H2" s="45"/>
      <c r="I2" s="45"/>
      <c r="J2" s="45"/>
      <c r="K2" s="45"/>
      <c r="L2" s="46"/>
    </row>
    <row r="3" spans="2:12" ht="40.5" customHeight="1" x14ac:dyDescent="0.25">
      <c r="B3" s="47" t="s">
        <v>28</v>
      </c>
      <c r="C3" s="48"/>
      <c r="D3" s="49"/>
      <c r="E3" s="49"/>
      <c r="F3" s="49"/>
      <c r="G3" s="49"/>
      <c r="H3" s="49"/>
      <c r="I3" s="49"/>
      <c r="J3" s="49"/>
      <c r="K3" s="49"/>
      <c r="L3" s="50"/>
    </row>
    <row r="4" spans="2:12" ht="12.75" customHeight="1" x14ac:dyDescent="0.25">
      <c r="B4" s="51" t="s">
        <v>217</v>
      </c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2:12" ht="67" customHeight="1" thickBot="1" x14ac:dyDescent="0.3">
      <c r="B5" s="8" t="s">
        <v>29</v>
      </c>
      <c r="C5" s="8" t="s">
        <v>22</v>
      </c>
      <c r="D5" s="9" t="s">
        <v>23</v>
      </c>
      <c r="E5" s="10" t="s">
        <v>24</v>
      </c>
      <c r="F5" s="10" t="s">
        <v>26</v>
      </c>
      <c r="G5" s="10" t="s">
        <v>7</v>
      </c>
      <c r="H5" s="9" t="s">
        <v>25</v>
      </c>
      <c r="I5" s="9" t="s">
        <v>16</v>
      </c>
      <c r="J5" s="9" t="s">
        <v>8</v>
      </c>
      <c r="K5" s="9" t="s">
        <v>20</v>
      </c>
      <c r="L5" s="11" t="s">
        <v>9</v>
      </c>
    </row>
    <row r="6" spans="2:12" s="1" customFormat="1" x14ac:dyDescent="0.25">
      <c r="B6" s="18">
        <v>1</v>
      </c>
      <c r="C6" s="12" t="s">
        <v>53</v>
      </c>
      <c r="D6" s="23" t="s">
        <v>54</v>
      </c>
      <c r="E6" s="12" t="s">
        <v>55</v>
      </c>
      <c r="F6" s="22" t="s">
        <v>55</v>
      </c>
      <c r="G6" s="22" t="s">
        <v>37</v>
      </c>
      <c r="H6" s="12" t="s">
        <v>56</v>
      </c>
      <c r="I6" s="13">
        <v>44335</v>
      </c>
      <c r="J6" s="12"/>
      <c r="K6" s="15" t="s">
        <v>34</v>
      </c>
      <c r="L6" s="17" t="s">
        <v>35</v>
      </c>
    </row>
    <row r="7" spans="2:12" s="1" customFormat="1" x14ac:dyDescent="0.25">
      <c r="B7" s="19">
        <f>B6+1</f>
        <v>2</v>
      </c>
      <c r="C7" s="15" t="s">
        <v>76</v>
      </c>
      <c r="D7" s="23" t="s">
        <v>77</v>
      </c>
      <c r="E7" s="15" t="s">
        <v>78</v>
      </c>
      <c r="F7" s="24" t="s">
        <v>79</v>
      </c>
      <c r="G7" s="23" t="s">
        <v>37</v>
      </c>
      <c r="H7" s="15" t="s">
        <v>80</v>
      </c>
      <c r="I7" s="16">
        <v>44383</v>
      </c>
      <c r="J7" s="15"/>
      <c r="K7" s="15" t="s">
        <v>34</v>
      </c>
      <c r="L7" s="17" t="s">
        <v>35</v>
      </c>
    </row>
    <row r="8" spans="2:12" s="1" customFormat="1" x14ac:dyDescent="0.25">
      <c r="B8" s="19">
        <f t="shared" ref="B8:B55" si="0">B7+1</f>
        <v>3</v>
      </c>
      <c r="C8" s="15" t="s">
        <v>53</v>
      </c>
      <c r="D8" s="23" t="s">
        <v>135</v>
      </c>
      <c r="E8" s="15" t="s">
        <v>93</v>
      </c>
      <c r="F8" s="24" t="s">
        <v>112</v>
      </c>
      <c r="G8" s="23" t="s">
        <v>37</v>
      </c>
      <c r="H8" s="15" t="s">
        <v>89</v>
      </c>
      <c r="I8" s="16">
        <v>44417</v>
      </c>
      <c r="J8" s="15"/>
      <c r="K8" s="15" t="s">
        <v>34</v>
      </c>
      <c r="L8" s="17" t="s">
        <v>35</v>
      </c>
    </row>
    <row r="9" spans="2:12" s="1" customFormat="1" x14ac:dyDescent="0.25">
      <c r="B9" s="19">
        <f t="shared" si="0"/>
        <v>4</v>
      </c>
      <c r="C9" s="15" t="s">
        <v>53</v>
      </c>
      <c r="D9" s="23" t="s">
        <v>136</v>
      </c>
      <c r="E9" s="15" t="s">
        <v>124</v>
      </c>
      <c r="F9" s="24" t="s">
        <v>124</v>
      </c>
      <c r="G9" s="23" t="s">
        <v>37</v>
      </c>
      <c r="H9" s="15" t="s">
        <v>137</v>
      </c>
      <c r="I9" s="16">
        <v>44427</v>
      </c>
      <c r="J9" s="15"/>
      <c r="K9" s="15" t="s">
        <v>34</v>
      </c>
      <c r="L9" s="17" t="s">
        <v>35</v>
      </c>
    </row>
    <row r="10" spans="2:12" s="1" customFormat="1" x14ac:dyDescent="0.25">
      <c r="B10" s="19">
        <v>5</v>
      </c>
      <c r="C10" s="15" t="s">
        <v>53</v>
      </c>
      <c r="D10" s="23" t="s">
        <v>141</v>
      </c>
      <c r="E10" s="15" t="s">
        <v>142</v>
      </c>
      <c r="F10" s="24" t="s">
        <v>143</v>
      </c>
      <c r="G10" s="23" t="s">
        <v>37</v>
      </c>
      <c r="H10" s="15" t="s">
        <v>144</v>
      </c>
      <c r="I10" s="16">
        <v>44428</v>
      </c>
      <c r="J10" s="15"/>
      <c r="K10" s="15" t="s">
        <v>34</v>
      </c>
      <c r="L10" s="17" t="s">
        <v>35</v>
      </c>
    </row>
    <row r="11" spans="2:12" s="1" customFormat="1" x14ac:dyDescent="0.25">
      <c r="B11" s="19">
        <v>6</v>
      </c>
      <c r="C11" s="15" t="s">
        <v>76</v>
      </c>
      <c r="D11" s="23" t="s">
        <v>138</v>
      </c>
      <c r="E11" s="15" t="s">
        <v>139</v>
      </c>
      <c r="F11" s="24" t="s">
        <v>139</v>
      </c>
      <c r="G11" s="23" t="s">
        <v>37</v>
      </c>
      <c r="H11" s="15" t="s">
        <v>140</v>
      </c>
      <c r="I11" s="16">
        <v>44432</v>
      </c>
      <c r="J11" s="15"/>
      <c r="K11" s="15" t="s">
        <v>34</v>
      </c>
      <c r="L11" s="17" t="s">
        <v>35</v>
      </c>
    </row>
    <row r="12" spans="2:12" s="1" customFormat="1" x14ac:dyDescent="0.25">
      <c r="B12" s="19">
        <v>7</v>
      </c>
      <c r="C12" s="15" t="s">
        <v>53</v>
      </c>
      <c r="D12" s="23" t="s">
        <v>145</v>
      </c>
      <c r="E12" s="15" t="s">
        <v>146</v>
      </c>
      <c r="F12" s="24" t="s">
        <v>147</v>
      </c>
      <c r="G12" s="23" t="s">
        <v>37</v>
      </c>
      <c r="H12" s="15" t="s">
        <v>148</v>
      </c>
      <c r="I12" s="16">
        <v>44484</v>
      </c>
      <c r="J12" s="15"/>
      <c r="K12" s="15" t="s">
        <v>34</v>
      </c>
      <c r="L12" s="17" t="s">
        <v>35</v>
      </c>
    </row>
    <row r="13" spans="2:12" s="1" customFormat="1" x14ac:dyDescent="0.25">
      <c r="B13" s="19">
        <f t="shared" si="0"/>
        <v>8</v>
      </c>
      <c r="C13" s="15" t="s">
        <v>53</v>
      </c>
      <c r="D13" s="23" t="s">
        <v>160</v>
      </c>
      <c r="E13" s="15" t="s">
        <v>161</v>
      </c>
      <c r="F13" s="24" t="s">
        <v>161</v>
      </c>
      <c r="G13" s="23" t="s">
        <v>37</v>
      </c>
      <c r="H13" s="15" t="s">
        <v>162</v>
      </c>
      <c r="I13" s="16">
        <v>44580</v>
      </c>
      <c r="J13" s="15"/>
      <c r="K13" s="15" t="s">
        <v>34</v>
      </c>
      <c r="L13" s="17" t="s">
        <v>35</v>
      </c>
    </row>
    <row r="14" spans="2:12" s="1" customFormat="1" x14ac:dyDescent="0.25">
      <c r="B14" s="19">
        <f t="shared" si="0"/>
        <v>9</v>
      </c>
      <c r="C14" s="15" t="s">
        <v>53</v>
      </c>
      <c r="D14" s="23" t="s">
        <v>199</v>
      </c>
      <c r="E14" s="15" t="s">
        <v>200</v>
      </c>
      <c r="F14" s="24" t="s">
        <v>201</v>
      </c>
      <c r="G14" s="23" t="s">
        <v>175</v>
      </c>
      <c r="H14" s="15" t="s">
        <v>202</v>
      </c>
      <c r="I14" s="16">
        <v>44643</v>
      </c>
      <c r="J14" s="15"/>
      <c r="K14" s="15" t="s">
        <v>34</v>
      </c>
      <c r="L14" s="17" t="s">
        <v>35</v>
      </c>
    </row>
    <row r="15" spans="2:12" x14ac:dyDescent="0.25">
      <c r="B15" s="19">
        <f t="shared" si="0"/>
        <v>10</v>
      </c>
      <c r="C15" s="2"/>
      <c r="D15" s="2"/>
      <c r="E15" s="15"/>
      <c r="F15" s="24"/>
      <c r="G15" s="2"/>
      <c r="H15" s="2"/>
      <c r="I15" s="2"/>
      <c r="J15" s="2"/>
      <c r="K15" s="2"/>
      <c r="L15" s="3"/>
    </row>
    <row r="16" spans="2:12" x14ac:dyDescent="0.25">
      <c r="B16" s="19">
        <f t="shared" si="0"/>
        <v>11</v>
      </c>
      <c r="C16" s="2"/>
      <c r="D16" s="2"/>
      <c r="E16" s="15"/>
      <c r="F16" s="24"/>
      <c r="G16" s="2"/>
      <c r="H16" s="2"/>
      <c r="I16" s="2"/>
      <c r="J16" s="2"/>
      <c r="K16" s="2"/>
      <c r="L16" s="3"/>
    </row>
    <row r="17" spans="2:12" x14ac:dyDescent="0.25">
      <c r="B17" s="19">
        <f t="shared" si="0"/>
        <v>12</v>
      </c>
      <c r="C17" s="2"/>
      <c r="D17" s="2"/>
      <c r="E17" s="15"/>
      <c r="F17" s="2"/>
      <c r="G17" s="2"/>
      <c r="H17" s="2"/>
      <c r="I17" s="2"/>
      <c r="J17" s="2"/>
      <c r="K17" s="2"/>
      <c r="L17" s="3"/>
    </row>
    <row r="18" spans="2:12" x14ac:dyDescent="0.25">
      <c r="B18" s="19">
        <f t="shared" si="0"/>
        <v>13</v>
      </c>
      <c r="C18" s="2"/>
      <c r="D18" s="2"/>
      <c r="E18" s="15"/>
      <c r="F18" s="2"/>
      <c r="G18" s="2"/>
      <c r="H18" s="2"/>
      <c r="I18" s="2"/>
      <c r="J18" s="2"/>
      <c r="K18" s="2"/>
      <c r="L18" s="3"/>
    </row>
    <row r="19" spans="2:12" x14ac:dyDescent="0.25">
      <c r="B19" s="19">
        <f t="shared" si="0"/>
        <v>14</v>
      </c>
      <c r="C19" s="2"/>
      <c r="D19" s="2"/>
      <c r="E19" s="15"/>
      <c r="F19" s="2"/>
      <c r="G19" s="2"/>
      <c r="H19" s="2"/>
      <c r="I19" s="2"/>
      <c r="J19" s="2"/>
      <c r="K19" s="2"/>
      <c r="L19" s="3"/>
    </row>
    <row r="20" spans="2:12" x14ac:dyDescent="0.25">
      <c r="B20" s="19">
        <f t="shared" si="0"/>
        <v>15</v>
      </c>
      <c r="C20" s="2"/>
      <c r="D20" s="2"/>
      <c r="E20" s="15"/>
      <c r="F20" s="2"/>
      <c r="G20" s="2"/>
      <c r="H20" s="2"/>
      <c r="I20" s="2"/>
      <c r="J20" s="2"/>
      <c r="K20" s="2"/>
      <c r="L20" s="3"/>
    </row>
    <row r="21" spans="2:12" x14ac:dyDescent="0.25">
      <c r="B21" s="19">
        <f t="shared" si="0"/>
        <v>16</v>
      </c>
      <c r="C21" s="2"/>
      <c r="D21" s="2"/>
      <c r="E21" s="15"/>
      <c r="F21" s="2"/>
      <c r="G21" s="2"/>
      <c r="H21" s="2"/>
      <c r="I21" s="2"/>
      <c r="J21" s="2"/>
      <c r="K21" s="2"/>
      <c r="L21" s="3"/>
    </row>
    <row r="22" spans="2:12" x14ac:dyDescent="0.25">
      <c r="B22" s="19">
        <f t="shared" si="0"/>
        <v>17</v>
      </c>
      <c r="C22" s="2"/>
      <c r="D22" s="2"/>
      <c r="E22" s="15"/>
      <c r="F22" s="2"/>
      <c r="G22" s="2"/>
      <c r="H22" s="2"/>
      <c r="I22" s="2"/>
      <c r="J22" s="2"/>
      <c r="K22" s="2"/>
      <c r="L22" s="3"/>
    </row>
    <row r="23" spans="2:12" x14ac:dyDescent="0.25">
      <c r="B23" s="19">
        <f t="shared" si="0"/>
        <v>18</v>
      </c>
      <c r="C23" s="2"/>
      <c r="D23" s="2"/>
      <c r="E23" s="15"/>
      <c r="F23" s="2"/>
      <c r="G23" s="2"/>
      <c r="H23" s="2"/>
      <c r="I23" s="2"/>
      <c r="J23" s="2"/>
      <c r="K23" s="2"/>
      <c r="L23" s="3"/>
    </row>
    <row r="24" spans="2:12" x14ac:dyDescent="0.25">
      <c r="B24" s="19">
        <f t="shared" si="0"/>
        <v>19</v>
      </c>
      <c r="C24" s="2"/>
      <c r="D24" s="2"/>
      <c r="E24" s="15"/>
      <c r="F24" s="2"/>
      <c r="G24" s="2"/>
      <c r="H24" s="2"/>
      <c r="I24" s="2"/>
      <c r="J24" s="2"/>
      <c r="K24" s="2"/>
      <c r="L24" s="3"/>
    </row>
    <row r="25" spans="2:12" x14ac:dyDescent="0.25">
      <c r="B25" s="19">
        <f t="shared" si="0"/>
        <v>20</v>
      </c>
      <c r="C25" s="2"/>
      <c r="D25" s="2"/>
      <c r="E25" s="15"/>
      <c r="F25" s="2"/>
      <c r="G25" s="2"/>
      <c r="H25" s="2"/>
      <c r="I25" s="2"/>
      <c r="J25" s="2"/>
      <c r="K25" s="2"/>
      <c r="L25" s="3"/>
    </row>
    <row r="26" spans="2:12" x14ac:dyDescent="0.25">
      <c r="B26" s="19">
        <f t="shared" si="0"/>
        <v>21</v>
      </c>
      <c r="C26" s="2"/>
      <c r="D26" s="2"/>
      <c r="E26" s="15"/>
      <c r="F26" s="2"/>
      <c r="G26" s="2"/>
      <c r="H26" s="2"/>
      <c r="I26" s="2"/>
      <c r="J26" s="2"/>
      <c r="K26" s="2"/>
      <c r="L26" s="3"/>
    </row>
    <row r="27" spans="2:12" x14ac:dyDescent="0.25">
      <c r="B27" s="19">
        <f t="shared" si="0"/>
        <v>22</v>
      </c>
      <c r="C27" s="2"/>
      <c r="D27" s="2"/>
      <c r="E27" s="15"/>
      <c r="F27" s="2"/>
      <c r="G27" s="2"/>
      <c r="H27" s="2"/>
      <c r="I27" s="2"/>
      <c r="J27" s="2"/>
      <c r="K27" s="2"/>
      <c r="L27" s="3"/>
    </row>
    <row r="28" spans="2:12" x14ac:dyDescent="0.25">
      <c r="B28" s="19">
        <f t="shared" si="0"/>
        <v>23</v>
      </c>
      <c r="C28" s="2"/>
      <c r="D28" s="2"/>
      <c r="E28" s="15"/>
      <c r="F28" s="2"/>
      <c r="G28" s="2"/>
      <c r="H28" s="2"/>
      <c r="I28" s="2"/>
      <c r="J28" s="2"/>
      <c r="K28" s="2"/>
      <c r="L28" s="3"/>
    </row>
    <row r="29" spans="2:12" x14ac:dyDescent="0.25">
      <c r="B29" s="19">
        <f t="shared" si="0"/>
        <v>24</v>
      </c>
      <c r="C29" s="2"/>
      <c r="D29" s="2"/>
      <c r="E29" s="15"/>
      <c r="F29" s="2"/>
      <c r="G29" s="2"/>
      <c r="H29" s="2"/>
      <c r="I29" s="2"/>
      <c r="J29" s="2"/>
      <c r="K29" s="2"/>
      <c r="L29" s="3"/>
    </row>
    <row r="30" spans="2:12" x14ac:dyDescent="0.25">
      <c r="B30" s="19">
        <f t="shared" si="0"/>
        <v>25</v>
      </c>
      <c r="C30" s="2"/>
      <c r="D30" s="2"/>
      <c r="E30" s="15"/>
      <c r="F30" s="2"/>
      <c r="G30" s="2"/>
      <c r="H30" s="2"/>
      <c r="I30" s="2"/>
      <c r="J30" s="2"/>
      <c r="K30" s="2"/>
      <c r="L30" s="3"/>
    </row>
    <row r="31" spans="2:12" x14ac:dyDescent="0.25">
      <c r="B31" s="19">
        <f t="shared" si="0"/>
        <v>26</v>
      </c>
      <c r="C31" s="2"/>
      <c r="D31" s="2"/>
      <c r="E31" s="15"/>
      <c r="F31" s="2"/>
      <c r="G31" s="2"/>
      <c r="H31" s="2"/>
      <c r="I31" s="2"/>
      <c r="J31" s="2"/>
      <c r="K31" s="2"/>
      <c r="L31" s="3"/>
    </row>
    <row r="32" spans="2:12" x14ac:dyDescent="0.25">
      <c r="B32" s="19">
        <f t="shared" si="0"/>
        <v>27</v>
      </c>
      <c r="C32" s="2"/>
      <c r="D32" s="2"/>
      <c r="E32" s="15"/>
      <c r="F32" s="2"/>
      <c r="G32" s="2"/>
      <c r="H32" s="2"/>
      <c r="I32" s="2"/>
      <c r="J32" s="2"/>
      <c r="K32" s="2"/>
      <c r="L32" s="3"/>
    </row>
    <row r="33" spans="2:12" x14ac:dyDescent="0.25">
      <c r="B33" s="19">
        <f t="shared" si="0"/>
        <v>28</v>
      </c>
      <c r="C33" s="2"/>
      <c r="D33" s="2"/>
      <c r="E33" s="15"/>
      <c r="F33" s="2"/>
      <c r="G33" s="2"/>
      <c r="H33" s="2"/>
      <c r="I33" s="2"/>
      <c r="J33" s="2"/>
      <c r="K33" s="2"/>
      <c r="L33" s="3"/>
    </row>
    <row r="34" spans="2:12" x14ac:dyDescent="0.25">
      <c r="B34" s="19">
        <f t="shared" si="0"/>
        <v>29</v>
      </c>
      <c r="C34" s="2"/>
      <c r="D34" s="2"/>
      <c r="E34" s="15"/>
      <c r="F34" s="2"/>
      <c r="G34" s="2"/>
      <c r="H34" s="2"/>
      <c r="I34" s="2"/>
      <c r="J34" s="2"/>
      <c r="K34" s="2"/>
      <c r="L34" s="3"/>
    </row>
    <row r="35" spans="2:12" x14ac:dyDescent="0.25">
      <c r="B35" s="19">
        <f t="shared" si="0"/>
        <v>30</v>
      </c>
      <c r="C35" s="2"/>
      <c r="D35" s="2"/>
      <c r="E35" s="15"/>
      <c r="F35" s="2"/>
      <c r="G35" s="2"/>
      <c r="H35" s="2"/>
      <c r="I35" s="2"/>
      <c r="J35" s="2"/>
      <c r="K35" s="2"/>
      <c r="L35" s="3"/>
    </row>
    <row r="36" spans="2:12" x14ac:dyDescent="0.25">
      <c r="B36" s="19">
        <f t="shared" si="0"/>
        <v>31</v>
      </c>
      <c r="C36" s="2"/>
      <c r="D36" s="2"/>
      <c r="E36" s="15"/>
      <c r="F36" s="2"/>
      <c r="G36" s="2"/>
      <c r="H36" s="2"/>
      <c r="I36" s="2"/>
      <c r="J36" s="2"/>
      <c r="K36" s="2"/>
      <c r="L36" s="3"/>
    </row>
    <row r="37" spans="2:12" x14ac:dyDescent="0.25">
      <c r="B37" s="19">
        <f t="shared" si="0"/>
        <v>32</v>
      </c>
      <c r="C37" s="2"/>
      <c r="D37" s="2"/>
      <c r="E37" s="15"/>
      <c r="F37" s="2"/>
      <c r="G37" s="2"/>
      <c r="H37" s="2"/>
      <c r="I37" s="2"/>
      <c r="J37" s="2"/>
      <c r="K37" s="2"/>
      <c r="L37" s="3"/>
    </row>
    <row r="38" spans="2:12" x14ac:dyDescent="0.25">
      <c r="B38" s="19">
        <f t="shared" si="0"/>
        <v>33</v>
      </c>
      <c r="C38" s="2"/>
      <c r="D38" s="2"/>
      <c r="E38" s="15"/>
      <c r="F38" s="2"/>
      <c r="G38" s="2"/>
      <c r="H38" s="2"/>
      <c r="I38" s="2"/>
      <c r="J38" s="2"/>
      <c r="K38" s="2"/>
      <c r="L38" s="3"/>
    </row>
    <row r="39" spans="2:12" x14ac:dyDescent="0.25">
      <c r="B39" s="19">
        <f t="shared" si="0"/>
        <v>34</v>
      </c>
      <c r="C39" s="2"/>
      <c r="D39" s="2"/>
      <c r="E39" s="15"/>
      <c r="F39" s="2"/>
      <c r="G39" s="2"/>
      <c r="H39" s="2"/>
      <c r="I39" s="2"/>
      <c r="J39" s="2"/>
      <c r="K39" s="2"/>
      <c r="L39" s="3"/>
    </row>
    <row r="40" spans="2:12" x14ac:dyDescent="0.25">
      <c r="B40" s="19">
        <f t="shared" si="0"/>
        <v>35</v>
      </c>
      <c r="C40" s="2"/>
      <c r="D40" s="2"/>
      <c r="E40" s="15"/>
      <c r="F40" s="2"/>
      <c r="G40" s="2"/>
      <c r="H40" s="2"/>
      <c r="I40" s="2"/>
      <c r="J40" s="2"/>
      <c r="K40" s="2"/>
      <c r="L40" s="3"/>
    </row>
    <row r="41" spans="2:12" x14ac:dyDescent="0.25">
      <c r="B41" s="19">
        <f t="shared" si="0"/>
        <v>36</v>
      </c>
      <c r="C41" s="2"/>
      <c r="D41" s="2"/>
      <c r="E41" s="15"/>
      <c r="F41" s="2"/>
      <c r="G41" s="2"/>
      <c r="H41" s="2"/>
      <c r="I41" s="2"/>
      <c r="J41" s="2"/>
      <c r="K41" s="2"/>
      <c r="L41" s="3"/>
    </row>
    <row r="42" spans="2:12" x14ac:dyDescent="0.25">
      <c r="B42" s="19">
        <f t="shared" si="0"/>
        <v>37</v>
      </c>
      <c r="C42" s="2"/>
      <c r="D42" s="2"/>
      <c r="E42" s="15"/>
      <c r="F42" s="2"/>
      <c r="G42" s="2"/>
      <c r="H42" s="2"/>
      <c r="I42" s="2"/>
      <c r="J42" s="2"/>
      <c r="K42" s="2"/>
      <c r="L42" s="3"/>
    </row>
    <row r="43" spans="2:12" x14ac:dyDescent="0.25">
      <c r="B43" s="19">
        <f t="shared" si="0"/>
        <v>38</v>
      </c>
      <c r="C43" s="2"/>
      <c r="D43" s="2"/>
      <c r="E43" s="15"/>
      <c r="F43" s="2"/>
      <c r="G43" s="2"/>
      <c r="H43" s="2"/>
      <c r="I43" s="2"/>
      <c r="J43" s="2"/>
      <c r="K43" s="2"/>
      <c r="L43" s="3"/>
    </row>
    <row r="44" spans="2:12" x14ac:dyDescent="0.25">
      <c r="B44" s="19">
        <f t="shared" si="0"/>
        <v>39</v>
      </c>
      <c r="C44" s="2"/>
      <c r="D44" s="2"/>
      <c r="E44" s="15"/>
      <c r="F44" s="2"/>
      <c r="G44" s="2"/>
      <c r="H44" s="2"/>
      <c r="I44" s="2"/>
      <c r="J44" s="2"/>
      <c r="K44" s="2"/>
      <c r="L44" s="3"/>
    </row>
    <row r="45" spans="2:12" x14ac:dyDescent="0.25">
      <c r="B45" s="19">
        <f t="shared" si="0"/>
        <v>40</v>
      </c>
      <c r="C45" s="2"/>
      <c r="D45" s="2"/>
      <c r="E45" s="15"/>
      <c r="F45" s="2"/>
      <c r="G45" s="2"/>
      <c r="H45" s="2"/>
      <c r="I45" s="2"/>
      <c r="J45" s="2"/>
      <c r="K45" s="2"/>
      <c r="L45" s="3"/>
    </row>
    <row r="46" spans="2:12" x14ac:dyDescent="0.25">
      <c r="B46" s="19">
        <f t="shared" si="0"/>
        <v>41</v>
      </c>
      <c r="C46" s="2"/>
      <c r="D46" s="2"/>
      <c r="E46" s="15"/>
      <c r="F46" s="2"/>
      <c r="G46" s="2"/>
      <c r="H46" s="2"/>
      <c r="I46" s="2"/>
      <c r="J46" s="2"/>
      <c r="K46" s="2"/>
      <c r="L46" s="3"/>
    </row>
    <row r="47" spans="2:12" x14ac:dyDescent="0.25">
      <c r="B47" s="19">
        <f t="shared" si="0"/>
        <v>42</v>
      </c>
      <c r="C47" s="2"/>
      <c r="D47" s="2"/>
      <c r="E47" s="15"/>
      <c r="F47" s="2"/>
      <c r="G47" s="2"/>
      <c r="H47" s="2"/>
      <c r="I47" s="2"/>
      <c r="J47" s="2"/>
      <c r="K47" s="2"/>
      <c r="L47" s="3"/>
    </row>
    <row r="48" spans="2:12" x14ac:dyDescent="0.25">
      <c r="B48" s="19">
        <f t="shared" si="0"/>
        <v>43</v>
      </c>
      <c r="C48" s="2"/>
      <c r="D48" s="2"/>
      <c r="E48" s="15"/>
      <c r="F48" s="2"/>
      <c r="G48" s="2"/>
      <c r="H48" s="2"/>
      <c r="I48" s="2"/>
      <c r="J48" s="2"/>
      <c r="K48" s="2"/>
      <c r="L48" s="3"/>
    </row>
    <row r="49" spans="2:12" x14ac:dyDescent="0.25">
      <c r="B49" s="19">
        <f t="shared" si="0"/>
        <v>44</v>
      </c>
      <c r="C49" s="2"/>
      <c r="D49" s="2"/>
      <c r="E49" s="15"/>
      <c r="F49" s="2"/>
      <c r="G49" s="2"/>
      <c r="H49" s="2"/>
      <c r="I49" s="2"/>
      <c r="J49" s="2"/>
      <c r="K49" s="2"/>
      <c r="L49" s="3"/>
    </row>
    <row r="50" spans="2:12" x14ac:dyDescent="0.25">
      <c r="B50" s="19">
        <f t="shared" si="0"/>
        <v>45</v>
      </c>
      <c r="C50" s="2"/>
      <c r="D50" s="2"/>
      <c r="E50" s="15"/>
      <c r="F50" s="2"/>
      <c r="G50" s="2"/>
      <c r="H50" s="2"/>
      <c r="I50" s="2"/>
      <c r="J50" s="2"/>
      <c r="K50" s="2"/>
      <c r="L50" s="3"/>
    </row>
    <row r="51" spans="2:12" x14ac:dyDescent="0.25">
      <c r="B51" s="19">
        <f t="shared" si="0"/>
        <v>46</v>
      </c>
      <c r="C51" s="2"/>
      <c r="D51" s="2"/>
      <c r="E51" s="15"/>
      <c r="F51" s="2"/>
      <c r="G51" s="2"/>
      <c r="H51" s="2"/>
      <c r="I51" s="2"/>
      <c r="J51" s="2"/>
      <c r="K51" s="2"/>
      <c r="L51" s="3"/>
    </row>
    <row r="52" spans="2:12" x14ac:dyDescent="0.25">
      <c r="B52" s="19">
        <f t="shared" si="0"/>
        <v>47</v>
      </c>
      <c r="C52" s="2"/>
      <c r="D52" s="2"/>
      <c r="E52" s="15"/>
      <c r="F52" s="2"/>
      <c r="G52" s="2"/>
      <c r="H52" s="2"/>
      <c r="I52" s="2"/>
      <c r="J52" s="2"/>
      <c r="K52" s="2"/>
      <c r="L52" s="3"/>
    </row>
    <row r="53" spans="2:12" x14ac:dyDescent="0.25">
      <c r="B53" s="19">
        <f t="shared" si="0"/>
        <v>48</v>
      </c>
      <c r="C53" s="2"/>
      <c r="D53" s="2"/>
      <c r="E53" s="15"/>
      <c r="F53" s="2"/>
      <c r="G53" s="2"/>
      <c r="H53" s="2"/>
      <c r="I53" s="2"/>
      <c r="J53" s="2"/>
      <c r="K53" s="2"/>
      <c r="L53" s="3"/>
    </row>
    <row r="54" spans="2:12" x14ac:dyDescent="0.25">
      <c r="B54" s="19">
        <f t="shared" si="0"/>
        <v>49</v>
      </c>
      <c r="C54" s="2"/>
      <c r="D54" s="2"/>
      <c r="E54" s="15"/>
      <c r="F54" s="2"/>
      <c r="G54" s="2"/>
      <c r="H54" s="2"/>
      <c r="I54" s="2"/>
      <c r="J54" s="2"/>
      <c r="K54" s="2"/>
      <c r="L54" s="3"/>
    </row>
    <row r="55" spans="2:12" ht="13.5" thickBot="1" x14ac:dyDescent="0.3">
      <c r="B55" s="20">
        <f t="shared" si="0"/>
        <v>50</v>
      </c>
      <c r="C55" s="4"/>
      <c r="D55" s="4"/>
      <c r="E55" s="21"/>
      <c r="F55" s="4"/>
      <c r="G55" s="4"/>
      <c r="H55" s="4"/>
      <c r="I55" s="4"/>
      <c r="J55" s="4"/>
      <c r="K55" s="4"/>
      <c r="L55" s="5"/>
    </row>
  </sheetData>
  <sheetProtection password="F154" sheet="1" objects="1" scenarios="1" autoFilter="0"/>
  <mergeCells count="3">
    <mergeCell ref="B2:L2"/>
    <mergeCell ref="B3:L3"/>
    <mergeCell ref="B4:L4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C6"/>
  <sheetViews>
    <sheetView workbookViewId="0">
      <selection activeCell="I25" sqref="I25"/>
    </sheetView>
  </sheetViews>
  <sheetFormatPr baseColWidth="10" defaultRowHeight="12.5" x14ac:dyDescent="0.25"/>
  <sheetData>
    <row r="5" spans="3:3" x14ac:dyDescent="0.25">
      <c r="C5" s="6" t="s">
        <v>0</v>
      </c>
    </row>
    <row r="6" spans="3:3" x14ac:dyDescent="0.25">
      <c r="C6" s="6" t="s">
        <v>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E8"/>
  <sheetViews>
    <sheetView workbookViewId="0">
      <selection activeCell="G13" sqref="G13"/>
    </sheetView>
  </sheetViews>
  <sheetFormatPr baseColWidth="10" defaultRowHeight="12.5" x14ac:dyDescent="0.25"/>
  <cols>
    <col min="5" max="5" width="24.54296875" bestFit="1" customWidth="1"/>
  </cols>
  <sheetData>
    <row r="6" spans="5:5" x14ac:dyDescent="0.25">
      <c r="E6" t="s">
        <v>10</v>
      </c>
    </row>
    <row r="7" spans="5:5" x14ac:dyDescent="0.25">
      <c r="E7" t="s">
        <v>11</v>
      </c>
    </row>
    <row r="8" spans="5:5" x14ac:dyDescent="0.25">
      <c r="E8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Inscritos- Persona Natural</vt:lpstr>
      <vt:lpstr>Inscritos Persona Jurídica</vt:lpstr>
      <vt:lpstr>Hoja4</vt:lpstr>
      <vt:lpstr>Hoja3</vt:lpstr>
    </vt:vector>
  </TitlesOfParts>
  <Company>ses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fperez</dc:creator>
  <cp:lastModifiedBy>Maria Fernanda Nieto Rojas</cp:lastModifiedBy>
  <cp:lastPrinted>2019-08-02T12:37:55Z</cp:lastPrinted>
  <dcterms:created xsi:type="dcterms:W3CDTF">2004-10-06T15:44:13Z</dcterms:created>
  <dcterms:modified xsi:type="dcterms:W3CDTF">2022-04-04T12:56:01Z</dcterms:modified>
</cp:coreProperties>
</file>