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activeTab="0"/>
  </bookViews>
  <sheets>
    <sheet name="CUANTIA PARA CONTRATAR AÑO 2012" sheetId="1" r:id="rId1"/>
  </sheets>
  <definedNames>
    <definedName name="_xlnm.Print_Area" localSheetId="0">'CUANTIA PARA CONTRATAR AÑO 2012'!$B$4:$J$27</definedName>
  </definedNames>
  <calcPr fullCalcOnLoad="1"/>
</workbook>
</file>

<file path=xl/sharedStrings.xml><?xml version="1.0" encoding="utf-8"?>
<sst xmlns="http://schemas.openxmlformats.org/spreadsheetml/2006/main" count="54" uniqueCount="38">
  <si>
    <t>SUPERINTENDENCIA DE LA ECONOMIA SOLIDARIA</t>
  </si>
  <si>
    <t>NORMA</t>
  </si>
  <si>
    <t>CONCEPTO</t>
  </si>
  <si>
    <t>No.  DE SALARIOS MINIMOS</t>
  </si>
  <si>
    <t>VALOR ($)</t>
  </si>
  <si>
    <t>PROCEDIMIENTO</t>
  </si>
  <si>
    <t>Superior a la menor Cuantía</t>
  </si>
  <si>
    <t xml:space="preserve">SUBSIDIO TRANSPORTE </t>
  </si>
  <si>
    <t xml:space="preserve">SALARIOS MINIMOS (Art. 2 Literal b Ley 1150 de 2007) </t>
  </si>
  <si>
    <t>MENOR CUANTIA (280) SMLM</t>
  </si>
  <si>
    <t>SUPERIOR A 280 SMLMV</t>
  </si>
  <si>
    <t xml:space="preserve">LICITACION PUBLICA </t>
  </si>
  <si>
    <t>Licitación Pública</t>
  </si>
  <si>
    <t>Publicación Pliego de Condiciones</t>
  </si>
  <si>
    <t>DE 1 HASTA 28 SMLMV</t>
  </si>
  <si>
    <t xml:space="preserve">MINIMA CUANTIA </t>
  </si>
  <si>
    <t>DE 28 HASTA 280 SMLMV</t>
  </si>
  <si>
    <t>MENOR CUANTIA (PUBLICACION PLIEGO DE CONDICIONES)</t>
  </si>
  <si>
    <t>MINIMA CUANTÍA</t>
  </si>
  <si>
    <t>Menor Cuantía</t>
  </si>
  <si>
    <t xml:space="preserve">Selección Abreviada (Bienes y Servicios con caracteristicas uniformes) </t>
  </si>
  <si>
    <t xml:space="preserve">CONTRATACION DIRECTA </t>
  </si>
  <si>
    <t>Contratos Interadministrativos, Sector Defensa, Cuando no existe Pluralidad de Oferentes, Para el Desarrollo de Actividades Cientificas y Tecnológicas, Prestacion de Servicios Profesionales,  Arrendamiento y Adqusición de Inmuebles)</t>
  </si>
  <si>
    <t>Capitulo IV Arts 76-82  Decreto 2474-2008</t>
  </si>
  <si>
    <t>Art. 2 literal b Ley 1150 de 2007, Capitulo I arts. 14-15 Decreto 2474-2008</t>
  </si>
  <si>
    <t>Art. 2 literal b Ley 1150 de 2007, Seccion II art 44-45 Decreto 2474-2008</t>
  </si>
  <si>
    <t>Capitulo II arts 16-43 Decreto 2474-2008</t>
  </si>
  <si>
    <t>CONTRATACION DIRECTA</t>
  </si>
  <si>
    <t>N.A</t>
  </si>
  <si>
    <t>Presupuesto Anual Inferior  a  120.000 SMLM, La Menor Cuantía será hasta 280 SMLM.</t>
  </si>
  <si>
    <t>SALARIO MINIMO LEGAL VIGENTE -2012</t>
  </si>
  <si>
    <t>PRESUPUESTO VIGENCIA FISCAL 2012</t>
  </si>
  <si>
    <t>Ley 1474 de 2011
Decreto 2516 de 2011</t>
  </si>
  <si>
    <t>Cuando el contrato sea igual o inferior al 10% de la menor cuantía, se celebrará teniendo en cuenta los precios del mercado justificado sumariamente</t>
  </si>
  <si>
    <t>SUPERIOR A $158,676,001</t>
  </si>
  <si>
    <t xml:space="preserve">DE $ 1  HASTA  $15,867,600 </t>
  </si>
  <si>
    <t>DE $15,867,601 HASTA $158,676,000</t>
  </si>
  <si>
    <t>CUANTIA AÑO 2012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</si>
</sst>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;[Red]#,##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5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184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8" fontId="0" fillId="0" borderId="0" xfId="50" applyFont="1" applyAlignment="1">
      <alignment/>
    </xf>
    <xf numFmtId="0" fontId="5" fillId="0" borderId="20" xfId="0" applyFont="1" applyFill="1" applyBorder="1" applyAlignment="1">
      <alignment horizontal="center" wrapText="1"/>
    </xf>
    <xf numFmtId="184" fontId="5" fillId="0" borderId="20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84" fontId="5" fillId="0" borderId="22" xfId="0" applyNumberFormat="1" applyFont="1" applyBorder="1" applyAlignment="1">
      <alignment horizontal="center"/>
    </xf>
    <xf numFmtId="184" fontId="5" fillId="0" borderId="23" xfId="0" applyNumberFormat="1" applyFont="1" applyBorder="1" applyAlignment="1">
      <alignment horizontal="center"/>
    </xf>
    <xf numFmtId="184" fontId="5" fillId="0" borderId="24" xfId="0" applyNumberFormat="1" applyFont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4" fontId="5" fillId="0" borderId="26" xfId="0" applyNumberFormat="1" applyFont="1" applyFill="1" applyBorder="1" applyAlignment="1">
      <alignment horizontal="center"/>
    </xf>
    <xf numFmtId="184" fontId="5" fillId="0" borderId="27" xfId="0" applyNumberFormat="1" applyFont="1" applyFill="1" applyBorder="1" applyAlignment="1">
      <alignment horizontal="center"/>
    </xf>
    <xf numFmtId="184" fontId="5" fillId="0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 horizontal="center" wrapText="1"/>
    </xf>
    <xf numFmtId="184" fontId="5" fillId="0" borderId="14" xfId="0" applyNumberFormat="1" applyFont="1" applyBorder="1" applyAlignment="1">
      <alignment horizontal="center" wrapText="1"/>
    </xf>
    <xf numFmtId="184" fontId="5" fillId="0" borderId="39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="75" zoomScaleNormal="75" zoomScalePageLayoutView="0" workbookViewId="0" topLeftCell="A1">
      <selection activeCell="H17" sqref="H17"/>
    </sheetView>
  </sheetViews>
  <sheetFormatPr defaultColWidth="11.421875" defaultRowHeight="12.75"/>
  <cols>
    <col min="4" max="4" width="16.00390625" style="0" customWidth="1"/>
    <col min="5" max="5" width="12.57421875" style="0" customWidth="1"/>
    <col min="7" max="7" width="25.7109375" style="0" customWidth="1"/>
    <col min="8" max="8" width="24.57421875" style="0" customWidth="1"/>
    <col min="9" max="9" width="21.57421875" style="0" customWidth="1"/>
    <col min="10" max="10" width="31.140625" style="0" customWidth="1"/>
    <col min="12" max="12" width="11.421875" style="0" hidden="1" customWidth="1"/>
    <col min="13" max="13" width="15.421875" style="0" bestFit="1" customWidth="1"/>
    <col min="14" max="14" width="16.421875" style="0" bestFit="1" customWidth="1"/>
  </cols>
  <sheetData>
    <row r="1" spans="2:10" ht="14.25">
      <c r="B1" s="3"/>
      <c r="C1" s="3"/>
      <c r="D1" s="3"/>
      <c r="E1" s="3"/>
      <c r="F1" s="3"/>
      <c r="G1" s="3"/>
      <c r="H1" s="3"/>
      <c r="I1" s="3"/>
      <c r="J1" s="3"/>
    </row>
    <row r="2" spans="2:10" ht="14.25">
      <c r="B2" s="3"/>
      <c r="C2" s="3"/>
      <c r="D2" s="3"/>
      <c r="E2" s="3"/>
      <c r="F2" s="3"/>
      <c r="G2" s="3"/>
      <c r="H2" s="3"/>
      <c r="I2" s="3"/>
      <c r="J2" s="3"/>
    </row>
    <row r="3" spans="2:10" ht="14.25">
      <c r="B3" s="3"/>
      <c r="C3" s="3"/>
      <c r="D3" s="3"/>
      <c r="E3" s="3"/>
      <c r="F3" s="3"/>
      <c r="G3" s="3"/>
      <c r="H3" s="3"/>
      <c r="I3" s="3"/>
      <c r="J3" s="3"/>
    </row>
    <row r="4" spans="2:10" ht="25.5" customHeight="1">
      <c r="B4" s="38" t="s">
        <v>0</v>
      </c>
      <c r="C4" s="39"/>
      <c r="D4" s="39"/>
      <c r="E4" s="39"/>
      <c r="F4" s="39"/>
      <c r="G4" s="39"/>
      <c r="H4" s="39"/>
      <c r="I4" s="39"/>
      <c r="J4" s="40"/>
    </row>
    <row r="5" spans="2:10" ht="21" customHeight="1">
      <c r="B5" s="38" t="s">
        <v>37</v>
      </c>
      <c r="C5" s="39"/>
      <c r="D5" s="39"/>
      <c r="E5" s="39"/>
      <c r="F5" s="39"/>
      <c r="G5" s="39"/>
      <c r="H5" s="59"/>
      <c r="I5" s="59"/>
      <c r="J5" s="60"/>
    </row>
    <row r="6" spans="2:13" ht="24.75" customHeight="1">
      <c r="B6" s="35" t="s">
        <v>30</v>
      </c>
      <c r="C6" s="36"/>
      <c r="D6" s="36"/>
      <c r="E6" s="36"/>
      <c r="F6" s="37"/>
      <c r="G6" s="5"/>
      <c r="H6" s="26">
        <v>566700</v>
      </c>
      <c r="I6" s="27"/>
      <c r="J6" s="28"/>
      <c r="M6" s="25"/>
    </row>
    <row r="7" spans="2:14" ht="24.75" customHeight="1">
      <c r="B7" s="38" t="s">
        <v>31</v>
      </c>
      <c r="C7" s="39"/>
      <c r="D7" s="39"/>
      <c r="E7" s="39"/>
      <c r="F7" s="40"/>
      <c r="G7" s="5"/>
      <c r="H7" s="41">
        <v>11498714941</v>
      </c>
      <c r="I7" s="42"/>
      <c r="J7" s="43"/>
      <c r="K7" s="47"/>
      <c r="L7" s="48"/>
      <c r="N7" s="1"/>
    </row>
    <row r="8" spans="2:14" ht="24.75" customHeight="1">
      <c r="B8" s="38" t="s">
        <v>8</v>
      </c>
      <c r="C8" s="39"/>
      <c r="D8" s="39"/>
      <c r="E8" s="39"/>
      <c r="F8" s="40"/>
      <c r="G8" s="5"/>
      <c r="H8" s="26">
        <f>+H7/H6</f>
        <v>20290.656327863067</v>
      </c>
      <c r="I8" s="27"/>
      <c r="J8" s="28"/>
      <c r="N8" s="1"/>
    </row>
    <row r="9" spans="2:14" ht="23.25" customHeight="1">
      <c r="B9" s="64" t="s">
        <v>9</v>
      </c>
      <c r="C9" s="65"/>
      <c r="D9" s="65"/>
      <c r="E9" s="65"/>
      <c r="F9" s="66"/>
      <c r="G9" s="5"/>
      <c r="H9" s="26">
        <f>+H6*280</f>
        <v>158676000</v>
      </c>
      <c r="I9" s="27"/>
      <c r="J9" s="28"/>
      <c r="M9" s="21"/>
      <c r="N9" s="1"/>
    </row>
    <row r="10" spans="2:10" ht="22.5" customHeight="1">
      <c r="B10" s="70" t="s">
        <v>7</v>
      </c>
      <c r="C10" s="59"/>
      <c r="D10" s="59"/>
      <c r="E10" s="59"/>
      <c r="F10" s="60"/>
      <c r="G10" s="5"/>
      <c r="H10" s="26"/>
      <c r="I10" s="27"/>
      <c r="J10" s="28"/>
    </row>
    <row r="11" spans="2:10" ht="25.5" customHeight="1" thickBot="1">
      <c r="B11" s="67" t="s">
        <v>29</v>
      </c>
      <c r="C11" s="68"/>
      <c r="D11" s="68"/>
      <c r="E11" s="68"/>
      <c r="F11" s="68"/>
      <c r="G11" s="68"/>
      <c r="H11" s="68"/>
      <c r="I11" s="68"/>
      <c r="J11" s="69"/>
    </row>
    <row r="12" spans="2:10" ht="18.75" customHeight="1" hidden="1" thickBot="1">
      <c r="B12" s="7"/>
      <c r="C12" s="5"/>
      <c r="D12" s="5"/>
      <c r="E12" s="5"/>
      <c r="F12" s="6"/>
      <c r="G12" s="6"/>
      <c r="H12" s="6"/>
      <c r="I12" s="6"/>
      <c r="J12" s="8"/>
    </row>
    <row r="13" spans="2:10" ht="26.25" customHeight="1" thickBot="1">
      <c r="B13" s="56" t="s">
        <v>11</v>
      </c>
      <c r="C13" s="57"/>
      <c r="D13" s="57"/>
      <c r="E13" s="57"/>
      <c r="F13" s="57"/>
      <c r="G13" s="57"/>
      <c r="H13" s="57"/>
      <c r="I13" s="57"/>
      <c r="J13" s="58"/>
    </row>
    <row r="14" spans="2:10" ht="30" customHeight="1" thickBot="1">
      <c r="B14" s="52" t="s">
        <v>1</v>
      </c>
      <c r="C14" s="53"/>
      <c r="D14" s="53"/>
      <c r="E14" s="53" t="s">
        <v>2</v>
      </c>
      <c r="F14" s="53"/>
      <c r="G14" s="53"/>
      <c r="H14" s="10" t="s">
        <v>3</v>
      </c>
      <c r="I14" s="9" t="s">
        <v>4</v>
      </c>
      <c r="J14" s="11" t="s">
        <v>5</v>
      </c>
    </row>
    <row r="15" spans="2:10" ht="45.75" customHeight="1" thickBot="1">
      <c r="B15" s="49" t="s">
        <v>24</v>
      </c>
      <c r="C15" s="50"/>
      <c r="D15" s="51"/>
      <c r="E15" s="61" t="s">
        <v>6</v>
      </c>
      <c r="F15" s="62"/>
      <c r="G15" s="63"/>
      <c r="H15" s="22" t="s">
        <v>10</v>
      </c>
      <c r="I15" s="23" t="s">
        <v>34</v>
      </c>
      <c r="J15" s="24" t="s">
        <v>12</v>
      </c>
    </row>
    <row r="16" spans="2:10" ht="37.5" customHeight="1" thickBot="1">
      <c r="B16" s="29" t="s">
        <v>21</v>
      </c>
      <c r="C16" s="30"/>
      <c r="D16" s="30"/>
      <c r="E16" s="30"/>
      <c r="F16" s="30"/>
      <c r="G16" s="30"/>
      <c r="H16" s="30"/>
      <c r="I16" s="30"/>
      <c r="J16" s="31"/>
    </row>
    <row r="17" spans="2:10" ht="38.25" customHeight="1" thickBot="1">
      <c r="B17" s="54" t="s">
        <v>1</v>
      </c>
      <c r="C17" s="55"/>
      <c r="D17" s="55"/>
      <c r="E17" s="55" t="s">
        <v>2</v>
      </c>
      <c r="F17" s="55"/>
      <c r="G17" s="55"/>
      <c r="H17" s="13" t="s">
        <v>3</v>
      </c>
      <c r="I17" s="12" t="s">
        <v>4</v>
      </c>
      <c r="J17" s="14" t="s">
        <v>5</v>
      </c>
    </row>
    <row r="18" spans="2:10" ht="103.5" customHeight="1" thickBot="1">
      <c r="B18" s="32" t="s">
        <v>23</v>
      </c>
      <c r="C18" s="33"/>
      <c r="D18" s="34"/>
      <c r="E18" s="32" t="s">
        <v>22</v>
      </c>
      <c r="F18" s="33"/>
      <c r="G18" s="34"/>
      <c r="H18" s="15" t="s">
        <v>28</v>
      </c>
      <c r="I18" s="16" t="s">
        <v>28</v>
      </c>
      <c r="J18" s="17" t="s">
        <v>27</v>
      </c>
    </row>
    <row r="19" spans="2:10" ht="26.25" customHeight="1" thickBot="1">
      <c r="B19" s="71" t="s">
        <v>17</v>
      </c>
      <c r="C19" s="44"/>
      <c r="D19" s="44"/>
      <c r="E19" s="44"/>
      <c r="F19" s="44"/>
      <c r="G19" s="44"/>
      <c r="H19" s="44"/>
      <c r="I19" s="44"/>
      <c r="J19" s="72"/>
    </row>
    <row r="20" spans="2:10" ht="33" customHeight="1" thickBot="1">
      <c r="B20" s="52" t="s">
        <v>1</v>
      </c>
      <c r="C20" s="53"/>
      <c r="D20" s="53"/>
      <c r="E20" s="55" t="s">
        <v>2</v>
      </c>
      <c r="F20" s="55"/>
      <c r="G20" s="55"/>
      <c r="H20" s="10" t="s">
        <v>3</v>
      </c>
      <c r="I20" s="9" t="s">
        <v>4</v>
      </c>
      <c r="J20" s="11" t="s">
        <v>5</v>
      </c>
    </row>
    <row r="21" spans="2:10" ht="45" customHeight="1" thickBot="1">
      <c r="B21" s="32" t="s">
        <v>25</v>
      </c>
      <c r="C21" s="33"/>
      <c r="D21" s="34"/>
      <c r="E21" s="80" t="s">
        <v>19</v>
      </c>
      <c r="F21" s="81"/>
      <c r="G21" s="82"/>
      <c r="H21" s="83" t="s">
        <v>16</v>
      </c>
      <c r="I21" s="73" t="s">
        <v>36</v>
      </c>
      <c r="J21" s="75" t="s">
        <v>13</v>
      </c>
    </row>
    <row r="22" spans="2:11" ht="33.75" customHeight="1" thickBot="1">
      <c r="B22" s="32" t="s">
        <v>26</v>
      </c>
      <c r="C22" s="33"/>
      <c r="D22" s="34"/>
      <c r="E22" s="77" t="s">
        <v>20</v>
      </c>
      <c r="F22" s="78"/>
      <c r="G22" s="79"/>
      <c r="H22" s="84"/>
      <c r="I22" s="74"/>
      <c r="J22" s="76"/>
      <c r="K22" s="2"/>
    </row>
    <row r="23" spans="2:11" ht="19.5" customHeight="1" thickBot="1">
      <c r="B23" s="29" t="s">
        <v>18</v>
      </c>
      <c r="C23" s="30"/>
      <c r="D23" s="30"/>
      <c r="E23" s="44"/>
      <c r="F23" s="44"/>
      <c r="G23" s="44"/>
      <c r="H23" s="30"/>
      <c r="I23" s="30"/>
      <c r="J23" s="31"/>
      <c r="K23" s="2"/>
    </row>
    <row r="24" spans="2:11" ht="31.5" customHeight="1" thickBot="1">
      <c r="B24" s="52" t="s">
        <v>1</v>
      </c>
      <c r="C24" s="53"/>
      <c r="D24" s="53"/>
      <c r="E24" s="53" t="s">
        <v>2</v>
      </c>
      <c r="F24" s="53"/>
      <c r="G24" s="53"/>
      <c r="H24" s="13" t="s">
        <v>3</v>
      </c>
      <c r="I24" s="9" t="s">
        <v>4</v>
      </c>
      <c r="J24" s="11" t="s">
        <v>5</v>
      </c>
      <c r="K24" s="2"/>
    </row>
    <row r="25" spans="2:11" ht="75.75" customHeight="1" thickBot="1">
      <c r="B25" s="49" t="s">
        <v>32</v>
      </c>
      <c r="C25" s="50"/>
      <c r="D25" s="51"/>
      <c r="E25" s="45" t="s">
        <v>33</v>
      </c>
      <c r="F25" s="33"/>
      <c r="G25" s="46"/>
      <c r="H25" s="18" t="s">
        <v>14</v>
      </c>
      <c r="I25" s="19" t="s">
        <v>35</v>
      </c>
      <c r="J25" s="20" t="s">
        <v>15</v>
      </c>
      <c r="K25" s="2"/>
    </row>
    <row r="26" spans="2:10" ht="24" customHeight="1">
      <c r="B26" s="3"/>
      <c r="C26" s="3"/>
      <c r="D26" s="3"/>
      <c r="E26" s="3"/>
      <c r="F26" s="3"/>
      <c r="G26" s="3"/>
      <c r="H26" s="3"/>
      <c r="I26" s="3"/>
      <c r="J26" s="3"/>
    </row>
    <row r="27" spans="2:10" ht="24" customHeight="1">
      <c r="B27" s="4"/>
      <c r="C27" s="4"/>
      <c r="D27" s="4"/>
      <c r="E27" s="4"/>
      <c r="F27" s="4"/>
      <c r="G27" s="3"/>
      <c r="H27" s="3"/>
      <c r="I27" s="3"/>
      <c r="J27" s="3"/>
    </row>
    <row r="28" ht="12.75">
      <c r="H28" s="1"/>
    </row>
    <row r="29" ht="12.75">
      <c r="H29" s="1"/>
    </row>
    <row r="31" ht="12.75">
      <c r="D31" s="1"/>
    </row>
    <row r="32" ht="12.75">
      <c r="D32" s="1"/>
    </row>
    <row r="33" ht="12.75">
      <c r="D33" s="1"/>
    </row>
    <row r="34" ht="12.75">
      <c r="D34" s="1"/>
    </row>
  </sheetData>
  <sheetProtection/>
  <mergeCells count="39">
    <mergeCell ref="B19:J19"/>
    <mergeCell ref="I21:I22"/>
    <mergeCell ref="J21:J22"/>
    <mergeCell ref="B20:D20"/>
    <mergeCell ref="E20:G20"/>
    <mergeCell ref="E22:G22"/>
    <mergeCell ref="E21:G21"/>
    <mergeCell ref="B21:D21"/>
    <mergeCell ref="H21:H22"/>
    <mergeCell ref="E24:G24"/>
    <mergeCell ref="B4:J4"/>
    <mergeCell ref="B5:J5"/>
    <mergeCell ref="B15:D15"/>
    <mergeCell ref="E15:G15"/>
    <mergeCell ref="E14:G14"/>
    <mergeCell ref="B9:F9"/>
    <mergeCell ref="B11:J11"/>
    <mergeCell ref="B10:F10"/>
    <mergeCell ref="H6:J6"/>
    <mergeCell ref="B23:J23"/>
    <mergeCell ref="E25:G25"/>
    <mergeCell ref="K7:L7"/>
    <mergeCell ref="B25:D25"/>
    <mergeCell ref="B22:D22"/>
    <mergeCell ref="B14:D14"/>
    <mergeCell ref="B17:D17"/>
    <mergeCell ref="E17:G17"/>
    <mergeCell ref="B24:D24"/>
    <mergeCell ref="B13:J13"/>
    <mergeCell ref="H10:J10"/>
    <mergeCell ref="B16:J16"/>
    <mergeCell ref="E18:G18"/>
    <mergeCell ref="B6:F6"/>
    <mergeCell ref="B7:F7"/>
    <mergeCell ref="B8:F8"/>
    <mergeCell ref="H7:J7"/>
    <mergeCell ref="H8:J8"/>
    <mergeCell ref="H9:J9"/>
    <mergeCell ref="B18:D18"/>
  </mergeCells>
  <printOptions horizontalCentered="1" verticalCentered="1"/>
  <pageMargins left="0.545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gsandoval</dc:creator>
  <cp:keywords/>
  <dc:description/>
  <cp:lastModifiedBy>hosorio</cp:lastModifiedBy>
  <cp:lastPrinted>2010-01-18T20:37:16Z</cp:lastPrinted>
  <dcterms:created xsi:type="dcterms:W3CDTF">2004-12-20T14:29:28Z</dcterms:created>
  <dcterms:modified xsi:type="dcterms:W3CDTF">2012-01-17T13:37:34Z</dcterms:modified>
  <cp:category/>
  <cp:version/>
  <cp:contentType/>
  <cp:contentStatus/>
</cp:coreProperties>
</file>