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ARCHIVOS DE TRABAJO\LIQUIDACIONES VOLUNTARIAS\"/>
    </mc:Choice>
  </mc:AlternateContent>
  <bookViews>
    <workbookView xWindow="240" yWindow="135" windowWidth="11580" windowHeight="6735" tabRatio="606"/>
  </bookViews>
  <sheets>
    <sheet name="Liq-financiera" sheetId="16" r:id="rId1"/>
    <sheet name="Terminadas" sheetId="17"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62913"/>
</workbook>
</file>

<file path=xl/calcChain.xml><?xml version="1.0" encoding="utf-8"?>
<calcChain xmlns="http://schemas.openxmlformats.org/spreadsheetml/2006/main">
  <c r="A11" i="17" l="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1" i="16"/>
  <c r="A12" i="16"/>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alcChain>
</file>

<file path=xl/sharedStrings.xml><?xml version="1.0" encoding="utf-8"?>
<sst xmlns="http://schemas.openxmlformats.org/spreadsheetml/2006/main" count="2064" uniqueCount="1337">
  <si>
    <t>COOPERATIVA MULTIACTIVA DE TRABAJADORES RURALES DE MIRAFLORES - GUADALUPE</t>
  </si>
  <si>
    <t>COOMUTRAR</t>
  </si>
  <si>
    <t>Inspección de Miraflores</t>
  </si>
  <si>
    <t>800.189.443-3</t>
  </si>
  <si>
    <t>890.321.528-3</t>
  </si>
  <si>
    <t>CARLOS HERNAN CALAMBAS</t>
  </si>
  <si>
    <t>COOP. DE AHORRO Y CREDITO DE LOS TRABAJADORES DE LAS EMPRESAS PUBLICAS MUNICIPALES DE IBAGUE</t>
  </si>
  <si>
    <t>COOPREM</t>
  </si>
  <si>
    <t>Cra 4 con Calle 7 La Pola Centro Administrativo municipal</t>
  </si>
  <si>
    <t>NANCY VELOSA GUZMAN</t>
  </si>
  <si>
    <t>COOPERATIVA DE AHORRO Y CREDITO DE TRABAJADORES DE LA INDUSTRIA LECHERA DEL TOLIMA</t>
  </si>
  <si>
    <t>COOMULTRAINLECTOL</t>
  </si>
  <si>
    <t>Calle 29 No. 4C Bis - 30 B. Hipódromo</t>
  </si>
  <si>
    <t>GILBERTO BUCURU DUCUARA</t>
  </si>
  <si>
    <t xml:space="preserve">COOPERATIVA MULTIACTIVA DE AHORRO Y CREDITO SHADDAI </t>
  </si>
  <si>
    <t>COOPSHADDAI</t>
  </si>
  <si>
    <t>Calle 29 No. 4D- 07</t>
  </si>
  <si>
    <t>DIOSELINA GIRALDO ORJUELA</t>
  </si>
  <si>
    <t>COOPERATIVA DE MANTA LTDA</t>
  </si>
  <si>
    <t xml:space="preserve">Calle Avenida 19 No. 4 – 88 oficina 1502 Bogotá </t>
  </si>
  <si>
    <t>YESID ANTONIO SANCHEZ, JOSE DEL CARMEN PIÑEROS Y MOISES LEON MORENO</t>
  </si>
  <si>
    <t>LIQUIDADA el 23-01-03</t>
  </si>
  <si>
    <t>28-10-2004           Res. 907-2004</t>
  </si>
  <si>
    <t xml:space="preserve">COMERCIALIZADORA COOPERATIVA DE INICIADOS EN LA METAFISICA </t>
  </si>
  <si>
    <t>INCOOPIM</t>
  </si>
  <si>
    <t>Calle 63 No. 120 A - 10</t>
  </si>
  <si>
    <t>JHON JAIRO GONZALEZ</t>
  </si>
  <si>
    <t>COOPERATIVA DE EMPLEADOS DE ALIADAS LTDA</t>
  </si>
  <si>
    <t>COALIADAS</t>
  </si>
  <si>
    <t>Cra 47 No. 56 - 63 Edificio SALMANCA</t>
  </si>
  <si>
    <t>5136555/2511200/ fax 5114219</t>
  </si>
  <si>
    <t>ALVARO ENRIQUE CASTILLA AGUIRRE</t>
  </si>
  <si>
    <t>COOFERRETEROS</t>
  </si>
  <si>
    <t>JUAN FERNANDO GOMEZ NARANJO</t>
  </si>
  <si>
    <t>COOPERATIVA DE HABITACIONES OCSA LTDA</t>
  </si>
  <si>
    <t>OCSA</t>
  </si>
  <si>
    <t>SERACOOSOLGA</t>
  </si>
  <si>
    <t>Bogotá</t>
  </si>
  <si>
    <t xml:space="preserve">Cundinamarca </t>
  </si>
  <si>
    <t xml:space="preserve">Proceso </t>
  </si>
  <si>
    <t xml:space="preserve">CRISTHIAN MARCEL GARCIA MEJIA </t>
  </si>
  <si>
    <t xml:space="preserve">COOPERTIVA MULTIACTIVA DE PROFESIONALES DE TRANSITO Y TRANSPORTE </t>
  </si>
  <si>
    <t>COOMPROTT</t>
  </si>
  <si>
    <t>860-520-271-0</t>
  </si>
  <si>
    <t xml:space="preserve">Calle 3  No. 27 A - 36 Santa Isabel </t>
  </si>
  <si>
    <t>2 47 14 51</t>
  </si>
  <si>
    <t>Calle 11 No. 72 B - 40</t>
  </si>
  <si>
    <t xml:space="preserve">2 92 09 29 - 4 14 03 44 - </t>
  </si>
  <si>
    <t>5361261/5361149</t>
  </si>
  <si>
    <t>JAIRO RESTREPO GIRALDO</t>
  </si>
  <si>
    <t>COOPERATIVA DE TRABAJADORES DEL SEGURO SOCIAL DE ANTIOQUIA</t>
  </si>
  <si>
    <t>COOPISS</t>
  </si>
  <si>
    <t xml:space="preserve">COOPERATIVA EDUCATIVA DE MACEO </t>
  </si>
  <si>
    <t>COOPEDUMA</t>
  </si>
  <si>
    <t>Calle 93 No. 50 - 26</t>
  </si>
  <si>
    <t>DIONERY GOMEZ MUÑETON</t>
  </si>
  <si>
    <t>COOPERATIVA ESPECIALIZADA DE AHORRO Y CREDITO ROSELLON</t>
  </si>
  <si>
    <t>COORROSELLON</t>
  </si>
  <si>
    <t>Cra 45 No. 72 sur - 054 Sabaneta - Antioquia</t>
  </si>
  <si>
    <t>2881623/9768</t>
  </si>
  <si>
    <t>JUAN NEPOMUCENO GIL SIERRA</t>
  </si>
  <si>
    <t>COOPERATIVA LA ESPERANZA EN LIQUIDACION</t>
  </si>
  <si>
    <t>LA ESPERANZA</t>
  </si>
  <si>
    <t>Cra 79 B No. 96 - 13</t>
  </si>
  <si>
    <t>WILSON ALONSO MONTOYA GAVIRIA</t>
  </si>
  <si>
    <t>COOPERATIVA MULTIACTIVA CAMINO</t>
  </si>
  <si>
    <t>COOPECAYCOS</t>
  </si>
  <si>
    <t>Calle 50 B No. 39-48/51</t>
  </si>
  <si>
    <t>2161327/2393362</t>
  </si>
  <si>
    <t>MAURICIO LEON LOZADA TAMAYO</t>
  </si>
  <si>
    <t>COOPERATIVA NACIONAL DE TRABAJADORES CIEGOS LTDA.</t>
  </si>
  <si>
    <t>Cra 51 No. 51 - 47 Of 306</t>
  </si>
  <si>
    <t>5112082/5122113</t>
  </si>
  <si>
    <t>EVLYNN MARGARITA LOPEZ VARGAS</t>
  </si>
  <si>
    <t>PROSPERAR COOPERATIVA TURÌSTICA NACIONAL</t>
  </si>
  <si>
    <t>PROSPERAR</t>
  </si>
  <si>
    <t>Cll 52 A No. 50 - 46</t>
  </si>
  <si>
    <t>ALBA LUCIA RAMIREZ</t>
  </si>
  <si>
    <t>COOPERATIVA DE TRABAJO ASOCIADO SOL DE ORIENTE LTDA.</t>
  </si>
  <si>
    <t>COOPTRAORIENTE</t>
  </si>
  <si>
    <t>Cra 5 No. 3 - 33</t>
  </si>
  <si>
    <t>ANGEL MIGUEL MEZA PICO</t>
  </si>
  <si>
    <t xml:space="preserve">CREDIACTIVA </t>
  </si>
  <si>
    <t xml:space="preserve">Cra. 7a . No. 8 - 51 </t>
  </si>
  <si>
    <t>8710629/8817</t>
  </si>
  <si>
    <t>GASPAR AVILES CHARRY</t>
  </si>
  <si>
    <t>COOPERATIVA DE SECADORES DE CAFÉ DEL CENTRO DEL HUILA</t>
  </si>
  <si>
    <t>CAFECENTRO</t>
  </si>
  <si>
    <t>Calle 5 No. 2 - 71</t>
  </si>
  <si>
    <t>AMELIA PERDOMO DE MARTINEZ</t>
  </si>
  <si>
    <t xml:space="preserve">COOPERATIVA MULTIACTIVA BARRIO 11 DE NOVIEMBRE </t>
  </si>
  <si>
    <t>11 DE NOVIEMBRE</t>
  </si>
  <si>
    <t>Cra 49 A No. 4B - 23</t>
  </si>
  <si>
    <t>MARLENY CHAVEZ</t>
  </si>
  <si>
    <t>COOPERATIVA MULTIACTIVA RENDIR</t>
  </si>
  <si>
    <t>COOPRENDIR</t>
  </si>
  <si>
    <t>Cra. 4 No. 10 - 49</t>
  </si>
  <si>
    <t>8713419/8534/  6347</t>
  </si>
  <si>
    <t>JONNY HELBERT CASTRO RODRIGUEZ</t>
  </si>
  <si>
    <t>PRECOOPERATIVA CAFETERA DEL HUILA</t>
  </si>
  <si>
    <t>PRECCAFE</t>
  </si>
  <si>
    <t>Calle 21 No. 3 - 41</t>
  </si>
  <si>
    <t>RAMIRO GUEVARA</t>
  </si>
  <si>
    <t>PRECOOPERATIVA DE CULTIVADORES Y RECOLECTORES DE CAFÉ</t>
  </si>
  <si>
    <t>PRECOCAFE</t>
  </si>
  <si>
    <t>Calle 5 No. 2A - 31</t>
  </si>
  <si>
    <t>LUZ DARY MARTINEZ PERDOMO</t>
  </si>
  <si>
    <t>PRECOOPERATIVA DISTRIBUIDORA Y SECADORA DE CAFÉ</t>
  </si>
  <si>
    <t>CAFECOOP LTDA</t>
  </si>
  <si>
    <t>Calle 1 H No. 19 - 17  NEIVA</t>
  </si>
  <si>
    <t>RAFAEL ALVAREZ RODRIGUEZ</t>
  </si>
  <si>
    <t>PRECOOPERATIVA PARA EL MERCADEO NACIONAL DE GRANOS Y CAFÉ DE NEIVA</t>
  </si>
  <si>
    <t xml:space="preserve">Calle 2 G No. 41 B - 43  Alfabético de la Urbanización El Sol </t>
  </si>
  <si>
    <t>CAFENEIVA LTDA</t>
  </si>
  <si>
    <t>GILBER CORTES USECHE</t>
  </si>
  <si>
    <t>PRECOOPERATIVA QUIRURGICA DEL HUILA LTDA</t>
  </si>
  <si>
    <t>PRECOQUIRURGICA</t>
  </si>
  <si>
    <t>COOPERATIVA MULTIACTIVA EXPORTADORA LA COSECHA LTDA</t>
  </si>
  <si>
    <t>COOPCOSECHA</t>
  </si>
  <si>
    <t>Cra 6 No. 2 N - 55</t>
  </si>
  <si>
    <t>SANDRA PATRICIA TROCHEZ</t>
  </si>
  <si>
    <t xml:space="preserve">COOPERATIVA COMERCIALIZADORA DE PRODUCTOS AGROPECUARIOS </t>
  </si>
  <si>
    <t>COPROAGRO</t>
  </si>
  <si>
    <t>Carretera Troncal del Caribe Km  7 Gaira</t>
  </si>
  <si>
    <t>YACKELINE MALDONADO</t>
  </si>
  <si>
    <t>COOPERATIVA NUEVO MILENIUM 2.000</t>
  </si>
  <si>
    <t>COONUMIL</t>
  </si>
  <si>
    <t>COOPERATIVA  DE AHORRO Y CREDITO  DE LA AERONAUTICA  CIVIL</t>
  </si>
  <si>
    <t>COAEROCIVIL</t>
  </si>
  <si>
    <t xml:space="preserve">Calle 17 No. 18 - 05 </t>
  </si>
  <si>
    <t>3422424/3424775</t>
  </si>
  <si>
    <t>JOSE EUSEBIO SALAS CABALLERO</t>
  </si>
  <si>
    <t>COOPERATIVA DE PROCESADORES DELACTEOS DE SURATA LTDA</t>
  </si>
  <si>
    <t>COOPSURATA</t>
  </si>
  <si>
    <t>300 metros del casco urbano carretera central</t>
  </si>
  <si>
    <t>COOPERATIVA ESTUDIANTIL DE LA UNIVERSIDAD SANTO TOMAS DE AQUINO -TIBU</t>
  </si>
  <si>
    <t>CEUSTAT</t>
  </si>
  <si>
    <t>COOPERATIVA ESTUDIANTIL DOMINGO SAVIO LTDA</t>
  </si>
  <si>
    <t>Carrera 8 No. 8 - 55 oficina 202 Garzón - Huila</t>
  </si>
  <si>
    <t>ELVIRA FAJARDO QUINTERO</t>
  </si>
  <si>
    <t>Cra 18 No. 38-08 of 101 SEDE UNIVERSIDAD STO TOMAS</t>
  </si>
  <si>
    <t>MARIA NELLY CASTRO CASTRO</t>
  </si>
  <si>
    <t>COOPERATIVA DE TRABAJADORES DE PROBAN LTDA</t>
  </si>
  <si>
    <t>Astilleros C.I. Proban Casanova Turbo</t>
  </si>
  <si>
    <t>ALEJANDRO VILLALOBOS</t>
  </si>
  <si>
    <t>COOPERATIVA MULTIACTIVA DE EDUCADORES DEL META</t>
  </si>
  <si>
    <t>CODEM S.C.</t>
  </si>
  <si>
    <t>ESTADO</t>
  </si>
  <si>
    <t>COOPERATIVA NACIONAL DE AHORRO PRODUCTIVO</t>
  </si>
  <si>
    <t>CONALPRO</t>
  </si>
  <si>
    <t>NO SE UBICA</t>
  </si>
  <si>
    <t>CARLOS TOVAR RAMIREZ</t>
  </si>
  <si>
    <t>COOTRANSFEBO LTDA</t>
  </si>
  <si>
    <t>COOPERATIVA LOS NORTEÑOS LTDA</t>
  </si>
  <si>
    <t>CENTRO</t>
  </si>
  <si>
    <t>PEDRO IGNACIO POBLADOR BECERRA</t>
  </si>
  <si>
    <t>COOPERATIVA DE TRABAJO Y TRANSPORTE LTDA</t>
  </si>
  <si>
    <t>COOTRABATRAN</t>
  </si>
  <si>
    <t>Carrera 2 No. 10 - 46 Colegio de la Presentación (Cartago - Valle)</t>
  </si>
  <si>
    <t>2145533 - 2145565</t>
  </si>
  <si>
    <t>HERMANA CRUZANA VELEZ RESTREPO</t>
  </si>
  <si>
    <t xml:space="preserve">COOPERATIVA DEL INEM SANTIAGO PEREZ LTDA </t>
  </si>
  <si>
    <t>COOPINSAPER</t>
  </si>
  <si>
    <t>COOPDACAR</t>
  </si>
  <si>
    <t>Av. El Dorado No. 78 - 20</t>
  </si>
  <si>
    <t>MIRYAM GUILLERMINA MORALES BOHORQUEZ</t>
  </si>
  <si>
    <t xml:space="preserve">COOPERATIVA DE TRABAJO ASOCIADO DACAR </t>
  </si>
  <si>
    <t>COOPEMAGROC</t>
  </si>
  <si>
    <t xml:space="preserve">COOPERATIVA AGROPECUARIA DE PAMPLONA </t>
  </si>
  <si>
    <t>COAGROPAMPLONA</t>
  </si>
  <si>
    <t>PAMPLONA</t>
  </si>
  <si>
    <t>Calle 9 Carrera 10 No. 9 - 69</t>
  </si>
  <si>
    <t>COOPERATIVA MULTIACTIVA GIRARDOTEÑA</t>
  </si>
  <si>
    <t>COOMGIR</t>
  </si>
  <si>
    <t>Calle 14 Carrera 9</t>
  </si>
  <si>
    <t>NUBIA GORDILLO HERRERA</t>
  </si>
  <si>
    <t xml:space="preserve">COOPERATIVA DE TRABAJO ASOCIADO DE PANELEROS DE VENADILLO </t>
  </si>
  <si>
    <t>COOPAVEN LTDA</t>
  </si>
  <si>
    <t xml:space="preserve">COOPERATIVA DE TRABAJO ASOCIADO </t>
  </si>
  <si>
    <t xml:space="preserve">ADOLFO CALDERON DEVIA </t>
  </si>
  <si>
    <t>Calle 41  No. 30A- 21 Edificio Scala Oficina 203</t>
  </si>
  <si>
    <t>COOPERATIVA DE AHORRO Y CREDITO Y COMERCIALIZACIÓN PLAZA MINORISTA JOSE MARIA VILLA</t>
  </si>
  <si>
    <t>COOPLAM</t>
  </si>
  <si>
    <t>MARIA DEL SOCORRO OSORIO ACEVEDO</t>
  </si>
  <si>
    <t>SERFUTURO</t>
  </si>
  <si>
    <t>COOPERATIVA DE AHORRO Y CREDITO CONSOLIDAR</t>
  </si>
  <si>
    <t>UNION DE COOPERATIVAS ANDINA</t>
  </si>
  <si>
    <t>COOPERATIVA DE VIVIENDA DE EMPLEADOS BANCARIOS COOVIEBAN LTDA.</t>
  </si>
  <si>
    <t>COOVIEBAN</t>
  </si>
  <si>
    <t>3422936 - 2813918</t>
  </si>
  <si>
    <t>2507740/2401608/2310736/3113027            casa 4305490</t>
  </si>
  <si>
    <t>COOPERATIVA DE PEQUEÑOS Y MEDIANOS AGRICULTORES DEL CAUCA</t>
  </si>
  <si>
    <t>Calle 60AN No. 15-31 Popayán</t>
  </si>
  <si>
    <t>JOSE NEIL REYES SANCHEZ</t>
  </si>
  <si>
    <t>UPACOOP</t>
  </si>
  <si>
    <t>COOPERATIVA UNION PROGRESO AMISTAD</t>
  </si>
  <si>
    <t>NORBERTO NIÑO RODRIGUEZ</t>
  </si>
  <si>
    <t>Carrera 9 No. 123 - 70</t>
  </si>
  <si>
    <t>COLPURACE</t>
  </si>
  <si>
    <t>COOPERATIVA DE LACTEOS PURACÉ LTDA</t>
  </si>
  <si>
    <t>Calle 5 No. 1 A - 28</t>
  </si>
  <si>
    <t>COOEXPRODEGAN</t>
  </si>
  <si>
    <t>COOPERATIVA DE EXPENDEDORES DE LOS PRODUCTOS DE GANADO</t>
  </si>
  <si>
    <t>Calle 8 No. 4 - 34</t>
  </si>
  <si>
    <t>COOVIDENIS</t>
  </si>
  <si>
    <t>COOPERATIVA DE VIAS DE PENETRACION</t>
  </si>
  <si>
    <t>Calle 56 No. 20 - 38</t>
  </si>
  <si>
    <t>COOMULFA</t>
  </si>
  <si>
    <t>Calle 25 No. 57 A - 62 Apto 202</t>
  </si>
  <si>
    <t>LUZ MARIA BILBAO CASTAÑO</t>
  </si>
  <si>
    <t xml:space="preserve">COOPERATIVA  INTEGRAL DE ESPINENSES </t>
  </si>
  <si>
    <t>COINDES</t>
  </si>
  <si>
    <t>Tv. 47 B No. 6-08 sur</t>
  </si>
  <si>
    <t>LEONARDO COCUNUBO</t>
  </si>
  <si>
    <t>COOPERATIVA  MULTIACTIVA COANDINA  LTDA</t>
  </si>
  <si>
    <t>COANDINA</t>
  </si>
  <si>
    <t>3406615/16</t>
  </si>
  <si>
    <t>TERESA RUIZ MORA</t>
  </si>
  <si>
    <t>COOPERATIVA ACOOPSERCOL LTDA</t>
  </si>
  <si>
    <t>Cll 76 A sur No. 1A - 59 este B Villa Nelly</t>
  </si>
  <si>
    <t>COOPERATIVA COOPDISPETROLEO</t>
  </si>
  <si>
    <t>Diagonal 33 No. 14 - 10 sur</t>
  </si>
  <si>
    <t>COOPERATIVA CREE SER COOPERATIVA INTEGRAL DE SERVICIOS EDUCATIVOS</t>
  </si>
  <si>
    <t>CREE SER</t>
  </si>
  <si>
    <t>Carrera 10 No. 10 – 59 oficina 316</t>
  </si>
  <si>
    <t>INES MEZA CORREA</t>
  </si>
  <si>
    <t xml:space="preserve">COOPERATIVA DE AHORRO Y CRÉDITO CENTRAL DE FACATATIVA </t>
  </si>
  <si>
    <t>Cra 8 No. 14 - 35 of 705</t>
  </si>
  <si>
    <t>3422936/2813918</t>
  </si>
  <si>
    <t>GLORIA LUZ HERNANDEZ DE VARGAS</t>
  </si>
  <si>
    <t xml:space="preserve">Cra. 27 No. 46-17/21 </t>
  </si>
  <si>
    <t>2443874/2681939</t>
  </si>
  <si>
    <t>COOPERATIVA DE AHORRO Y CREDITO DE LOS EMPLEADOS DE LABORATORIOS LEGRAND LTDA</t>
  </si>
  <si>
    <t>COOPLEGRAND</t>
  </si>
  <si>
    <t>Calle 21 N. 68 B - 50</t>
  </si>
  <si>
    <t>YESID HERNANDEZ</t>
  </si>
  <si>
    <t>COOPERATIVA DE AHORRO Y CREDITO DE OCCIDENTE</t>
  </si>
  <si>
    <t>COOPCCIDENTE</t>
  </si>
  <si>
    <t>Cra. 10 No. 16 - 39 OF. 1511/12</t>
  </si>
  <si>
    <t>2861595/2815719</t>
  </si>
  <si>
    <t>COOPERATIVA DE AHORRO Y CREDITO LA AMSITAD</t>
  </si>
  <si>
    <t>LA AMISTAD</t>
  </si>
  <si>
    <t>Cra. 48 B No. 5 A - 12</t>
  </si>
  <si>
    <t>ANIBAL RODOLFO CASAS MORENO</t>
  </si>
  <si>
    <t>COOPERATIVA DE AHORRO, VIVIENDA Y CREDITO BELLO HORIZONTE NAL. LTDA</t>
  </si>
  <si>
    <t>AV. JIMENEZ No. 10-34 Of. 406</t>
  </si>
  <si>
    <t>SAMUEL SARMIENTO MARTINEZ</t>
  </si>
  <si>
    <t xml:space="preserve">COOPERATIVA DE COOPROPIETARIOS DE TORREMOLINOS </t>
  </si>
  <si>
    <t>COOPTORREMOLINOS</t>
  </si>
  <si>
    <t>Cra 49 Bis No 11-40 S Cs 51 M1</t>
  </si>
  <si>
    <t>ELENA RESTREPO A.</t>
  </si>
  <si>
    <t>COOPERATIVA DE EMPLEADOS DE AUTOBOY LTDA.</t>
  </si>
  <si>
    <t>COOAUTOBOY</t>
  </si>
  <si>
    <t>PAUL OLMER GUTIERREZ REY</t>
  </si>
  <si>
    <t>COOPERATIVA DE EMPLEADOS DE EDINTER COLOMBIANA LTDA</t>
  </si>
  <si>
    <t>COOEDINTER</t>
  </si>
  <si>
    <t xml:space="preserve">Calle 19 No. 6 - 21 Piso 5           Dg 54 No. 25 - 18 </t>
  </si>
  <si>
    <t>2860188/3340428 3473771</t>
  </si>
  <si>
    <t>Res. 909 del 03/08/2001</t>
  </si>
  <si>
    <t>MERCEDES SANCHEZ BOHORQUEZ</t>
  </si>
  <si>
    <t>COOPERATIVA DE EMPLEADOS DEL INCORA  LTDA</t>
  </si>
  <si>
    <t>CODEINCO</t>
  </si>
  <si>
    <t>CAN EDIF. INCORA OFI. 632</t>
  </si>
  <si>
    <t>2 221578/3222</t>
  </si>
  <si>
    <t>LUIS  SANGUINO</t>
  </si>
  <si>
    <t>COOPERATIVA DE INDEGNIZADOS Y COOPERADOS FERROVIARIOS</t>
  </si>
  <si>
    <t>COONICOOFER</t>
  </si>
  <si>
    <t>Calle 43 No. 67a - 30 sur</t>
  </si>
  <si>
    <t>CIRO HERNANDO MENDEZ RINCON</t>
  </si>
  <si>
    <t xml:space="preserve">COOPERATIVA DE AHORRO Y CREDITO </t>
  </si>
  <si>
    <t>COOPERATIVA DE LA ASOCIACION DE TECNICOS HIDRAULICOS</t>
  </si>
  <si>
    <t>COINASCOTPLO</t>
  </si>
  <si>
    <t xml:space="preserve">OLIVERIO LUNA ROMERO </t>
  </si>
  <si>
    <t xml:space="preserve">COOPERATIVA DE PROFESIONALES DE LA UNIVERSIDAD DE AMERICA </t>
  </si>
  <si>
    <t xml:space="preserve">CREDIAMERICA </t>
  </si>
  <si>
    <t>Calle 39 B No. 21-25</t>
  </si>
  <si>
    <t>2 887192/78/34</t>
  </si>
  <si>
    <t>LUIS ARMANDO CASTIBLANCO MORENO</t>
  </si>
  <si>
    <t xml:space="preserve">COOPERATIVA DE PROPIETARIOS Y TRABAJADORES DE LA INDUSTRIA DEL TRANSPORTE </t>
  </si>
  <si>
    <t>COAPRO LTDA</t>
  </si>
  <si>
    <t xml:space="preserve">Cra 54 A No. 51C-13 SUR </t>
  </si>
  <si>
    <t>2 707739</t>
  </si>
  <si>
    <t xml:space="preserve">PARMENIO AMEZQUITA URREGO </t>
  </si>
  <si>
    <t>COOPERATIVA DE SERVICIOS UTC LTDA</t>
  </si>
  <si>
    <t>U.T.C. Ltda</t>
  </si>
  <si>
    <t>Cra 8a. No. 14 -35  OFI. 705</t>
  </si>
  <si>
    <t xml:space="preserve">3422936/2813918 </t>
  </si>
  <si>
    <t>COOPERATIVA DE TRABAJADORES DE HURTADOS HERMANOS</t>
  </si>
  <si>
    <t>HURTADOS</t>
  </si>
  <si>
    <t xml:space="preserve">Calle 24 No. 24 - 48 </t>
  </si>
  <si>
    <t>HELDA USTARIZ USTARIZ</t>
  </si>
  <si>
    <t xml:space="preserve">COOPERATIVA DE TRABAJADORES DE INRAVISION LTDA </t>
  </si>
  <si>
    <t>COINRAVISION</t>
  </si>
  <si>
    <t xml:space="preserve">Cra 43A No 22B -80 y               Cll 38 No. 28-92 of 201 </t>
  </si>
  <si>
    <t>2 445710/4284 2691597/2687453</t>
  </si>
  <si>
    <t>CONSULTORES  LTDA</t>
  </si>
  <si>
    <t>YAEL MERLENE CALDERON</t>
  </si>
  <si>
    <t>COOPERATIVA DE TRABAJADORES DEL GREMIO COOPERATIVO CAFETERO DE CUNDINAMARCA</t>
  </si>
  <si>
    <t>En Camara de .Cio cancelada según rad. 200944000104322</t>
  </si>
  <si>
    <t>COO-TRACOOPERATIVOS</t>
  </si>
  <si>
    <t xml:space="preserve">Cra 63 a No. 14-29/41 Centro Comercial Metrosur </t>
  </si>
  <si>
    <t>2605248/3511</t>
  </si>
  <si>
    <t xml:space="preserve">HUGO OCHOA SALCEDO </t>
  </si>
  <si>
    <t>2117722 / 2334100</t>
  </si>
  <si>
    <t>COOPERATIVA SUDAMERIS DE TRABAJADORES DEL SECTOR FINANCIERO, COMERCIAL,  INDUSTRIAL Y COOPERATIVO DE   BARRANQUILLA</t>
  </si>
  <si>
    <t>ARMANDO OLAYA PENAGOS</t>
  </si>
  <si>
    <t>COOPERATIVA DE TRABAJO ASOCIADO DE SERVICIOS DEL FUTURO</t>
  </si>
  <si>
    <t xml:space="preserve">Cra. 18 A No. 43-26 of. 205 </t>
  </si>
  <si>
    <t>GUILLERMO ERNESTO ARIZA AMAYA</t>
  </si>
  <si>
    <t xml:space="preserve">COOPERATIVA DE TRABAJO ASOCIADO SERVICIOS PROFESIONALES </t>
  </si>
  <si>
    <t>PORFUTURO</t>
  </si>
  <si>
    <t>Cra. 82 B No. 32 B -34 INT. 2</t>
  </si>
  <si>
    <t>HENRY ALVARO ARENAS</t>
  </si>
  <si>
    <t>PRODUCTIVIDAD LTDA</t>
  </si>
  <si>
    <t>Cra 110 A No. 29 A - 20</t>
  </si>
  <si>
    <t>JAVIER TRIANA LEON</t>
  </si>
  <si>
    <t>COOPERATIVA DE TRANSPORTADORES ESCOLARES DE COLOMBIA</t>
  </si>
  <si>
    <t>COOTRAESCOL</t>
  </si>
  <si>
    <t xml:space="preserve">Calle 49 No. 38-12 Apto. 905 </t>
  </si>
  <si>
    <t>6 85 02 59</t>
  </si>
  <si>
    <t xml:space="preserve">Cra 10 No. 24 - 27 sur </t>
  </si>
  <si>
    <t>LEONOR PLAZAS</t>
  </si>
  <si>
    <t>COOPERATIVA ESPECIALIZADA DE AHORRO Y CREDITO CAJA TODOCREDITO</t>
  </si>
  <si>
    <t>CAJATODOCREDITO</t>
  </si>
  <si>
    <t>Calle 15 No. 8 -68 OF. 406</t>
  </si>
  <si>
    <t>COOPERATIVA INTERGREMIAL</t>
  </si>
  <si>
    <t>COINCA</t>
  </si>
  <si>
    <t>Calle 49 No. 17 - 42 of 402</t>
  </si>
  <si>
    <t>JUAN CARLOS CUENCA GORDILLO</t>
  </si>
  <si>
    <t>COOPERATIVA MELCOOP LTDA</t>
  </si>
  <si>
    <t>MELCOOP</t>
  </si>
  <si>
    <t>GLORIA LUZ HERNADEZ DE VARGAS</t>
  </si>
  <si>
    <t>COOPERATIVA MULTIACTIVA AMIGOS 2000 LTDA</t>
  </si>
  <si>
    <t xml:space="preserve">COAMIGOS </t>
  </si>
  <si>
    <t>SIN DIRECCION</t>
  </si>
  <si>
    <t xml:space="preserve">JOSE ALVAREZ </t>
  </si>
  <si>
    <t xml:space="preserve">Bello </t>
  </si>
  <si>
    <t>COOPERATIVA MULTIACTIVA CENTRAL DE ABASTOS DEL NORTE</t>
  </si>
  <si>
    <t>COOPCODABAS</t>
  </si>
  <si>
    <t>Cra 7a. No. 180 - 75 Mod 3 L24</t>
  </si>
  <si>
    <t>RUBIELA MARTINEZ L.</t>
  </si>
  <si>
    <t>COOPERATIVA MULTIACTIVA COOSTRUIR</t>
  </si>
  <si>
    <t>Calle 71 No. 78 - 17 sur</t>
  </si>
  <si>
    <t xml:space="preserve">COOPERATIVA MULTIACTIVA DE COPROPIETARIOS DE LA URBANIZACION DE NAVARRA </t>
  </si>
  <si>
    <t>COOPNAVARRA</t>
  </si>
  <si>
    <t>Cra 6 No. 18 - 59 sur Apto 606</t>
  </si>
  <si>
    <t>ANA BEATRIZ AGUILAR ESPINEL</t>
  </si>
  <si>
    <t>COOPERATIVA MULTIACTIVA DE EMPLEADOS DE BANCOOP</t>
  </si>
  <si>
    <t>COOBANCOOP</t>
  </si>
  <si>
    <t>Calle 19 N° 7-48 OF. 2201</t>
  </si>
  <si>
    <t>CIELO ISABEL ARBELAEZ SERNA</t>
  </si>
  <si>
    <t>COOPERATIVA MULTIACTIVA DE SERVICIOS A LA COSNTRUCCION.</t>
  </si>
  <si>
    <t>COOMVIMO</t>
  </si>
  <si>
    <t>Calle 12 A No. 74-60  L 10.</t>
  </si>
  <si>
    <t>SANDRA MILENA CHICAGUY</t>
  </si>
  <si>
    <t>COOPERATIVA MULTIACTIVA DE TRANSPORTE ESCOLAR EMPRESARIAL  Y DE TURISMO</t>
  </si>
  <si>
    <t>COOMTRAESTUR</t>
  </si>
  <si>
    <t>Av. 13 autop norte No 169-25 Of. 202</t>
  </si>
  <si>
    <t>6708618   6776213</t>
  </si>
  <si>
    <t xml:space="preserve">CARLOS ORLANDO  BELTRAN G. </t>
  </si>
  <si>
    <t>COOPERATIVA MULTIACTIVA DESARROLLO EMPRESARIAL ASOCIADO</t>
  </si>
  <si>
    <t>CODEA</t>
  </si>
  <si>
    <t xml:space="preserve">Calle 24 sur No. 81 - 21 B. Kennedy </t>
  </si>
  <si>
    <t>JOSE ARCADIO GONZALEZ G.</t>
  </si>
  <si>
    <t>COOPERATIVA NACIONAL DE VIDRIEROS</t>
  </si>
  <si>
    <t>CONALVI</t>
  </si>
  <si>
    <t>ROBERTO PEREZ MANTILLA</t>
  </si>
  <si>
    <t xml:space="preserve">COOPERATIVA PARA LA VIVIENDA Y EL DESARROLLO DEL HABITAT </t>
  </si>
  <si>
    <t>COHABITAR</t>
  </si>
  <si>
    <t>Cra 13  N° 35 - 43 PISO 6°</t>
  </si>
  <si>
    <t>JAIME ZAMBRANO MENDEZ</t>
  </si>
  <si>
    <t xml:space="preserve">COOPERATIVA PRESTADORA DE SERVICIOS </t>
  </si>
  <si>
    <t>PRESTACOOP</t>
  </si>
  <si>
    <t>SOLARIS COOPERATIVA MULTIACTIVA LTDA</t>
  </si>
  <si>
    <t>SOLARIS</t>
  </si>
  <si>
    <t>Cra 10 No. 13 - 61 of 502</t>
  </si>
  <si>
    <t>3375596/2813954</t>
  </si>
  <si>
    <t>JORGE RINCON HERNANDEZ</t>
  </si>
  <si>
    <t>UCOANDINA</t>
  </si>
  <si>
    <t>Calle 71 No. 10 - 40 of. 202</t>
  </si>
  <si>
    <t>3123470/71</t>
  </si>
  <si>
    <t>ENRIQUE BORDA GOMEZ</t>
  </si>
  <si>
    <t>COOPERATIVA MULTIACTIVA DE TRABAJADORES DE INGERSOLL DRESSER PUMPS DE COLOMBIA S.A</t>
  </si>
  <si>
    <t>INDRECOOP</t>
  </si>
  <si>
    <t>Cra 41B No. 56A - 33 apto 415</t>
  </si>
  <si>
    <t>LUZ MARINA SOLANO SANCHEZ</t>
  </si>
  <si>
    <t>COOPERATIVA AGROPECUARIA DE SANTANDER Y EL SUR DEL CESAR LTDA</t>
  </si>
  <si>
    <t>COASSAR LTDA</t>
  </si>
  <si>
    <t>Cra 16 No. 35 - 18 Of. 901</t>
  </si>
  <si>
    <t>LUIS ALEJANDRO PUYANA VILLAMIZAR</t>
  </si>
  <si>
    <t xml:space="preserve">COOPERATIVA DE PROFESIONALES Y TECNICOS AGROFORESTALES LTDA </t>
  </si>
  <si>
    <t>COOPROTEC</t>
  </si>
  <si>
    <t>Cll 115 No. 22 - 62</t>
  </si>
  <si>
    <t>JORGE ELIECER VASQUEZ GARCIA</t>
  </si>
  <si>
    <t>COOPERATIVA DE SERVICIOS FENIX</t>
  </si>
  <si>
    <t>SERVICIOS FENIX</t>
  </si>
  <si>
    <t>Cra 18 No. 38 - 08 Of. 101</t>
  </si>
  <si>
    <t>ANA LUCIA DIAZ OREJARENA</t>
  </si>
  <si>
    <t xml:space="preserve">COOPERATIVA MULTIACTIVA DE OBREROS DE COLOMBIA </t>
  </si>
  <si>
    <t>COMOBRECOL LTDA</t>
  </si>
  <si>
    <t>Calle 35 No. 12 - 31 Of. 705</t>
  </si>
  <si>
    <t>VIRGELINA PICO POVEDA</t>
  </si>
  <si>
    <t>COOPERATIVA MULTIACTIVA DE PROFESORES Y EMPLEADOS DEL INEM</t>
  </si>
  <si>
    <t>COOPEINEM LTDA</t>
  </si>
  <si>
    <t>Cra 19 A No. 104-56 Provenza</t>
  </si>
  <si>
    <t>6 361866/1104</t>
  </si>
  <si>
    <t>LUIS ALBERTO CARDENAS ALVAREZ</t>
  </si>
  <si>
    <t>COOPERATIVA MULTIACTIVA DE TURISMO LTDA</t>
  </si>
  <si>
    <t>COOMULTURISMO</t>
  </si>
  <si>
    <t xml:space="preserve">LUIS FRANCISCO RINCÓN GUTIERREZ </t>
  </si>
  <si>
    <t xml:space="preserve">COOPERATIVA DE DROGUISTAS Y EMPLEADOS SALUD NACIONAL LTDA </t>
  </si>
  <si>
    <t>CODRESAN</t>
  </si>
  <si>
    <t>Cll 62 No. 28 - 30 Edificio Portobello II</t>
  </si>
  <si>
    <t>ENRIQUE ACEVEDO</t>
  </si>
  <si>
    <t>Cra 7 A No. 15 - 51 Apto 703</t>
  </si>
  <si>
    <t>OLGA YADIRA RODRIGUEZ</t>
  </si>
  <si>
    <t>COOPERATIVA MULTIACTIVA SECTOR OCAÑA NORTE</t>
  </si>
  <si>
    <t>COOMSENOC</t>
  </si>
  <si>
    <t>Cra 48 No. 7 a - 2</t>
  </si>
  <si>
    <t>5612904/5612421</t>
  </si>
  <si>
    <t>YUDY ELICETH CAICEDO TORRES</t>
  </si>
  <si>
    <t>COOPERATIVA REGIONAL TRANSPORTADORA DE GANADO Y CARGA LTDA</t>
  </si>
  <si>
    <t>COOTRANSREGIONAL</t>
  </si>
  <si>
    <t>Sector la Y via aeropuerto</t>
  </si>
  <si>
    <t>5612838/37/  5612336</t>
  </si>
  <si>
    <t>TERESITA DE JESUS JAIME SANCHEZ</t>
  </si>
  <si>
    <t>PRECOOPERATIVA DE SERVICIOS TECNICOS Y PROFESIONALES  DE COLOMBIA</t>
  </si>
  <si>
    <t>PRETECNICOS</t>
  </si>
  <si>
    <t xml:space="preserve">Cra. 5a. No. 9 - 35 </t>
  </si>
  <si>
    <t>HERNAN CAMILO ALARCON MEDINA</t>
  </si>
  <si>
    <t>LIDERAZGO COOPERATIVO DE PALMIRA</t>
  </si>
  <si>
    <t>LIDERCOOP</t>
  </si>
  <si>
    <t>Cra. 29 No. 32 - 132</t>
  </si>
  <si>
    <t>HOMERO MEJIA MARMOLEJO</t>
  </si>
  <si>
    <t>COOVIBEHONAL LTDA.</t>
  </si>
  <si>
    <t>COOPERATIVA DE AHORRO Y CREDITO FUTURO LTDA</t>
  </si>
  <si>
    <t>COOFUTURO</t>
  </si>
  <si>
    <t xml:space="preserve">Calle 11 No. 32 - 90 </t>
  </si>
  <si>
    <t>COOPERATIVA COINVERCO LTDA</t>
  </si>
  <si>
    <t xml:space="preserve">Cra 8 A Bis No. 31 B - 03 </t>
  </si>
  <si>
    <t>JOSE H. FRANCO MONTOYA</t>
  </si>
  <si>
    <t xml:space="preserve">COOPERATIVA INTEGRAL LUZ DE RISARALDA LTDA. </t>
  </si>
  <si>
    <t>COOILUR</t>
  </si>
  <si>
    <t xml:space="preserve">Calle 19 No. 7 - 75 Of 403 </t>
  </si>
  <si>
    <t>3342270/3250123</t>
  </si>
  <si>
    <t>CARLOS ARTURO ROBLEDO VALDES</t>
  </si>
  <si>
    <t>COOPERATIVA NACIONAL DE LA SEGURIDAD</t>
  </si>
  <si>
    <t>CONSEGURIDAD</t>
  </si>
  <si>
    <t>COOEMPOSTALES</t>
  </si>
  <si>
    <t>Calle 47 No. 50 - 23</t>
  </si>
  <si>
    <t>COOPERATIVA MULTIACTIVA FE Y ALEGRIA</t>
  </si>
  <si>
    <t>COOPERATIVA MULTIACTIVA SOLIDARIA LA GAITANA</t>
  </si>
  <si>
    <t>Calle 137 No. 132 D - 74</t>
  </si>
  <si>
    <t>COOPSECOL LTDA</t>
  </si>
  <si>
    <t>COOPERATIVA DE SERVICIOS ESPECIALES COLEGIALES LTDA</t>
  </si>
  <si>
    <t>Calle 86 No. 114 - 99 int 152</t>
  </si>
  <si>
    <t>CORFINCAS</t>
  </si>
  <si>
    <t>COOPERATIVA DE FINQUEROS PARA EL AGROTURISMO DE CALDAS</t>
  </si>
  <si>
    <t>Calle 68 No. 23B - 11</t>
  </si>
  <si>
    <t>COOPERATIVA DE CERAMISTAS DE CALDAS</t>
  </si>
  <si>
    <t>COOCERCAL</t>
  </si>
  <si>
    <t>Carrera 43 No. 36 sur - 54 of 201</t>
  </si>
  <si>
    <t>COOTRASANDIEGO</t>
  </si>
  <si>
    <t xml:space="preserve">COOPERATIVA MULTIACTIVA AGROPECUARIA DE BENEFICIARIOS DE LA REFORMA AGRARIA </t>
  </si>
  <si>
    <t>COMULTIABRA LTDA.</t>
  </si>
  <si>
    <t>LIQUIDADA el 31-07-06 C.CIO</t>
  </si>
  <si>
    <t xml:space="preserve">SONIA LOPEZ ARDILA </t>
  </si>
  <si>
    <t>En Cámara de Cio. cancelada según rad. 20094400101182</t>
  </si>
  <si>
    <t>En Cámara de Cio cancelada</t>
  </si>
  <si>
    <t>Carrera 9 No. 10 - 34</t>
  </si>
  <si>
    <t xml:space="preserve">Oiba </t>
  </si>
  <si>
    <t>COOPERATIVA DE TRABAJADORES DEL CENTRO COMERCIAL SANDIEGO</t>
  </si>
  <si>
    <t>Calle 34 No. 43 - 66 oficina 238</t>
  </si>
  <si>
    <t>COODEMAG</t>
  </si>
  <si>
    <t>COOPERATIVA DE EMPLEADOS DEL MAGDALENA</t>
  </si>
  <si>
    <t>Calle 13 No. 2 - 98</t>
  </si>
  <si>
    <t>COOMUTRAGEBA LTDA</t>
  </si>
  <si>
    <t xml:space="preserve">COOPERATIVA DE PRODUCTORES AGRÍCOLAS DE MANZANARES </t>
  </si>
  <si>
    <t>COOPROMAN</t>
  </si>
  <si>
    <t>LIQUIDADA el 25-07-02 C.CIO</t>
  </si>
  <si>
    <t>DORIS MARTINEZ GUZMAN</t>
  </si>
  <si>
    <t>Calle 23 No. 21 - 41 oficina 1201 Manizales</t>
  </si>
  <si>
    <t xml:space="preserve">Manzanares </t>
  </si>
  <si>
    <t xml:space="preserve">Caldas </t>
  </si>
  <si>
    <t>En Cámara de Cio. cancelada según rad. 20094400224372</t>
  </si>
  <si>
    <t>810-003-062-9</t>
  </si>
  <si>
    <t>Res. 741 del 04/07/2001 SES</t>
  </si>
  <si>
    <t>COOPERATIVA MULTIACTIVA DE TRABAJADORES DEL GRUPO EMPRESARIAL BAVARIA Y AFINES LTDA</t>
  </si>
  <si>
    <t>Calle 8 A No. 0 - 62 Barrio Latino</t>
  </si>
  <si>
    <t>COENSUJER</t>
  </si>
  <si>
    <t>COOPERATIVA ESCUELA NORMAL SUPERIOR DE JERICO</t>
  </si>
  <si>
    <t>Carrera 2° No. 5 - 36</t>
  </si>
  <si>
    <t>COOPAL</t>
  </si>
  <si>
    <t>COOPERATIVA DE PROFESIONALES ASOCIADOS LTDA</t>
  </si>
  <si>
    <t>COOMAN</t>
  </si>
  <si>
    <t>COOPERATIVA MULTIACTIVA DE ANTIOQUIA</t>
  </si>
  <si>
    <t>Carrera 50 No. 48 - 54</t>
  </si>
  <si>
    <t>DECOOP</t>
  </si>
  <si>
    <t>DESARROLLO EMPRESARIAL COOPERATIVA</t>
  </si>
  <si>
    <t>Calle 10 No. 60 - 17 Barrio Santa Anita</t>
  </si>
  <si>
    <t>LUIS FERNANDO TELLO</t>
  </si>
  <si>
    <t>ALEJANDRO HERRERA MEDINA</t>
  </si>
  <si>
    <t>CIELO ARBELAEZ</t>
  </si>
  <si>
    <t>830-022-949-1</t>
  </si>
  <si>
    <t>COOPERATIVA DE AHORRO Y CREDITO DE ENFERMERAS (OS) Y OTROS PROFESIONALES DE LA SALUD</t>
  </si>
  <si>
    <t>COOACENPROS LTDA</t>
  </si>
  <si>
    <t>Avenida Calle 138 No. 58-42 Apto. 104  
E-mail ollunar@gmail.com</t>
  </si>
  <si>
    <t>COOPENERGIA</t>
  </si>
  <si>
    <t>800-046-346-3</t>
  </si>
  <si>
    <t xml:space="preserve">Carrera 7 No. 13 - 58 
Oficina 506 
Edificio Casur </t>
  </si>
  <si>
    <t>5998702 
2225810</t>
  </si>
  <si>
    <t>860-066-237-2</t>
  </si>
  <si>
    <t xml:space="preserve">BLANCA NUBIA GONZALEZ RIVERA </t>
  </si>
  <si>
    <t>Carrera 8  No. 16-88
Oficina 1204</t>
  </si>
  <si>
    <t>3410598
2053587</t>
  </si>
  <si>
    <t>JULIO CESAR LUNA JOHNSON Y JAIRO ALONSO MORALES</t>
  </si>
  <si>
    <t xml:space="preserve">COOPERATIVA DE SERVICIOS </t>
  </si>
  <si>
    <t>COOPSERVICIOS</t>
  </si>
  <si>
    <t>Loamador Calle Sder No. 20D - 20</t>
  </si>
  <si>
    <t>COOPERATIVA DE PRODUCTORES SAN ISIDRO DE OPORAPA LTDA</t>
  </si>
  <si>
    <t>Vereda San Ciro de Oporapa - Huila</t>
  </si>
  <si>
    <t>COOPERATIVA DE AHORRO Y CREDITO</t>
  </si>
  <si>
    <t>AHORRAR</t>
  </si>
  <si>
    <t>Calle 63 A No. 16 - 38 Oficina 206</t>
  </si>
  <si>
    <t>JOSE TOMAS SILVA MORANTES</t>
  </si>
  <si>
    <t>COOPERATIVA DE AHORRO Y CREDITO LAS AMERICAS</t>
  </si>
  <si>
    <t>COOPERATIVA PARA EL DESARROLLO SOCIAL DEL VALLE</t>
  </si>
  <si>
    <t>COODESOL</t>
  </si>
  <si>
    <t>Calle 44 No. 4N - 08 Barrio Popular</t>
  </si>
  <si>
    <t>EMPRESACOOP</t>
  </si>
  <si>
    <t>COOPERATIVA NUEVA EMPRESA LTDA</t>
  </si>
  <si>
    <t>Calle 18 norte No. 3 N - 24 oficina 504</t>
  </si>
  <si>
    <t>7234007/7222339/  7290697</t>
  </si>
  <si>
    <t>COOPERATIVA MULTIACTIVA DE ALMACENES DISTRIBUIDORES DE INSUMOS AGROPECUARIOS</t>
  </si>
  <si>
    <t>COOPDINAGRO</t>
  </si>
  <si>
    <t>Carrera 43 A No. 36 sur - 54 of 201</t>
  </si>
  <si>
    <t>COOPERATIVA DE TRABAJO ASOCIADO Y SERVICIO DE LOS LLANOS ORIENTALES</t>
  </si>
  <si>
    <t>COOPSERVILLANOS</t>
  </si>
  <si>
    <t>Carrera 36 No. 33 B - 67 Barzal</t>
  </si>
  <si>
    <t>COOPERATIVA DE VIVIENDA DE PUERTO LÓPEZ META</t>
  </si>
  <si>
    <t>COOPERATIVA FINANCIERA DE LOS TRANSPORTADORES</t>
  </si>
  <si>
    <t>COFITRANS</t>
  </si>
  <si>
    <t>Carrera 65 No. 16 A  - 43</t>
  </si>
  <si>
    <t>No.</t>
  </si>
  <si>
    <t>COAGALBASA</t>
  </si>
  <si>
    <t>COOPERATIVA DE AGRICULTORES, LECHEROS, GANADEROS DE BARRAGA Y SANTA LUCIA</t>
  </si>
  <si>
    <t>Carrera 21 No. 30 - 50</t>
  </si>
  <si>
    <t>COOPERATIVA MULTIACTIVA DEL NARE EN LIQUIDACIÓN</t>
  </si>
  <si>
    <t>Calle 49 No. 2 - 02 Estrategia Legal</t>
  </si>
  <si>
    <t>SANDRA MIONICA HERRERA</t>
  </si>
  <si>
    <t>COOPERATIVA MULTIACTIVA SAN JOSE OBRERO LTDA</t>
  </si>
  <si>
    <t>COOPSAJOL</t>
  </si>
  <si>
    <t>COOTRAHILANDERIAS</t>
  </si>
  <si>
    <t>COOPERATIVA DE LOS TRABAJADORES DE HILANDERIAS LTDA</t>
  </si>
  <si>
    <t>Calle 21 No. 8 - 68</t>
  </si>
  <si>
    <t>MARIA CRISTINA SANTOS CELIS</t>
  </si>
  <si>
    <t>COLDAMPAROS</t>
  </si>
  <si>
    <t>LUIS EDUARDO VILLAMIL AYALA</t>
  </si>
  <si>
    <t>COOPERATIVA COLOMBIANA DE PREVISIÓN Y AMPAROS</t>
  </si>
  <si>
    <t>Calle 48 No. 28 - 45</t>
  </si>
  <si>
    <t>COOPERATIVA INTEGRAL DE SERVITA Y CIRCUNVECINOS LTDA</t>
  </si>
  <si>
    <t>COOPERATIVA COOTRANSOYA LTDA</t>
  </si>
  <si>
    <t>COOTRANSOYA</t>
  </si>
  <si>
    <t>Calle 9 No. 7 - 43</t>
  </si>
  <si>
    <t>NOMBRE DE LA COOPERATIVA</t>
  </si>
  <si>
    <t>SIGLA</t>
  </si>
  <si>
    <t>NIT O PERSONERIA JURIDICA</t>
  </si>
  <si>
    <t>CIUDAD</t>
  </si>
  <si>
    <t xml:space="preserve">DIRECCION </t>
  </si>
  <si>
    <t>LIQUIDADOR</t>
  </si>
  <si>
    <t>COOPERATIVA DE EMPLEADOS DE JARDIN AMERICANO</t>
  </si>
  <si>
    <t>COPEJA</t>
  </si>
  <si>
    <t xml:space="preserve">Calle 76 No. 43 B - 34 </t>
  </si>
  <si>
    <t>RAFAEL ANILLO C.</t>
  </si>
  <si>
    <t>LIQUIDACION VOLUNTARIA</t>
  </si>
  <si>
    <t>COOPERATIVA DE PRODUCTORES AGROPECUARIOS DEL SUR DEL ATLANTICO LTDA</t>
  </si>
  <si>
    <t>COOPRASUR</t>
  </si>
  <si>
    <t>Calle 34 No. 42 - 28 Quinto Piso Oficina F 8</t>
  </si>
  <si>
    <t>ERICSSON MORALES VELASQUEZ</t>
  </si>
  <si>
    <t>COOPERATIVA ESTACIONES DE SERVICIO DEL CARIBE LTDA</t>
  </si>
  <si>
    <t>COODESCARIBE LTDA</t>
  </si>
  <si>
    <t>Cra 45 No. 59 - 63</t>
  </si>
  <si>
    <t>ELISABETH ROJAS BULA</t>
  </si>
  <si>
    <t>COOPERATIVA INTEGRAR EN LIQUIDACION</t>
  </si>
  <si>
    <t>COOINTEGRAR</t>
  </si>
  <si>
    <t>Cra 44 No. 72 - 107 oficina 403</t>
  </si>
  <si>
    <t>JHON DANELO DE JESUS MURILLO CUETO</t>
  </si>
  <si>
    <t>COOPERATIVA MULTIACTIVA BARRANQUILLA</t>
  </si>
  <si>
    <t>COOBARRANQ</t>
  </si>
  <si>
    <t>Cra. 21 B No. 36 - 32</t>
  </si>
  <si>
    <t>ROSA OSORIO ARIAS</t>
  </si>
  <si>
    <t>COOPESUB</t>
  </si>
  <si>
    <t xml:space="preserve">Calle 34  No. 44- 63 PISO 9° </t>
  </si>
  <si>
    <t>3 516158</t>
  </si>
  <si>
    <t>NOHEMI LONDOÑO GONZALEZ</t>
  </si>
  <si>
    <t>COOPERATIVA MULTIACTIVA DE ARTESANOS DE TUATE BAJO</t>
  </si>
  <si>
    <t>TUATE BAJO</t>
  </si>
  <si>
    <t>Cra 6 No. 10 - 58 TUATE .</t>
  </si>
  <si>
    <t>MIGUEL AYALA</t>
  </si>
  <si>
    <t>FODESIDEMIN ENTIDAD COOPERATIVA EN LIQUIDACION</t>
  </si>
  <si>
    <t>FODESIDEMIN</t>
  </si>
  <si>
    <t>PRECOOPERATIVA DE SERVICIOS TECNICOS Y PROFESIONALES</t>
  </si>
  <si>
    <t>PROTEC</t>
  </si>
  <si>
    <t>COOPERATIVA DE INDUSTRIALES DE LA MADERA EL RETIRO</t>
  </si>
  <si>
    <t>COINDUMAR</t>
  </si>
  <si>
    <t xml:space="preserve">COOPERATIVA ESPECIALIZADA DE AHORRO Y CREDITO </t>
  </si>
  <si>
    <t>COOJOYEROS</t>
  </si>
  <si>
    <t>DEFINITIVA</t>
  </si>
  <si>
    <t>PENDIENTE</t>
  </si>
  <si>
    <t>COOFAME</t>
  </si>
  <si>
    <t>ALKANZAR</t>
  </si>
  <si>
    <t>COOPERATIVA DE FAMILIA MUTUA</t>
  </si>
  <si>
    <t>COOPERATIVA INMOBILIARIA Y CONSTRUCTORA DE COLOMBIA</t>
  </si>
  <si>
    <t>811-010-856-2</t>
  </si>
  <si>
    <t>802-000-824-1</t>
  </si>
  <si>
    <t>890-115-158-9</t>
  </si>
  <si>
    <t>800-102-874-0</t>
  </si>
  <si>
    <t>890-115-474</t>
  </si>
  <si>
    <t>890-104-236-8</t>
  </si>
  <si>
    <t>802-008-153-4</t>
  </si>
  <si>
    <t>No- 3642 del 13/12/95</t>
  </si>
  <si>
    <t>891-855-283-1</t>
  </si>
  <si>
    <t>811-009-811-1</t>
  </si>
  <si>
    <t>800-008-398-4</t>
  </si>
  <si>
    <t>800-023-851-2</t>
  </si>
  <si>
    <t>830-052-669-0</t>
  </si>
  <si>
    <t>No- 002 del 2/01/68</t>
  </si>
  <si>
    <t>800-081-632-3</t>
  </si>
  <si>
    <t>800-031-277-8</t>
  </si>
  <si>
    <t>No- 0221 del 24/06/96</t>
  </si>
  <si>
    <t>No- 0154 del 13/02/84</t>
  </si>
  <si>
    <t>No- 2244 del 28/10/82</t>
  </si>
  <si>
    <t>800-225-961-1</t>
  </si>
  <si>
    <t>800-198-025-6</t>
  </si>
  <si>
    <t>800-092-820-9</t>
  </si>
  <si>
    <t>No- 1234 del 23/06/81</t>
  </si>
  <si>
    <t>860-016-888-3</t>
  </si>
  <si>
    <t>No- 1751 del 19/08/83</t>
  </si>
  <si>
    <t>No- 0598 del 30/10/79</t>
  </si>
  <si>
    <t>No- 0248 de 1949</t>
  </si>
  <si>
    <t>No- 706 del 28/3/80</t>
  </si>
  <si>
    <t>No- 0869 del 12/5/88</t>
  </si>
  <si>
    <t>800-127-755-4</t>
  </si>
  <si>
    <t>830-050-724-9</t>
  </si>
  <si>
    <t>800-241-528-2</t>
  </si>
  <si>
    <t>830-038-404-8</t>
  </si>
  <si>
    <t>860-056-041-3</t>
  </si>
  <si>
    <t>830-019-538-3</t>
  </si>
  <si>
    <t>830-021-457-3</t>
  </si>
  <si>
    <t>830-053-169-4</t>
  </si>
  <si>
    <t>860-075-971-9</t>
  </si>
  <si>
    <t>800-093-721-2</t>
  </si>
  <si>
    <t>830-017-332-6</t>
  </si>
  <si>
    <t>No- 2697 noviembre del 89</t>
  </si>
  <si>
    <t>830-047-793</t>
  </si>
  <si>
    <t>860-029-811-3</t>
  </si>
  <si>
    <t>830-041-019-6</t>
  </si>
  <si>
    <t>860-350-684-9</t>
  </si>
  <si>
    <t>830-030-277-2</t>
  </si>
  <si>
    <t>830-011-660-1</t>
  </si>
  <si>
    <t>860-074-559-2</t>
  </si>
  <si>
    <t>890-207-173-0</t>
  </si>
  <si>
    <t>804-007-702-0</t>
  </si>
  <si>
    <t>800-093-981-0</t>
  </si>
  <si>
    <t>800-193-017-4</t>
  </si>
  <si>
    <t>No- 2011 del 23/9/71</t>
  </si>
  <si>
    <t>804-000-063-0</t>
  </si>
  <si>
    <t>No- 2257 del 4/12/86</t>
  </si>
  <si>
    <t>No- 425 del 28-06-1955</t>
  </si>
  <si>
    <t>No- 3207 del 10-11-1993</t>
  </si>
  <si>
    <t>805-006-472-0</t>
  </si>
  <si>
    <t>No- 165 del 09/04/64</t>
  </si>
  <si>
    <t>805-004-635-5</t>
  </si>
  <si>
    <t>No- 1063 del 12/03/92</t>
  </si>
  <si>
    <t>806-001-915-9</t>
  </si>
  <si>
    <t>806-000-093-1</t>
  </si>
  <si>
    <t>No- 824 del 10/04/95</t>
  </si>
  <si>
    <t>807-004-274-7</t>
  </si>
  <si>
    <t>No- 1034 del 29-04-1994</t>
  </si>
  <si>
    <t>890-920-269-0</t>
  </si>
  <si>
    <t>No- 1869 del 01/09/83</t>
  </si>
  <si>
    <t>811-005-180-2</t>
  </si>
  <si>
    <t>800-155-631-5</t>
  </si>
  <si>
    <t>800-183-232-9</t>
  </si>
  <si>
    <t>811-012-250-9</t>
  </si>
  <si>
    <t>800-144-293-1</t>
  </si>
  <si>
    <t>No- 0273 del 5-03-1984</t>
  </si>
  <si>
    <t>890-701-424-7</t>
  </si>
  <si>
    <t>800-052-993-3</t>
  </si>
  <si>
    <t>809-003-445-2</t>
  </si>
  <si>
    <t>No- 1743 del 03-11-1998</t>
  </si>
  <si>
    <t>No- 1952 deL 12-11-1-952</t>
  </si>
  <si>
    <t>800-016-191-0</t>
  </si>
  <si>
    <t>No- 768 de 1-949</t>
  </si>
  <si>
    <t>890-905-652-6</t>
  </si>
  <si>
    <t>No- 26 del 11/9/96</t>
  </si>
  <si>
    <t>890-904-762-3</t>
  </si>
  <si>
    <t>890-982-393-1</t>
  </si>
  <si>
    <t>No- 1192 del 30/04/91</t>
  </si>
  <si>
    <t>890-901-178-8</t>
  </si>
  <si>
    <t>890-914-819-7</t>
  </si>
  <si>
    <t>No- 0502 del 14-02-1992</t>
  </si>
  <si>
    <t>800-193-966-9</t>
  </si>
  <si>
    <t>811-004-627-8</t>
  </si>
  <si>
    <t>891-102-277-4</t>
  </si>
  <si>
    <t>800-153-441-3</t>
  </si>
  <si>
    <t>813-001-275-2</t>
  </si>
  <si>
    <t>813-002-758-2</t>
  </si>
  <si>
    <t>813-002-731-4</t>
  </si>
  <si>
    <t>813-001-256-2</t>
  </si>
  <si>
    <t>813-004-964-2</t>
  </si>
  <si>
    <t>890-503-146-5</t>
  </si>
  <si>
    <t>800-180-531-2</t>
  </si>
  <si>
    <t>813-003-782-4</t>
  </si>
  <si>
    <t>891-300-820-3</t>
  </si>
  <si>
    <t>No- 1579 de 1-997</t>
  </si>
  <si>
    <t>816-003-923-7</t>
  </si>
  <si>
    <t>800-217-532-1</t>
  </si>
  <si>
    <t>813-001-862-6</t>
  </si>
  <si>
    <t>817-000-319-8</t>
  </si>
  <si>
    <t>891-500-038-8</t>
  </si>
  <si>
    <t>890-203-379-7</t>
  </si>
  <si>
    <t>890-919-946-7</t>
  </si>
  <si>
    <t>891-780-256-7</t>
  </si>
  <si>
    <t>890-103-405</t>
  </si>
  <si>
    <t>800-087-213-8</t>
  </si>
  <si>
    <t>507-001-075-4</t>
  </si>
  <si>
    <t>No- 1217 de 25-03-1992</t>
  </si>
  <si>
    <t>890-983-865-0</t>
  </si>
  <si>
    <t>892-000-975-2</t>
  </si>
  <si>
    <t>813-002-247-0</t>
  </si>
  <si>
    <t>No- 2810 del 12-08-1992</t>
  </si>
  <si>
    <t>808-001-200-2</t>
  </si>
  <si>
    <t>No- 2244 del 26-10-1988</t>
  </si>
  <si>
    <t>860-450-175-0</t>
  </si>
  <si>
    <t>800-138-112-2</t>
  </si>
  <si>
    <t>800-096-096-0</t>
  </si>
  <si>
    <t>890-310-995-2</t>
  </si>
  <si>
    <t>800-197-480-1</t>
  </si>
  <si>
    <t>800-198-326-8</t>
  </si>
  <si>
    <t>NO HA REPORTADO</t>
  </si>
  <si>
    <t>COOPERATIVA DE DISTRIBUIDORES MINORISTAS DEL PETROLEO</t>
  </si>
  <si>
    <t>ANGELICA MOLANO</t>
  </si>
  <si>
    <t>LUIS ABAR PATIÑO</t>
  </si>
  <si>
    <t>MISAEL PAEZ PARDO</t>
  </si>
  <si>
    <t>ALIRIO GARCIA VILLAMIZAR</t>
  </si>
  <si>
    <t>PATRICIA CARO SANTAMARIA</t>
  </si>
  <si>
    <t>N.D.</t>
  </si>
  <si>
    <t>JAIRO ANTONIO BECERRA</t>
  </si>
  <si>
    <t>FECHA INICIO LIQUIDACIÓN</t>
  </si>
  <si>
    <t>890-211-711-3</t>
  </si>
  <si>
    <t>CARRERA 18 No. 34 -43</t>
  </si>
  <si>
    <t>JORGE MANTILLA ORDOÑEZ</t>
  </si>
  <si>
    <t>FERNANDO OROZCO MARIN</t>
  </si>
  <si>
    <t>BERTHA CONTRERAS</t>
  </si>
  <si>
    <t>NICOLAS CENDALES</t>
  </si>
  <si>
    <t>LUISA MARIA CARVAJAL</t>
  </si>
  <si>
    <t>ROGER RANGEL</t>
  </si>
  <si>
    <t>JAIME ARMANDO CORREDOR</t>
  </si>
  <si>
    <t>HERNANDO LOZANO TRUJILLO</t>
  </si>
  <si>
    <t>ANDRS OROZCO MENDOZA</t>
  </si>
  <si>
    <t>ANTONIO ARANGO</t>
  </si>
  <si>
    <t>WILMAN RESTREPO</t>
  </si>
  <si>
    <t>LIBARDO CHAVEZ</t>
  </si>
  <si>
    <t xml:space="preserve">Carrera 13 Nº  13 - 24 Ofic. 807 Edificio Lara </t>
  </si>
  <si>
    <t>JUAN CARLOS TORO</t>
  </si>
  <si>
    <t xml:space="preserve">CARLOS ALBERTO FARIGUA CASTRO </t>
  </si>
  <si>
    <t>COOTRANSVIC</t>
  </si>
  <si>
    <t>EL MIRADOR</t>
  </si>
  <si>
    <t>COOSERPRO</t>
  </si>
  <si>
    <t>PRECOTECNICA</t>
  </si>
  <si>
    <t>UNION CTA</t>
  </si>
  <si>
    <t>COOPRAES</t>
  </si>
  <si>
    <t>COAGROMETA</t>
  </si>
  <si>
    <t>COOPINSERBU</t>
  </si>
  <si>
    <t>VENCEDORES</t>
  </si>
  <si>
    <t>COOPAS</t>
  </si>
  <si>
    <t>804.001.187-1</t>
  </si>
  <si>
    <t>Calle 42 No. 18 - 21  Rincon de Girón</t>
  </si>
  <si>
    <t>CLARA INES HERRERA P</t>
  </si>
  <si>
    <t>COOP MULTIACTIVA DE TRANSPORTADORES DE VILLANUEVA</t>
  </si>
  <si>
    <t>844.001.181-1</t>
  </si>
  <si>
    <t>VILLANUEVA</t>
  </si>
  <si>
    <t>624-12-27</t>
  </si>
  <si>
    <t>LEONOR MARTINEZ</t>
  </si>
  <si>
    <t>COOPERATIVA DE SERVICIOS Y PRODUCCION SOCIAL LTDA</t>
  </si>
  <si>
    <t>Calle 42  No. 44 A - 04</t>
  </si>
  <si>
    <t>811.095.333-0</t>
  </si>
  <si>
    <t>SOFIA ORTIZ CASTAÑO</t>
  </si>
  <si>
    <t>COOPERATIVA MULTIACTIVA</t>
  </si>
  <si>
    <t>MARGARITA ARROYABE A.</t>
  </si>
  <si>
    <t>COOPERATIVA DE TRABAJO ASOCIADO Y SERVICIOS MULTIPLES</t>
  </si>
  <si>
    <t>807.001.594-5</t>
  </si>
  <si>
    <t>AV. 4 No. 9 - 23   OF.303</t>
  </si>
  <si>
    <t>571-84-32</t>
  </si>
  <si>
    <t>VOCTOR MANUEL SOLANO D</t>
  </si>
  <si>
    <t>COOP DE PROFESIONALES ASOCIADOS PARA LA EDUCACION SUPERIOR</t>
  </si>
  <si>
    <t>Carrera 41 A No. 30C - 56  Apto. 506 Ciudadela San Diego</t>
  </si>
  <si>
    <t>830.018.099-9</t>
  </si>
  <si>
    <t xml:space="preserve">Calle 77 No. 13 - 23 </t>
  </si>
  <si>
    <t>530-36-23</t>
  </si>
  <si>
    <t>MANUEL RAMIREZ GONZALES</t>
  </si>
  <si>
    <t>COOPERATIVA AGROINDUSTRIAL DEL META</t>
  </si>
  <si>
    <t>AV. 40  No. 35 A - 30</t>
  </si>
  <si>
    <t>63-32-12</t>
  </si>
  <si>
    <t>JOSE GREGORIO QUIMBAYO</t>
  </si>
  <si>
    <t>890.207.608-7</t>
  </si>
  <si>
    <t>EDIFICIO COLSEGUROS OF.1303</t>
  </si>
  <si>
    <t>633-80-20</t>
  </si>
  <si>
    <t>ANDELFO DIAZ AMOROCHO</t>
  </si>
  <si>
    <t>890.985.110-8</t>
  </si>
  <si>
    <t>CALLE 104 E  No. 83 A - 9</t>
  </si>
  <si>
    <t>471-03-17</t>
  </si>
  <si>
    <t>HUGO LEON HINCAPIE</t>
  </si>
  <si>
    <t>ORGANIZACIÓN COOPERATIVA VENCEDORES DE TRANSPORTE</t>
  </si>
  <si>
    <t>826.000.172-5</t>
  </si>
  <si>
    <t>CALLE 16 No: 16 - 66  OF. 403</t>
  </si>
  <si>
    <t>COOPERATIVA DE AHORRO Y CREDITO PASADENA LTDA</t>
  </si>
  <si>
    <t>2545 de 1988</t>
  </si>
  <si>
    <t>CRA 35 No: 106 - 06</t>
  </si>
  <si>
    <t>600-87-98</t>
  </si>
  <si>
    <t>HERNANDO MARTINEZ</t>
  </si>
  <si>
    <t>COOTRAFLUAGRO</t>
  </si>
  <si>
    <t>COOTRAMUEBLE</t>
  </si>
  <si>
    <t>COOPSERVEN</t>
  </si>
  <si>
    <t>MULTRASCOOP</t>
  </si>
  <si>
    <t>COOP MULTIACTIVA DE TRANSPORTE Y PROPIETARIOS ASOCIADOS Y SERVICIOS</t>
  </si>
  <si>
    <t>832.000.942-1</t>
  </si>
  <si>
    <t>Cra 1 Sur No: 10-03 Barrio San Carlos</t>
  </si>
  <si>
    <t xml:space="preserve">     842-96-16</t>
  </si>
  <si>
    <t>CARLOS ORLANDO ROJAS</t>
  </si>
  <si>
    <t>COOP MULT DE TRAPTE FLUVIAL DE CARGA Y PASAJEROSEN MOTOCANOAS Y AGROPECUARIAS DEL RIO MAGDALENA</t>
  </si>
  <si>
    <t>806.006.921-1</t>
  </si>
  <si>
    <t>CALLE 19 No. 28-25  BARRIO BOSTON</t>
  </si>
  <si>
    <t>GERMAN RODRIGUEZ A</t>
  </si>
  <si>
    <t>COOP  DE TRABAJADORES DE LA INDUSTRIA Y COMERCIO DEL MUEBLE</t>
  </si>
  <si>
    <t>CRA 3 CALLE 5 VIA BATALLON</t>
  </si>
  <si>
    <t>ARGEMIRO TIRADO</t>
  </si>
  <si>
    <t>805.006.181-0</t>
  </si>
  <si>
    <t>CRA 14 No. 11 - 62</t>
  </si>
  <si>
    <t>556-85-66</t>
  </si>
  <si>
    <t>EMILIO CAMPO RIVERA</t>
  </si>
  <si>
    <t>COOPERATIVA VENTAS Y SERVICIOS DE TRABAJO ASOCIADO</t>
  </si>
  <si>
    <t>860.526.135-2</t>
  </si>
  <si>
    <t>CRA 13 No. 62-25  LOCAL 4 PASAJE</t>
  </si>
  <si>
    <t>GRUPO DE ASUNTOS ESPECIALES</t>
  </si>
  <si>
    <t xml:space="preserve">COOPERATIVA DEL MAGISTERIO DE SANTANDER LTDA. </t>
  </si>
  <si>
    <t>890,201,411-6</t>
  </si>
  <si>
    <t xml:space="preserve">LUCIA MANTILLA DE ANGARITA </t>
  </si>
  <si>
    <t>813,002,771-9</t>
  </si>
  <si>
    <t xml:space="preserve">Calle 53 No. 1 D-78 </t>
  </si>
  <si>
    <t>876 76 22</t>
  </si>
  <si>
    <t>PRECOOPERATIVA JUVENIL DE TRABAJO ASOCIADO GENERACION XXI</t>
  </si>
  <si>
    <t>ARMANDO QUINTERO TELLEZ</t>
  </si>
  <si>
    <t>804-001-628-6</t>
  </si>
  <si>
    <t>COOPERATIVA PARA EL FINANCIAMIENTO DEL TRANSPORTE</t>
  </si>
  <si>
    <t>COOFITRANS</t>
  </si>
  <si>
    <t>Calle 30 No. 2 AN - 29 P2  L201-7</t>
  </si>
  <si>
    <t>6616310 - 5578479</t>
  </si>
  <si>
    <t>COOPERATIVA COOPFUTURO LTDA</t>
  </si>
  <si>
    <t>COOPFUTURO</t>
  </si>
  <si>
    <t>800.161.243-5</t>
  </si>
  <si>
    <t>Cra 1 A - 10 No. 61 A - 41 Villa del Parque</t>
  </si>
  <si>
    <t>Fax 4460201</t>
  </si>
  <si>
    <t>julio de 2006</t>
  </si>
  <si>
    <t>HERNANDO GUZMAN</t>
  </si>
  <si>
    <t>805.007.624-8</t>
  </si>
  <si>
    <t>TELEFONO</t>
  </si>
  <si>
    <t>Bogotá D.C.</t>
  </si>
  <si>
    <t xml:space="preserve">Bogotá D.C. </t>
  </si>
  <si>
    <t>COOPERATIVA DE TRABAJADORES DE LA EMPRESA DE ENERGIA DE Bogotá D.C..</t>
  </si>
  <si>
    <t>COOPERATIVA DE VIVIENDA DEL SURORIENTE DE Bogotá D.C. EN LIQUDIACIÓN</t>
  </si>
  <si>
    <t>COOPERATIVA DE TRANSPORTE SANTAFE DE Bogotá D.C.</t>
  </si>
  <si>
    <t>Cali</t>
  </si>
  <si>
    <t>ILOCaliZABLE</t>
  </si>
  <si>
    <t>Bucaramanga</t>
  </si>
  <si>
    <t>COOPERATIVA INTEGRAL DE SERVICIOS DE Bucaramanga</t>
  </si>
  <si>
    <t>Medellín</t>
  </si>
  <si>
    <t>A.A. 50804 Medellín</t>
  </si>
  <si>
    <t>COOPERATIVA DE EMPLEADOS POSTALES DE Medellín</t>
  </si>
  <si>
    <t>Barranquilla</t>
  </si>
  <si>
    <t>Neiva</t>
  </si>
  <si>
    <t>Pasto</t>
  </si>
  <si>
    <t>Cúcuta</t>
  </si>
  <si>
    <t>Manizales</t>
  </si>
  <si>
    <t>Caldas</t>
  </si>
  <si>
    <t>Antioquia</t>
  </si>
  <si>
    <t>Cundinamarca</t>
  </si>
  <si>
    <t>Santander</t>
  </si>
  <si>
    <t>Valle</t>
  </si>
  <si>
    <t>Girardota</t>
  </si>
  <si>
    <t>Jericó</t>
  </si>
  <si>
    <t>Huila</t>
  </si>
  <si>
    <t>Yaguará</t>
  </si>
  <si>
    <t>Girardot</t>
  </si>
  <si>
    <t>Pitalito</t>
  </si>
  <si>
    <t>Atlántico</t>
  </si>
  <si>
    <t>Belén</t>
  </si>
  <si>
    <t>Cartagena</t>
  </si>
  <si>
    <t>Bolívar</t>
  </si>
  <si>
    <t>Floridablanca</t>
  </si>
  <si>
    <t>Guadalupe</t>
  </si>
  <si>
    <t>Ocaña</t>
  </si>
  <si>
    <t>Palermo</t>
  </si>
  <si>
    <t>Palmira</t>
  </si>
  <si>
    <t>Pereira</t>
  </si>
  <si>
    <t>Risaralda</t>
  </si>
  <si>
    <t>Popayán</t>
  </si>
  <si>
    <t>Cauca</t>
  </si>
  <si>
    <t>San Gil</t>
  </si>
  <si>
    <t>Santa Marta</t>
  </si>
  <si>
    <t>Magdalena</t>
  </si>
  <si>
    <t>Suratá</t>
  </si>
  <si>
    <t>Boavitá</t>
  </si>
  <si>
    <t>Boyacá</t>
  </si>
  <si>
    <t>Copacabana</t>
  </si>
  <si>
    <t>Envigado</t>
  </si>
  <si>
    <t>Ibagué</t>
  </si>
  <si>
    <t>Tolima</t>
  </si>
  <si>
    <t>Manta</t>
  </si>
  <si>
    <t>Norte de Santander</t>
  </si>
  <si>
    <t>Oporapa</t>
  </si>
  <si>
    <t>Soledad</t>
  </si>
  <si>
    <t>Tibú</t>
  </si>
  <si>
    <t>Tulúa</t>
  </si>
  <si>
    <t>Turbo</t>
  </si>
  <si>
    <t>Villavicencio</t>
  </si>
  <si>
    <t>Meta</t>
  </si>
  <si>
    <t>Venadillo</t>
  </si>
  <si>
    <t>Amagá</t>
  </si>
  <si>
    <t>Barrancabermeja</t>
  </si>
  <si>
    <t>Bello</t>
  </si>
  <si>
    <t>3 42 64 50         Cel. 3123529540</t>
  </si>
  <si>
    <t>El Carmen de Viboral</t>
  </si>
  <si>
    <t xml:space="preserve">El Cerrito </t>
  </si>
  <si>
    <t>Mogotes</t>
  </si>
  <si>
    <t>Nariño</t>
  </si>
  <si>
    <t>Puerto López</t>
  </si>
  <si>
    <t>Puerto Nare</t>
  </si>
  <si>
    <t>Casanera</t>
  </si>
  <si>
    <t>Villanueva</t>
  </si>
  <si>
    <t>Duitama</t>
  </si>
  <si>
    <t>Magangué</t>
  </si>
  <si>
    <t>Montería</t>
  </si>
  <si>
    <t>Córdoba</t>
  </si>
  <si>
    <t>Facatativa</t>
  </si>
  <si>
    <t>DICIEMBRE DE 2001</t>
  </si>
  <si>
    <t>EN PROCESO</t>
  </si>
  <si>
    <t>LIQUIDADA</t>
  </si>
  <si>
    <t>ILOCALIZABLE</t>
  </si>
  <si>
    <t>LAS AMERICAS</t>
  </si>
  <si>
    <t xml:space="preserve">LIQUIDADA </t>
  </si>
  <si>
    <t>COOPSERCO</t>
  </si>
  <si>
    <t>COOMUNA</t>
  </si>
  <si>
    <t xml:space="preserve">ELVIA CONSTANZA RAMÍREZ FORERO </t>
  </si>
  <si>
    <t>Carrera 11 No. 66-34 Ofic. 203</t>
  </si>
  <si>
    <t>COOMAGISTERIO</t>
  </si>
  <si>
    <t>FECHA</t>
  </si>
  <si>
    <t>0CT-03</t>
  </si>
  <si>
    <t>COOPSIOP</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</si>
  <si>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</si>
  <si>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</si>
  <si>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</si>
  <si>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</si>
  <si>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</si>
  <si>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</si>
  <si>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</si>
  <si>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</si>
  <si>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</si>
  <si>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</si>
  <si>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</si>
  <si>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</si>
  <si>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</si>
  <si>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</si>
  <si>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</si>
  <si>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</si>
  <si>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</si>
  <si>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</si>
  <si>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</si>
  <si>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</si>
  <si>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COOP MULT SHALOM</t>
  </si>
  <si>
    <t>SHALOMCOOP</t>
  </si>
  <si>
    <t>890.705.607-6</t>
  </si>
  <si>
    <t>MARIA DEL PILAR CASTILLO</t>
  </si>
  <si>
    <t>Calle 68 No. 3 A - 16</t>
  </si>
  <si>
    <t>Iibague</t>
  </si>
  <si>
    <t>TOLIMA</t>
  </si>
  <si>
    <t>APARECE LIQ. EN C.C</t>
  </si>
  <si>
    <t>APARECE LIQ EN C.C</t>
  </si>
  <si>
    <t xml:space="preserve">DPTO. </t>
  </si>
  <si>
    <t>RESOL FINAL</t>
  </si>
  <si>
    <t xml:space="preserve">RELACION DE ENTIDADES EN LIQUIDACION VOLUNTARIA CON RESOLUCION DE CIERRE Y TERMINACION DE LIQUIDACION </t>
  </si>
  <si>
    <t>COOPERATIVA MULTIACTIVA CLARET</t>
  </si>
  <si>
    <t>811,011,344-8</t>
  </si>
  <si>
    <t>COOPECLARET</t>
  </si>
  <si>
    <t>LUIS FERNANDO GONZÁLEZ PÉREZ</t>
  </si>
  <si>
    <t xml:space="preserve">CALLE 31 No. 84-59 </t>
  </si>
  <si>
    <t xml:space="preserve">COOPERATIVA DE MUJERES DE CAPITANEJO LTDA. </t>
  </si>
  <si>
    <t>COOMUCAP</t>
  </si>
  <si>
    <t>804,005,661-8</t>
  </si>
  <si>
    <t xml:space="preserve">NATIVIDAD GOMEZ DE CAMARGO </t>
  </si>
  <si>
    <t xml:space="preserve">CALLE 4 No. 2-48 </t>
  </si>
  <si>
    <t xml:space="preserve">Capitanejo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</si>
  <si>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</si>
  <si>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</si>
  <si>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</si>
  <si>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</si>
  <si>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</si>
  <si>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</si>
  <si>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</si>
  <si>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</si>
  <si>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</si>
  <si>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</si>
  <si>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FECHA INICIO LIQUIDAC</t>
  </si>
  <si>
    <t xml:space="preserve">COOPERATIVA DE TRANSPORTADORES DEL ORIENTE </t>
  </si>
  <si>
    <t xml:space="preserve">COOTRANSORIENTE </t>
  </si>
  <si>
    <t xml:space="preserve">HEYESID GALEANO ARIZA </t>
  </si>
  <si>
    <t>800-239-534-0</t>
  </si>
  <si>
    <t xml:space="preserve">Cra. 17 No. 23 - 55 </t>
  </si>
  <si>
    <t>ND</t>
  </si>
  <si>
    <t xml:space="preserve">SURORIENTE </t>
  </si>
  <si>
    <t>800,189,062-0</t>
  </si>
  <si>
    <t>CARRERA 84 A N # 48B-75</t>
  </si>
  <si>
    <t>COOMANANTIAL</t>
  </si>
  <si>
    <t>COOPVIPUL</t>
  </si>
  <si>
    <t>COOPERATIVA DE FERRETEROS Y AFINES DE ANTIOQUIA</t>
  </si>
  <si>
    <t>Carrera 7a No. 24-89 Oficina 35-01 A</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</si>
  <si>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</si>
  <si>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</si>
  <si>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</si>
  <si>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</si>
  <si>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</si>
  <si>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</si>
  <si>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</si>
  <si>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</si>
  <si>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</si>
  <si>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</si>
  <si>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</si>
  <si>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</si>
  <si>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</si>
  <si>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</si>
  <si>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</si>
  <si>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</si>
  <si>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</si>
  <si>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NANCY MADRID VIVEROS</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</si>
  <si>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</si>
  <si>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</si>
  <si>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</si>
  <si>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</si>
  <si>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</si>
  <si>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</si>
  <si>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</si>
  <si>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</si>
  <si>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</si>
  <si>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</si>
  <si>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</si>
  <si>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</si>
  <si>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</si>
  <si>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</si>
  <si>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</si>
  <si>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</si>
  <si>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</si>
  <si>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</si>
  <si>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</si>
  <si>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</si>
  <si>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</si>
  <si>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</si>
  <si>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</si>
  <si>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</si>
  <si>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</si>
  <si>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</si>
  <si>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</si>
  <si>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</si>
  <si>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</si>
  <si>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</si>
  <si>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</si>
  <si>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</si>
  <si>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</si>
  <si>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</si>
  <si>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</si>
  <si>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</si>
  <si>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</si>
  <si>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</si>
  <si>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</si>
  <si>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</si>
  <si>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</si>
  <si>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</si>
  <si>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</si>
  <si>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</si>
  <si>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</si>
  <si>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</si>
  <si>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</si>
  <si>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</si>
  <si>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</si>
  <si>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</si>
  <si>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811.007.308-7</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</si>
  <si>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</si>
  <si>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</si>
  <si>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</si>
  <si>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</si>
  <si>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</si>
  <si>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</si>
  <si>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</si>
  <si>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</si>
  <si>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</si>
  <si>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</si>
  <si>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</si>
  <si>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</si>
  <si>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</si>
  <si>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</si>
  <si>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</si>
  <si>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</si>
  <si>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</si>
  <si>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</si>
  <si>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</si>
  <si>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</si>
  <si>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</si>
  <si>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</si>
  <si>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</si>
  <si>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</si>
  <si>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</si>
  <si>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</si>
  <si>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</si>
  <si>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</si>
  <si>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</si>
  <si>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</si>
  <si>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</si>
  <si>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</si>
  <si>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</si>
  <si>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</si>
  <si>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</si>
  <si>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</si>
  <si>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</si>
  <si>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</si>
  <si>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</si>
  <si>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</si>
  <si>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</si>
  <si>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</si>
  <si>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</si>
  <si>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</si>
  <si>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</si>
  <si>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</si>
  <si>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</si>
  <si>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</si>
  <si>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</si>
  <si>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</si>
  <si>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</si>
  <si>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</si>
  <si>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</si>
  <si>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</si>
  <si>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</si>
  <si>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</si>
  <si>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</si>
  <si>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</si>
  <si>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</si>
  <si>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</si>
  <si>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</si>
  <si>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</si>
  <si>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</si>
  <si>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</si>
  <si>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</si>
  <si>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</si>
  <si>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</si>
  <si>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</si>
  <si>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</si>
  <si>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</si>
  <si>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</si>
  <si>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</si>
  <si>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</si>
  <si>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Res. 045 del 10-02-2003</t>
  </si>
  <si>
    <t>Res. 046 del 10-02-2003</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</si>
  <si>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</si>
  <si>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</si>
  <si>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</si>
  <si>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</si>
  <si>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</si>
  <si>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</si>
  <si>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</si>
  <si>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</si>
  <si>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</si>
  <si>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</si>
  <si>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</si>
  <si>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</si>
  <si>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</si>
  <si>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</si>
  <si>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</si>
  <si>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</si>
  <si>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</si>
  <si>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</si>
  <si>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</si>
  <si>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</si>
  <si>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</si>
  <si>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</si>
  <si>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</si>
  <si>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</si>
  <si>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</si>
  <si>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</si>
  <si>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</si>
  <si>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</si>
  <si>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</si>
  <si>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</si>
  <si>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</si>
  <si>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 xml:space="preserve">Nobsa </t>
  </si>
  <si>
    <t xml:space="preserve">ALFONDO MARIO ARAUJO  MONROY </t>
  </si>
  <si>
    <t>Carrera 11  N° 10 – 64  Of. 303</t>
  </si>
  <si>
    <t>MARTHA LUCIA VALENCIA MONTENEGRO</t>
  </si>
  <si>
    <t xml:space="preserve">Calle 45  No. 10D-48 </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</si>
  <si>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</si>
  <si>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</si>
  <si>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</si>
  <si>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</si>
  <si>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</si>
  <si>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</si>
  <si>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</si>
  <si>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</si>
  <si>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</si>
  <si>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</si>
  <si>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</si>
  <si>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</si>
  <si>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</si>
  <si>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</si>
  <si>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</si>
  <si>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</si>
  <si>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</si>
  <si>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RES. FINAL</t>
  </si>
  <si>
    <t>COOASOGRARIA</t>
  </si>
  <si>
    <t>Cra 16 No. 33-34 1 Nivel Centro Metropolitano de Mercadeo</t>
  </si>
  <si>
    <t>6700669   6525353</t>
  </si>
  <si>
    <t>LUZ ANGELA VARGAS  HERRERA</t>
  </si>
  <si>
    <t>COOPERATIVA SANTANDEREANA DE VIDRIOS</t>
  </si>
  <si>
    <t>COOSANVIDRIOS</t>
  </si>
  <si>
    <t>Cra. 7 N° 27-33</t>
  </si>
  <si>
    <t>6338899/2307/  3424461</t>
  </si>
  <si>
    <t>CAMILO DIAZ CAMACHO</t>
  </si>
  <si>
    <t>CONSOLIDAR</t>
  </si>
  <si>
    <t>Cra 35 No. 3 - 80 San Fernando</t>
  </si>
  <si>
    <t>MARIA FERNANDA POPO MURILLO</t>
  </si>
  <si>
    <t>COOPERATIVA DE AHORRO Y CRÉDITO DEL VALLE</t>
  </si>
  <si>
    <t>COOFIVAL</t>
  </si>
  <si>
    <t>Cra 34 No. D 28 - 17 lado oriental estadio</t>
  </si>
  <si>
    <t xml:space="preserve">COOPERATIVA GANADEROS </t>
  </si>
  <si>
    <t>COOGANADEROS</t>
  </si>
  <si>
    <t xml:space="preserve">Calle 14 No. 43 A -11 Centro Cial Suricentro L 17 </t>
  </si>
  <si>
    <t>MARIA EUGENIA ACEVEDO</t>
  </si>
  <si>
    <t>COOPERATIVA INTEGRAL DE DROGUISTAS DEL VALE DEL CAUCA.</t>
  </si>
  <si>
    <t>COODROVALL</t>
  </si>
  <si>
    <t>Calle 11 No. 4 - 34 of. 712</t>
  </si>
  <si>
    <t>8899191/0362  /4332</t>
  </si>
  <si>
    <t>CARLOS HUMBERTO PAVA SIERRA</t>
  </si>
  <si>
    <t xml:space="preserve">COOPERATIVA UNIVERSITARIA DE VIVIENDA LOS CEDROS </t>
  </si>
  <si>
    <t>COVICEDROS</t>
  </si>
  <si>
    <t>Av Paso ancho No. 68-64 of 204 Centro cial limonar</t>
  </si>
  <si>
    <t xml:space="preserve">GUSTAVO LOPEZ VALENCIA </t>
  </si>
  <si>
    <t>EMPRESA COOPERATIVA DE SERVICIOS</t>
  </si>
  <si>
    <t>SERVICOOP</t>
  </si>
  <si>
    <t xml:space="preserve">Cll 22 A No. 7 A - 53 </t>
  </si>
  <si>
    <t>JHON FREDY MARIN DELGADO</t>
  </si>
  <si>
    <t>COOPERATIVA LABORES INDEPENDIENTE DE TRABAJADORES AL SERVICIO PORTUARIO</t>
  </si>
  <si>
    <t>COOLISPORT</t>
  </si>
  <si>
    <t>Bosque Callejón Canon No. 21 - 48</t>
  </si>
  <si>
    <t>CARLOS CAICEDO JIMENEZ</t>
  </si>
  <si>
    <t>COOPERATIVA MULTIACTIVA Y DE SERVICIOS LA CARACOLA</t>
  </si>
  <si>
    <t>COOPSERTRACAR</t>
  </si>
  <si>
    <t>Tv. 54 No. 22C - 163 Centro Recreacional Napoleón Perea Castro</t>
  </si>
  <si>
    <t>SANTANDER FLOREZ, RAFAEL GARCIA Y DAIRO CABALLERO</t>
  </si>
  <si>
    <t>COOPERATIVA UNIVERSITARIA COOPERATIVA UNICA</t>
  </si>
  <si>
    <t>Cra 51 No. 47 - 55 Apto 125</t>
  </si>
  <si>
    <t>WILLIAM DARIO VELASQUEZ</t>
  </si>
  <si>
    <t>COOPERATIVA DE DANZAS DEL NORTE DE SANTANDER</t>
  </si>
  <si>
    <t>DANSJUBE LTDA</t>
  </si>
  <si>
    <t>Cll 11 No. 17 B - 16 aniversario II</t>
  </si>
  <si>
    <t>LAURA STELLA GUERRA DIAZ</t>
  </si>
  <si>
    <t>COOPERATIVA DE AHORRO Y CREDITO EL EDEN.</t>
  </si>
  <si>
    <t>COOPEDEN</t>
  </si>
  <si>
    <t xml:space="preserve">Cra. 30 No. 29-90 </t>
  </si>
  <si>
    <t>5432855/2858</t>
  </si>
  <si>
    <t>MARIA CECILIA GARCIA BOLIVAR</t>
  </si>
  <si>
    <t>COOPERATIVA INTEGRAL DE EL CERRITO</t>
  </si>
  <si>
    <t>COOINCER</t>
  </si>
  <si>
    <t>Cra 12 No. 7 - 10</t>
  </si>
  <si>
    <t>0922565720/4743</t>
  </si>
  <si>
    <t>LUZ MARY ROJAS GARZON</t>
  </si>
  <si>
    <t>COOPERATIVA DE TRANSPORTADORES DE ENVIGADO</t>
  </si>
  <si>
    <t>COOTRANSENVIGADO</t>
  </si>
  <si>
    <t>Cra 43 No. 31 sur - 66</t>
  </si>
  <si>
    <t>CESAR AUGUSTO PEREZ ARANGO</t>
  </si>
  <si>
    <t>COOPERATIVA DE VIVIENDA DE FLORIDABLANCA LTDA.</t>
  </si>
  <si>
    <t>COVIFLORIDA LTDA</t>
  </si>
  <si>
    <t>Calle 197a No. 36 - 41 B. Cooviflorida II Etapa</t>
  </si>
  <si>
    <t>ALICIA PLATA SANTAMARIA</t>
  </si>
  <si>
    <t>EMPRESA INTEGRAL COOPERATIVA DE FLORIDABLANCA LTDA</t>
  </si>
  <si>
    <t>SOLIDAR</t>
  </si>
  <si>
    <t>Paseo Comercial Paraguitas L C-27</t>
  </si>
  <si>
    <t>JOSUE ROJAS ORTIZ</t>
  </si>
  <si>
    <t>COOPERATIVA CULTURAL DE GIRARDOTA</t>
  </si>
  <si>
    <t>COCULGIR</t>
  </si>
  <si>
    <t xml:space="preserve">Calle 7 No. 14 - 32 o               Cra 63 No. 49 - 31 of 504 </t>
  </si>
  <si>
    <t>REYNALDO DELGADO COREA</t>
  </si>
  <si>
    <t xml:space="preserve">Carrera 51 No. 58 - 17 
Barrio Andalucia </t>
  </si>
  <si>
    <t>890.319.272 - 7</t>
  </si>
  <si>
    <t xml:space="preserve">En Cámara de Cio. Aparece cancelada desde el año 2000 </t>
  </si>
  <si>
    <t>En Cámara de Cio. Aparece cancelada según Acta No. 002 del 14-12-2002</t>
  </si>
  <si>
    <t>En Cámara de Cio. Aparece cancelada según Acta No. 006 del 15-11-2001</t>
  </si>
  <si>
    <t>UNICCA</t>
  </si>
  <si>
    <t xml:space="preserve">COOMANTA </t>
  </si>
  <si>
    <t>JOAQUIN ALBERTO POMARES BLAISE</t>
  </si>
  <si>
    <t xml:space="preserve">Cra 7 No. 9 – 58 </t>
  </si>
  <si>
    <t xml:space="preserve">Carrera 5 No. 4 - 02 </t>
  </si>
  <si>
    <t xml:space="preserve">Según radicado 20103300282341 del 16-09-2010 se dio por terminado el proceso el cual estaba a cargo de la Delegatura Asociativa. </t>
  </si>
  <si>
    <t xml:space="preserve">COOPERATIVA AGROPECUARIA MULTIACTIVA LA ESMERALDA </t>
  </si>
  <si>
    <t>CAMALE</t>
  </si>
  <si>
    <t>800-050-736-8</t>
  </si>
  <si>
    <t>JOSE ALFONSO MEJIA HERNÁNDEZ</t>
  </si>
  <si>
    <t xml:space="preserve">Puerto Carreño </t>
  </si>
  <si>
    <t xml:space="preserve">Vichada </t>
  </si>
  <si>
    <t xml:space="preserve">Es una CTA cuyo seguimiento se encuentra a cargo de la Delegatura Asociativa, actualmente en causal de disolución y liquidación. </t>
  </si>
  <si>
    <t>En Cámara de Comercio de Neiva aparece cancelada según Acta No. 013 del 25-11-2005, rad. 20104400440192</t>
  </si>
  <si>
    <t>En Cámara de Comercio de Cali aparece cancelada según Acta No. 005 del 06-09-2002, rad. 20104400441562</t>
  </si>
  <si>
    <t>En Cámara de Comercio de Cali se encuentra liquidada según Acta No. 15 del 20 de diciembre de 2002.</t>
  </si>
  <si>
    <t>En Cámara de Cio.  De Montería aparece cancelada según Acta No. 012 de 2002, radicado 20104400386832</t>
  </si>
  <si>
    <t>En Cámara de Comercio de Duitama aparece cancelada según Acta No. 002 del 29 de enero de 2006, según radicado 20114400015112 del 19 de enero de 2011</t>
  </si>
  <si>
    <t xml:space="preserve">En Cámara de Comercio de Cali del 21-12-2010 aparece cancelada según Acta sin número del 06 de octubre de 2002, radicado 20114400016652 del 20 de enero de 2011. </t>
  </si>
  <si>
    <t xml:space="preserve">Según radicado 20103300282341 del 16-09-2010 se dio por terminado el proceso de liquidación el cual estaba a cargo de la Delegatura Asociativa. </t>
  </si>
  <si>
    <t xml:space="preserve">La Cooperativa de Trabajo Asociado y Servicios Multiples Union CTA, se encuentra en proceso de liquidacion en la Delegatura Asociativa, en la sección de CTAS. </t>
  </si>
  <si>
    <t xml:space="preserve">En Cámara de Comercio de Neiva del  22-12-2010 aparece liquidada según Acta No. 11 de la Asamblea General de Asociados del  4-06-1999 según registro realizado el 24-05-2001  bajo el No. 6110 , radicado 20114400021342. </t>
  </si>
  <si>
    <t xml:space="preserve">En Cámara de Comercio de Bogotá del 20-05-2011 aparece cancelada según Acta No. 006 del 29-02-1999 inscrita el  02-03-199 bajo el No. 20225 del libro I,  radicado 20114400183492 del 25 de mayo de 2011.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</si>
  <si>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</si>
  <si>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</si>
  <si>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</si>
  <si>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01/06/2005 
Inscrita el 30 de mayo de 2011 bajo el No. 191959, matrícula S0000221  radicado 20114400267922</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</si>
  <si>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</si>
  <si>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</si>
  <si>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r>
      <t xml:space="preserve">RESPONSABLE:  </t>
    </r>
    <r>
      <rPr>
        <sz val="9"/>
        <rFont val="Arial"/>
        <family val="2"/>
      </rPr>
      <t xml:space="preserve">MARTHA NURY BELTRAN MISAS </t>
    </r>
  </si>
  <si>
    <t xml:space="preserve">RELACION DE ENTIDADES EN LIQUIDACION VOLUNTARIA CON PROCESO DE LIQUIDACION VIGENTE </t>
  </si>
  <si>
    <r>
      <t xml:space="preserve">RESPONSABLE:  </t>
    </r>
    <r>
      <rPr>
        <b/>
        <sz val="9"/>
        <rFont val="Arial"/>
        <family val="2"/>
      </rPr>
      <t xml:space="preserve">MARTHA NURY BELTRÁN MISAS </t>
    </r>
  </si>
  <si>
    <t xml:space="preserve">DELEGATURA PARA LA SUPERVISIÓN DE LA ACTIVIDAD FINANCIERA DEL COOPERATIVISMO </t>
  </si>
  <si>
    <r>
      <t xml:space="preserve">Fecha de actualización: </t>
    </r>
    <r>
      <rPr>
        <b/>
        <sz val="9"/>
        <rFont val="Arial"/>
        <family val="2"/>
      </rPr>
      <t>30-12-2017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</si>
</sst>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font>
    <font>
      <sz val="10"/>
      <name val="Arial"/>
      <family val="2"/>
    </font>
    <font>
      <sz val="9"/>
      <name val="Arial"/>
      <family val="2"/>
    </font>
    <font>
      <b/>
      <sz val="10"/>
      <name val="Arial"/>
      <family val="2"/>
    </font>
    <font>
      <b/>
      <sz val="12"/>
      <name val="Arial"/>
      <family val="2"/>
    </font>
    <font>
      <b/>
      <i/>
      <sz val="10"/>
      <name val="Arial"/>
      <family val="2"/>
    </font>
    <font>
      <sz val="10"/>
      <color indexed="10"/>
      <name val="Arial"/>
      <family val="2"/>
    </font>
    <font>
      <sz val="10"/>
      <name val="Arial"/>
      <family val="2"/>
    </font>
    <font>
      <sz val="8"/>
      <name val="Arial"/>
      <family val="2"/>
    </font>
    <font>
      <sz val="10"/>
      <color indexed="8"/>
      <name val="Arial"/>
      <family val="2"/>
    </font>
    <font>
      <b/>
      <sz val="12"/>
      <color indexed="9"/>
      <name val="Arial"/>
      <family val="2"/>
    </font>
    <font>
      <b/>
      <sz val="9"/>
      <name val="Arial"/>
      <family val="2"/>
    </font>
    <font>
      <b/>
      <sz val="10"/>
      <color indexed="9"/>
      <name val="Arial"/>
      <family val="2"/>
    </font>
    <font>
      <b/>
      <sz val="12"/>
      <color theme="1"/>
      <name val="Arial"/>
      <family val="2"/>
    </font>
    <font>
      <b/>
      <sz val="9"/>
      <color rgb="FFFF0000"/>
      <name val="Arial"/>
      <family val="2"/>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gradientFill degree="90">
        <stop position="0">
          <color rgb="FF92D050"/>
        </stop>
        <stop position="1">
          <color rgb="FF3DA602"/>
        </stop>
      </gradientFill>
    </fill>
    <fill>
      <patternFill patternType="solid">
        <fgColor theme="0"/>
        <bgColor indexed="64"/>
      </patternFill>
    </fill>
    <fill>
      <patternFill patternType="solid">
        <fgColor theme="4" tint="-0.249977111117893"/>
        <bgColor indexed="9"/>
      </patternFill>
    </fill>
    <fill>
      <gradientFill degree="90">
        <stop position="0">
          <color rgb="FF3DA602"/>
        </stop>
        <stop position="1">
          <color rgb="FF0A7901"/>
        </stop>
      </gradientFill>
    </fill>
    <fill>
      <gradientFill degree="90">
        <stop position="0">
          <color rgb="FF009604"/>
        </stop>
        <stop position="1">
          <color rgb="FF016701"/>
        </stop>
      </gradient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double">
        <color indexed="64"/>
      </top>
      <bottom/>
      <diagonal/>
    </border>
  </borders>
  <cellStyleXfs count="2">
    <xf numFmtId="0" fontId="0" fillId="0" borderId="0"/>
    <xf numFmtId="0" fontId="9" fillId="0" borderId="0"/>
  </cellStyleXfs>
  <cellXfs count="94">
    <xf numFmtId="0" fontId="0" fillId="0" borderId="0" xfId="0"/>
    <xf numFmtId="0" fontId="3" fillId="0" borderId="0" xfId="0" applyFont="1" applyAlignment="1">
      <alignment horizontal="center" vertical="center" wrapText="1"/>
    </xf>
    <xf numFmtId="0" fontId="0" fillId="0" borderId="0" xfId="0" applyAlignment="1">
      <alignment horizontal="left"/>
    </xf>
    <xf numFmtId="15" fontId="2" fillId="0" borderId="0" xfId="0" applyNumberFormat="1" applyFont="1" applyAlignment="1">
      <alignment horizontal="left"/>
    </xf>
    <xf numFmtId="0" fontId="0" fillId="0" borderId="0" xfId="0" applyAlignment="1">
      <alignment horizontal="center"/>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3" fontId="7" fillId="0" borderId="1" xfId="0" applyNumberFormat="1" applyFont="1" applyFill="1" applyBorder="1" applyAlignment="1">
      <alignment horizontal="left" vertical="center" wrapText="1"/>
    </xf>
    <xf numFmtId="15" fontId="7" fillId="0" borderId="1"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0"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3" xfId="0" applyFont="1" applyFill="1" applyBorder="1" applyAlignment="1">
      <alignment vertical="center" wrapText="1"/>
    </xf>
    <xf numFmtId="0" fontId="7" fillId="0" borderId="0" xfId="0" applyFont="1" applyFill="1" applyBorder="1" applyAlignment="1">
      <alignment vertical="center" wrapText="1"/>
    </xf>
    <xf numFmtId="0" fontId="7" fillId="0" borderId="1" xfId="0" applyFont="1" applyBorder="1" applyAlignment="1">
      <alignment horizontal="left"/>
    </xf>
    <xf numFmtId="15" fontId="7" fillId="0" borderId="1" xfId="0" applyNumberFormat="1" applyFont="1" applyBorder="1" applyAlignment="1">
      <alignment horizontal="left"/>
    </xf>
    <xf numFmtId="15" fontId="7" fillId="0" borderId="1" xfId="0" applyNumberFormat="1" applyFont="1" applyBorder="1" applyAlignment="1">
      <alignment horizontal="left" vertical="center" wrapText="1"/>
    </xf>
    <xf numFmtId="0" fontId="7" fillId="0" borderId="1" xfId="0" quotePrefix="1" applyFont="1" applyFill="1" applyBorder="1" applyAlignment="1">
      <alignment horizontal="left" vertical="center" wrapText="1"/>
    </xf>
    <xf numFmtId="15" fontId="7" fillId="0" borderId="1" xfId="0" quotePrefix="1" applyNumberFormat="1" applyFont="1" applyFill="1" applyBorder="1" applyAlignment="1">
      <alignment horizontal="left" vertical="center" wrapText="1"/>
    </xf>
    <xf numFmtId="15" fontId="7" fillId="0" borderId="1" xfId="0" applyNumberFormat="1" applyFont="1" applyFill="1" applyBorder="1" applyAlignment="1">
      <alignment horizontal="left"/>
    </xf>
    <xf numFmtId="0" fontId="7" fillId="0" borderId="1" xfId="0" applyFont="1" applyFill="1" applyBorder="1" applyAlignment="1">
      <alignment horizontal="left"/>
    </xf>
    <xf numFmtId="0" fontId="7" fillId="0" borderId="2" xfId="0" applyFont="1" applyFill="1" applyBorder="1" applyAlignment="1">
      <alignment horizontal="left"/>
    </xf>
    <xf numFmtId="0" fontId="7" fillId="0" borderId="0" xfId="0" applyFont="1" applyBorder="1"/>
    <xf numFmtId="0" fontId="7" fillId="0" borderId="0" xfId="0" applyFont="1"/>
    <xf numFmtId="0" fontId="7" fillId="0" borderId="1" xfId="0" applyFont="1" applyBorder="1" applyAlignment="1">
      <alignment horizontal="center"/>
    </xf>
    <xf numFmtId="0" fontId="1" fillId="2" borderId="0" xfId="0" applyFont="1" applyFill="1" applyAlignment="1">
      <alignment horizontal="left"/>
    </xf>
    <xf numFmtId="0" fontId="1" fillId="2" borderId="0" xfId="0" applyFont="1" applyFill="1"/>
    <xf numFmtId="0" fontId="1" fillId="2" borderId="0" xfId="0" applyFont="1" applyFill="1" applyAlignment="1">
      <alignment horizontal="center"/>
    </xf>
    <xf numFmtId="0" fontId="6" fillId="2" borderId="0" xfId="0" applyFont="1" applyFill="1" applyAlignment="1">
      <alignment horizontal="left"/>
    </xf>
    <xf numFmtId="14" fontId="6" fillId="2" borderId="0" xfId="0" applyNumberFormat="1" applyFont="1" applyFill="1" applyAlignment="1">
      <alignment horizontal="left"/>
    </xf>
    <xf numFmtId="0" fontId="7" fillId="0" borderId="1" xfId="0" applyFont="1" applyFill="1" applyBorder="1" applyAlignment="1">
      <alignment horizontal="left"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xf numFmtId="0" fontId="7" fillId="0" borderId="1" xfId="0" applyFont="1" applyFill="1" applyBorder="1" applyAlignment="1">
      <alignment vertical="center" wrapText="1"/>
    </xf>
    <xf numFmtId="3" fontId="7" fillId="0" borderId="1" xfId="0" applyNumberFormat="1" applyFont="1" applyFill="1" applyBorder="1" applyAlignment="1">
      <alignment vertical="center" wrapText="1"/>
    </xf>
    <xf numFmtId="15" fontId="7" fillId="0" borderId="1" xfId="0" applyNumberFormat="1" applyFont="1" applyBorder="1" applyAlignment="1">
      <alignment vertical="center" wrapText="1"/>
    </xf>
    <xf numFmtId="0" fontId="7" fillId="0" borderId="1" xfId="0" applyFont="1" applyBorder="1" applyAlignment="1">
      <alignment vertical="center" wrapText="1"/>
    </xf>
    <xf numFmtId="14" fontId="7" fillId="0" borderId="1" xfId="0" applyNumberFormat="1" applyFont="1" applyBorder="1" applyAlignment="1">
      <alignment vertical="center" wrapText="1"/>
    </xf>
    <xf numFmtId="0" fontId="7" fillId="0" borderId="0" xfId="0" applyFont="1" applyFill="1" applyBorder="1" applyAlignment="1">
      <alignment horizontal="left" vertical="center" wrapText="1"/>
    </xf>
    <xf numFmtId="15" fontId="7" fillId="0" borderId="1" xfId="0" applyNumberFormat="1" applyFont="1" applyBorder="1" applyAlignment="1">
      <alignment horizontal="center" vertical="center" wrapText="1"/>
    </xf>
    <xf numFmtId="15" fontId="7" fillId="0" borderId="1" xfId="0" applyNumberFormat="1" applyFont="1" applyBorder="1" applyAlignment="1">
      <alignment horizontal="center"/>
    </xf>
    <xf numFmtId="15" fontId="7" fillId="0" borderId="1" xfId="0" applyNumberFormat="1" applyFont="1" applyFill="1" applyBorder="1" applyAlignment="1">
      <alignment horizontal="center" vertical="center" wrapText="1"/>
    </xf>
    <xf numFmtId="15" fontId="7" fillId="0" borderId="1" xfId="0" applyNumberFormat="1" applyFont="1" applyFill="1" applyBorder="1" applyAlignment="1">
      <alignment horizontal="center"/>
    </xf>
    <xf numFmtId="15" fontId="7" fillId="0" borderId="1" xfId="0" quotePrefix="1" applyNumberFormat="1" applyFont="1" applyFill="1" applyBorder="1" applyAlignment="1">
      <alignment horizontal="center" vertical="center" wrapText="1"/>
    </xf>
    <xf numFmtId="15" fontId="2" fillId="0" borderId="0" xfId="0" applyNumberFormat="1" applyFont="1" applyAlignment="1">
      <alignment horizontal="center"/>
    </xf>
    <xf numFmtId="14" fontId="0" fillId="0" borderId="1" xfId="0" applyNumberFormat="1" applyBorder="1" applyAlignment="1">
      <alignment horizontal="center"/>
    </xf>
    <xf numFmtId="0" fontId="7" fillId="0" borderId="1" xfId="0" applyFont="1" applyFill="1" applyBorder="1" applyAlignment="1">
      <alignment horizontal="justify" vertical="center" wrapText="1"/>
    </xf>
    <xf numFmtId="0" fontId="7" fillId="3" borderId="1" xfId="0" applyFont="1" applyFill="1" applyBorder="1" applyAlignment="1">
      <alignment horizontal="justify" vertical="center" wrapText="1"/>
    </xf>
    <xf numFmtId="0" fontId="7" fillId="3" borderId="1" xfId="0" applyFont="1" applyFill="1" applyBorder="1" applyAlignment="1">
      <alignment vertical="center" wrapText="1"/>
    </xf>
    <xf numFmtId="0" fontId="7" fillId="3" borderId="1" xfId="0" applyFont="1" applyFill="1" applyBorder="1"/>
    <xf numFmtId="0" fontId="7" fillId="0" borderId="1" xfId="0" applyFont="1" applyBorder="1"/>
    <xf numFmtId="0" fontId="7" fillId="0" borderId="1" xfId="0" applyFont="1" applyFill="1" applyBorder="1" applyAlignment="1">
      <alignment horizontal="justify" wrapText="1"/>
    </xf>
    <xf numFmtId="15" fontId="7" fillId="0" borderId="1" xfId="0" applyNumberFormat="1" applyFont="1" applyFill="1" applyBorder="1" applyAlignment="1">
      <alignment vertical="center" wrapText="1"/>
    </xf>
    <xf numFmtId="14" fontId="7" fillId="0" borderId="1" xfId="0" applyNumberFormat="1" applyFont="1" applyFill="1" applyBorder="1" applyAlignment="1">
      <alignment vertical="center" wrapText="1"/>
    </xf>
    <xf numFmtId="0" fontId="7" fillId="0" borderId="1" xfId="0" applyFont="1" applyFill="1" applyBorder="1" applyAlignment="1">
      <alignment horizontal="center" vertical="center" wrapText="1"/>
    </xf>
    <xf numFmtId="15" fontId="2" fillId="0" borderId="1" xfId="0" applyNumberFormat="1" applyFont="1" applyBorder="1" applyAlignment="1">
      <alignment horizontal="left"/>
    </xf>
    <xf numFmtId="15" fontId="2" fillId="0" borderId="1" xfId="0" applyNumberFormat="1" applyFont="1" applyBorder="1" applyAlignment="1">
      <alignment horizontal="center"/>
    </xf>
    <xf numFmtId="14" fontId="0" fillId="0" borderId="1" xfId="0" applyNumberFormat="1" applyBorder="1" applyAlignment="1"/>
    <xf numFmtId="0" fontId="0" fillId="0" borderId="1" xfId="0" applyBorder="1" applyAlignment="1">
      <alignment horizontal="left"/>
    </xf>
    <xf numFmtId="0" fontId="7" fillId="0" borderId="5" xfId="0" applyFont="1" applyFill="1" applyBorder="1" applyAlignment="1">
      <alignment horizontal="left" vertical="center" wrapText="1"/>
    </xf>
    <xf numFmtId="0" fontId="7" fillId="0" borderId="5" xfId="0" applyFont="1" applyBorder="1" applyAlignment="1">
      <alignment horizontal="left"/>
    </xf>
    <xf numFmtId="15" fontId="7" fillId="0" borderId="5" xfId="0" applyNumberFormat="1" applyFont="1" applyBorder="1" applyAlignment="1">
      <alignment horizontal="left"/>
    </xf>
    <xf numFmtId="0" fontId="7" fillId="0" borderId="6" xfId="0" applyFont="1" applyFill="1" applyBorder="1" applyAlignment="1">
      <alignment horizontal="left"/>
    </xf>
    <xf numFmtId="14" fontId="7" fillId="0" borderId="1" xfId="0" applyNumberFormat="1" applyFont="1" applyBorder="1" applyAlignment="1">
      <alignment horizontal="center" vertical="center" wrapText="1"/>
    </xf>
    <xf numFmtId="0" fontId="7" fillId="0" borderId="4"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0" fillId="0" borderId="0" xfId="0" applyFill="1"/>
    <xf numFmtId="0" fontId="0" fillId="0" borderId="0" xfId="0" applyFill="1" applyAlignment="1">
      <alignment horizontal="left"/>
    </xf>
    <xf numFmtId="0" fontId="0" fillId="0" borderId="0" xfId="0" applyFill="1" applyAlignment="1">
      <alignment horizontal="center"/>
    </xf>
    <xf numFmtId="15" fontId="2" fillId="0" borderId="0" xfId="0" applyNumberFormat="1" applyFont="1" applyFill="1" applyAlignment="1">
      <alignment horizontal="left"/>
    </xf>
    <xf numFmtId="1" fontId="7" fillId="0" borderId="1" xfId="0" applyNumberFormat="1" applyFont="1" applyFill="1" applyBorder="1" applyAlignment="1">
      <alignment horizontal="left"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14"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0" xfId="0" applyAlignment="1">
      <alignment horizontal="center" vertical="center"/>
    </xf>
    <xf numFmtId="0" fontId="13" fillId="4" borderId="0" xfId="1" applyFont="1" applyFill="1" applyAlignment="1">
      <alignment vertical="center"/>
    </xf>
    <xf numFmtId="0" fontId="14" fillId="5" borderId="0" xfId="0" applyFont="1" applyFill="1" applyBorder="1" applyAlignment="1">
      <alignment horizontal="left"/>
    </xf>
    <xf numFmtId="0" fontId="12" fillId="6" borderId="8" xfId="0" applyFont="1" applyFill="1" applyBorder="1" applyAlignment="1">
      <alignment horizontal="center" vertical="center" wrapText="1"/>
    </xf>
    <xf numFmtId="0" fontId="13" fillId="4" borderId="0" xfId="1" applyFont="1" applyFill="1" applyAlignment="1">
      <alignment horizontal="center" vertical="center"/>
    </xf>
    <xf numFmtId="0" fontId="4" fillId="7" borderId="0" xfId="0" applyFont="1" applyFill="1" applyAlignment="1">
      <alignment horizontal="center" vertical="top"/>
    </xf>
    <xf numFmtId="0" fontId="10" fillId="8" borderId="0" xfId="1" applyFont="1" applyFill="1" applyAlignment="1">
      <alignment horizontal="center" vertical="center"/>
    </xf>
    <xf numFmtId="0" fontId="7" fillId="0" borderId="0" xfId="0" applyFont="1" applyFill="1" applyBorder="1" applyAlignment="1">
      <alignment horizontal="left" vertical="center" wrapText="1"/>
    </xf>
    <xf numFmtId="0" fontId="7" fillId="0" borderId="1" xfId="0" applyFont="1" applyBorder="1" applyAlignment="1">
      <alignment horizontal="justify" vertical="justify" wrapText="1"/>
    </xf>
    <xf numFmtId="0" fontId="0" fillId="0" borderId="1" xfId="0" applyBorder="1" applyAlignment="1">
      <alignment horizontal="justify" vertical="justify" wrapText="1"/>
    </xf>
    <xf numFmtId="0" fontId="7" fillId="0" borderId="1" xfId="0" applyFont="1" applyBorder="1" applyAlignment="1">
      <alignment horizontal="center" vertical="center" wrapText="1"/>
    </xf>
    <xf numFmtId="0" fontId="7" fillId="0" borderId="5" xfId="0" applyFont="1" applyBorder="1" applyAlignment="1">
      <alignment horizontal="justify" vertical="justify" wrapText="1"/>
    </xf>
    <xf numFmtId="0" fontId="0" fillId="0" borderId="5" xfId="0" applyBorder="1" applyAlignment="1">
      <alignment horizontal="justify" vertical="justify" wrapText="1"/>
    </xf>
  </cellXfs>
  <cellStyles count="2">
    <cellStyle name="Normal" xfId="0" builtinId="0"/>
    <cellStyle name="Normal_Entidades31dici2004vermarzo170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15625</xdr:colOff>
      <xdr:row>0</xdr:row>
      <xdr:rowOff>800100</xdr:rowOff>
    </xdr:to>
    <xdr:pic>
      <xdr:nvPicPr>
        <xdr:cNvPr id="2079"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0</xdr:row>
      <xdr:rowOff>0</xdr:rowOff>
    </xdr:from>
    <xdr:to>
      <xdr:col>6</xdr:col>
      <xdr:colOff>1514475</xdr:colOff>
      <xdr:row>1</xdr:row>
      <xdr:rowOff>47625</xdr:rowOff>
    </xdr:to>
    <xdr:pic>
      <xdr:nvPicPr>
        <xdr:cNvPr id="2080"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0"/>
          <a:ext cx="36671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0</xdr:row>
      <xdr:rowOff>0</xdr:rowOff>
    </xdr:from>
    <xdr:to>
      <xdr:col>10</xdr:col>
      <xdr:colOff>828675</xdr:colOff>
      <xdr:row>0</xdr:row>
      <xdr:rowOff>752475</xdr:rowOff>
    </xdr:to>
    <xdr:pic>
      <xdr:nvPicPr>
        <xdr:cNvPr id="2081"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63225" y="0"/>
          <a:ext cx="27051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0</xdr:row>
      <xdr:rowOff>800100</xdr:rowOff>
    </xdr:to>
    <xdr:pic>
      <xdr:nvPicPr>
        <xdr:cNvPr id="1058"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161925</xdr:colOff>
      <xdr:row>0</xdr:row>
      <xdr:rowOff>0</xdr:rowOff>
    </xdr:from>
    <xdr:to>
      <xdr:col>7</xdr:col>
      <xdr:colOff>1419225</xdr:colOff>
      <xdr:row>0</xdr:row>
      <xdr:rowOff>866775</xdr:rowOff>
    </xdr:to>
    <xdr:pic>
      <xdr:nvPicPr>
        <xdr:cNvPr id="1059"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34125" y="0"/>
          <a:ext cx="3676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571500</xdr:colOff>
      <xdr:row>0</xdr:row>
      <xdr:rowOff>9525</xdr:rowOff>
    </xdr:from>
    <xdr:to>
      <xdr:col>14</xdr:col>
      <xdr:colOff>1085850</xdr:colOff>
      <xdr:row>0</xdr:row>
      <xdr:rowOff>762000</xdr:rowOff>
    </xdr:to>
    <xdr:pic>
      <xdr:nvPicPr>
        <xdr:cNvPr id="1060"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820650" y="9525"/>
          <a:ext cx="27241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tabSelected="1" zoomScale="89" zoomScaleNormal="89" workbookViewId="0">
      <pane ySplit="9" topLeftCell="A97" activePane="bottomLeft" state="frozen"/>
      <selection pane="bottomLeft" activeCell="I8" sqref="I8"/>
    </sheetView>
  </sheetViews>
  <sheetFormatPr baseColWidth="10" defaultRowHeight="12.75" x14ac:dyDescent="0.2"/>
  <cols>
    <col min="1" max="1" width="5" style="4" customWidth="1"/>
    <col min="2" max="2" width="34.7109375" style="2" customWidth="1"/>
    <col min="3" max="3" width="22.7109375"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hidden="1" customWidth="1"/>
  </cols>
  <sheetData>
    <row r="1" spans="1:146" ht="65.25" customHeight="1" x14ac:dyDescent="0.2"/>
    <row r="2" spans="1:146" ht="23.25" customHeight="1" x14ac:dyDescent="0.2">
      <c r="A2" s="85" t="s">
        <v>1335</v>
      </c>
      <c r="B2" s="85"/>
      <c r="C2" s="85"/>
      <c r="D2" s="85"/>
      <c r="E2" s="85"/>
      <c r="F2" s="85"/>
      <c r="G2" s="85"/>
      <c r="H2" s="85"/>
      <c r="I2" s="85"/>
      <c r="J2" s="85"/>
      <c r="K2" s="85"/>
      <c r="L2" s="82"/>
      <c r="M2" s="82"/>
    </row>
    <row r="3" spans="1:146" ht="15.75" x14ac:dyDescent="0.2">
      <c r="A3" s="86" t="s">
        <v>845</v>
      </c>
      <c r="B3" s="86"/>
      <c r="C3" s="86"/>
      <c r="D3" s="86"/>
      <c r="E3" s="86"/>
      <c r="F3" s="86"/>
      <c r="G3" s="86"/>
      <c r="H3" s="86"/>
      <c r="I3" s="86"/>
      <c r="J3" s="86"/>
      <c r="K3" s="86"/>
      <c r="L3" s="86"/>
      <c r="M3" s="86"/>
    </row>
    <row r="4" spans="1:146" ht="3.75" customHeight="1" x14ac:dyDescent="0.2"/>
    <row r="5" spans="1:146" ht="15.75" x14ac:dyDescent="0.2">
      <c r="A5" s="87" t="s">
        <v>1333</v>
      </c>
      <c r="B5" s="87"/>
      <c r="C5" s="87"/>
      <c r="D5" s="87"/>
      <c r="E5" s="87"/>
      <c r="F5" s="87"/>
      <c r="G5" s="87"/>
      <c r="H5" s="87"/>
      <c r="I5" s="87"/>
      <c r="J5" s="87"/>
      <c r="K5" s="87"/>
      <c r="L5" s="87"/>
      <c r="M5" s="87"/>
    </row>
    <row r="6" spans="1:146" ht="4.5" customHeight="1" x14ac:dyDescent="0.2"/>
    <row r="7" spans="1:146" ht="16.5" customHeight="1" x14ac:dyDescent="0.2">
      <c r="A7" s="83" t="s">
        <v>1334</v>
      </c>
      <c r="I7" s="83" t="s">
        <v>1336</v>
      </c>
    </row>
    <row r="8" spans="1:146" s="31" customFormat="1" ht="13.5" thickBot="1" x14ac:dyDescent="0.25">
      <c r="A8" s="32"/>
      <c r="B8" s="30"/>
      <c r="C8" s="30"/>
      <c r="D8" s="30"/>
      <c r="E8" s="30"/>
      <c r="F8" s="30"/>
      <c r="G8" s="30"/>
      <c r="H8" s="30"/>
      <c r="I8" s="30"/>
      <c r="J8" s="30"/>
      <c r="K8" s="30"/>
    </row>
    <row r="9" spans="1:146" s="1" customFormat="1" ht="51.75" customHeight="1" thickTop="1" thickBot="1" x14ac:dyDescent="0.25">
      <c r="A9" s="84" t="s">
        <v>543</v>
      </c>
      <c r="B9" s="84" t="s">
        <v>564</v>
      </c>
      <c r="C9" s="84" t="s">
        <v>565</v>
      </c>
      <c r="D9" s="84" t="s">
        <v>566</v>
      </c>
      <c r="E9" s="84" t="s">
        <v>749</v>
      </c>
      <c r="F9" s="84" t="s">
        <v>147</v>
      </c>
      <c r="G9" s="84" t="s">
        <v>569</v>
      </c>
      <c r="H9" s="84" t="s">
        <v>568</v>
      </c>
      <c r="I9" s="84" t="s">
        <v>867</v>
      </c>
      <c r="J9" s="84" t="s">
        <v>567</v>
      </c>
      <c r="K9" s="84" t="s">
        <v>989</v>
      </c>
      <c r="L9" s="5" t="s">
        <v>147</v>
      </c>
      <c r="M9" s="6" t="s">
        <v>1224</v>
      </c>
    </row>
    <row r="10" spans="1:146" s="70" customFormat="1" ht="39" thickBot="1" x14ac:dyDescent="0.25">
      <c r="A10" s="60">
        <v>1</v>
      </c>
      <c r="B10" s="8" t="s">
        <v>226</v>
      </c>
      <c r="C10" s="8" t="s">
        <v>1225</v>
      </c>
      <c r="D10" s="9" t="s">
        <v>626</v>
      </c>
      <c r="E10" s="10">
        <v>37730</v>
      </c>
      <c r="F10" s="10" t="s">
        <v>947</v>
      </c>
      <c r="G10" s="8" t="s">
        <v>229</v>
      </c>
      <c r="H10" s="8" t="s">
        <v>227</v>
      </c>
      <c r="I10" s="8" t="s">
        <v>228</v>
      </c>
      <c r="J10" s="11" t="s">
        <v>868</v>
      </c>
      <c r="K10" s="8" t="s">
        <v>887</v>
      </c>
      <c r="L10" s="13" t="s">
        <v>607</v>
      </c>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row>
    <row r="11" spans="1:146" s="70" customFormat="1" ht="39" thickBot="1" x14ac:dyDescent="0.25">
      <c r="A11" s="60">
        <f>+A10+1</f>
        <v>2</v>
      </c>
      <c r="B11" s="8" t="s">
        <v>247</v>
      </c>
      <c r="C11" s="8" t="s">
        <v>248</v>
      </c>
      <c r="D11" s="8" t="s">
        <v>632</v>
      </c>
      <c r="E11" s="10"/>
      <c r="F11" s="10" t="s">
        <v>947</v>
      </c>
      <c r="G11" s="8" t="s">
        <v>250</v>
      </c>
      <c r="H11" s="8" t="s">
        <v>249</v>
      </c>
      <c r="I11" s="8"/>
      <c r="J11" s="11" t="s">
        <v>868</v>
      </c>
      <c r="K11" s="8" t="s">
        <v>887</v>
      </c>
      <c r="L11" s="13" t="s">
        <v>607</v>
      </c>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row>
    <row r="12" spans="1:146" s="70" customFormat="1" ht="39" thickBot="1" x14ac:dyDescent="0.25">
      <c r="A12" s="60">
        <f>+A11+1</f>
        <v>3</v>
      </c>
      <c r="B12" s="8" t="s">
        <v>360</v>
      </c>
      <c r="C12" s="8" t="s">
        <v>361</v>
      </c>
      <c r="D12" s="9" t="s">
        <v>649</v>
      </c>
      <c r="E12" s="10">
        <v>37006</v>
      </c>
      <c r="F12" s="10" t="s">
        <v>947</v>
      </c>
      <c r="G12" s="8" t="s">
        <v>363</v>
      </c>
      <c r="H12" s="8" t="s">
        <v>362</v>
      </c>
      <c r="I12" s="8"/>
      <c r="J12" s="11" t="s">
        <v>868</v>
      </c>
      <c r="K12" s="8" t="s">
        <v>887</v>
      </c>
      <c r="L12" s="13" t="s">
        <v>607</v>
      </c>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row>
    <row r="13" spans="1:146" s="70" customFormat="1" ht="26.25" thickBot="1" x14ac:dyDescent="0.25">
      <c r="A13" s="60">
        <f t="shared" ref="A13:A70" si="0">+A12+1</f>
        <v>4</v>
      </c>
      <c r="B13" s="8" t="s">
        <v>459</v>
      </c>
      <c r="C13" s="8" t="s">
        <v>460</v>
      </c>
      <c r="D13" s="9" t="s">
        <v>669</v>
      </c>
      <c r="E13" s="10">
        <v>37209</v>
      </c>
      <c r="F13" s="10" t="s">
        <v>947</v>
      </c>
      <c r="G13" s="8"/>
      <c r="H13" s="8" t="s">
        <v>461</v>
      </c>
      <c r="I13" s="8"/>
      <c r="J13" s="11" t="s">
        <v>885</v>
      </c>
      <c r="K13" s="8" t="s">
        <v>886</v>
      </c>
      <c r="L13" s="13" t="s">
        <v>607</v>
      </c>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row>
    <row r="14" spans="1:146" s="70" customFormat="1" ht="26.25" thickBot="1" x14ac:dyDescent="0.25">
      <c r="A14" s="60">
        <f t="shared" si="0"/>
        <v>5</v>
      </c>
      <c r="B14" s="8" t="s">
        <v>1249</v>
      </c>
      <c r="C14" s="8" t="s">
        <v>1250</v>
      </c>
      <c r="D14" s="9" t="s">
        <v>1299</v>
      </c>
      <c r="E14" s="10">
        <v>35586</v>
      </c>
      <c r="F14" s="10" t="s">
        <v>947</v>
      </c>
      <c r="G14" s="8" t="s">
        <v>1252</v>
      </c>
      <c r="H14" s="8" t="s">
        <v>1251</v>
      </c>
      <c r="I14" s="8">
        <v>3395719</v>
      </c>
      <c r="J14" s="11" t="s">
        <v>873</v>
      </c>
      <c r="K14" s="8" t="s">
        <v>889</v>
      </c>
      <c r="L14" s="13" t="s">
        <v>607</v>
      </c>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row>
    <row r="15" spans="1:146" s="70" customFormat="1" ht="26.25" thickBot="1" x14ac:dyDescent="0.25">
      <c r="A15" s="60">
        <f t="shared" si="0"/>
        <v>6</v>
      </c>
      <c r="B15" s="8" t="s">
        <v>530</v>
      </c>
      <c r="C15" s="8" t="s">
        <v>529</v>
      </c>
      <c r="D15" s="9" t="s">
        <v>672</v>
      </c>
      <c r="E15" s="10">
        <v>37305</v>
      </c>
      <c r="F15" s="10" t="s">
        <v>947</v>
      </c>
      <c r="G15" s="8"/>
      <c r="H15" s="8" t="s">
        <v>531</v>
      </c>
      <c r="I15" s="8"/>
      <c r="J15" s="11" t="s">
        <v>873</v>
      </c>
      <c r="K15" s="8" t="s">
        <v>889</v>
      </c>
      <c r="L15" s="13" t="s">
        <v>607</v>
      </c>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row>
    <row r="16" spans="1:146" s="70" customFormat="1" ht="39" thickBot="1" x14ac:dyDescent="0.25">
      <c r="A16" s="60">
        <f t="shared" si="0"/>
        <v>7</v>
      </c>
      <c r="B16" s="8" t="s">
        <v>27</v>
      </c>
      <c r="C16" s="8" t="s">
        <v>28</v>
      </c>
      <c r="D16" s="9">
        <v>890933126</v>
      </c>
      <c r="E16" s="10">
        <v>36245</v>
      </c>
      <c r="F16" s="10" t="s">
        <v>947</v>
      </c>
      <c r="G16" s="8" t="s">
        <v>31</v>
      </c>
      <c r="H16" s="8" t="s">
        <v>29</v>
      </c>
      <c r="I16" s="8" t="s">
        <v>30</v>
      </c>
      <c r="J16" s="11" t="s">
        <v>877</v>
      </c>
      <c r="K16" s="8" t="s">
        <v>886</v>
      </c>
      <c r="L16" s="13" t="s">
        <v>607</v>
      </c>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row>
    <row r="17" spans="1:146" s="70" customFormat="1" ht="26.25" thickBot="1" x14ac:dyDescent="0.25">
      <c r="A17" s="60">
        <f t="shared" si="0"/>
        <v>8</v>
      </c>
      <c r="B17" s="8" t="s">
        <v>34</v>
      </c>
      <c r="C17" s="8" t="s">
        <v>35</v>
      </c>
      <c r="D17" s="8" t="s">
        <v>693</v>
      </c>
      <c r="E17" s="10">
        <v>36218</v>
      </c>
      <c r="F17" s="10" t="s">
        <v>947</v>
      </c>
      <c r="G17" s="8" t="s">
        <v>49</v>
      </c>
      <c r="H17" s="8" t="s">
        <v>878</v>
      </c>
      <c r="I17" s="8" t="s">
        <v>48</v>
      </c>
      <c r="J17" s="11" t="s">
        <v>877</v>
      </c>
      <c r="K17" s="8" t="s">
        <v>886</v>
      </c>
      <c r="L17" s="13" t="s">
        <v>607</v>
      </c>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row>
    <row r="18" spans="1:146" s="70" customFormat="1" ht="26.25" thickBot="1" x14ac:dyDescent="0.25">
      <c r="A18" s="60">
        <f t="shared" si="0"/>
        <v>9</v>
      </c>
      <c r="B18" s="8" t="s">
        <v>86</v>
      </c>
      <c r="C18" s="8" t="s">
        <v>87</v>
      </c>
      <c r="D18" s="8"/>
      <c r="E18" s="10">
        <v>35826</v>
      </c>
      <c r="F18" s="10" t="s">
        <v>947</v>
      </c>
      <c r="G18" s="8" t="s">
        <v>89</v>
      </c>
      <c r="H18" s="8" t="s">
        <v>88</v>
      </c>
      <c r="I18" s="8">
        <v>8721525</v>
      </c>
      <c r="J18" s="11" t="s">
        <v>881</v>
      </c>
      <c r="K18" s="8" t="s">
        <v>892</v>
      </c>
      <c r="L18" s="13" t="s">
        <v>607</v>
      </c>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row>
    <row r="19" spans="1:146" s="70" customFormat="1" ht="26.25" thickBot="1" x14ac:dyDescent="0.25">
      <c r="A19" s="60">
        <f t="shared" si="0"/>
        <v>10</v>
      </c>
      <c r="B19" s="8" t="s">
        <v>107</v>
      </c>
      <c r="C19" s="8" t="s">
        <v>108</v>
      </c>
      <c r="D19" s="8" t="s">
        <v>708</v>
      </c>
      <c r="E19" s="10"/>
      <c r="F19" s="10" t="s">
        <v>947</v>
      </c>
      <c r="G19" s="8" t="s">
        <v>110</v>
      </c>
      <c r="H19" s="8" t="s">
        <v>109</v>
      </c>
      <c r="I19" s="8"/>
      <c r="J19" s="11" t="s">
        <v>881</v>
      </c>
      <c r="K19" s="8" t="s">
        <v>892</v>
      </c>
      <c r="L19" s="13" t="s">
        <v>607</v>
      </c>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row>
    <row r="20" spans="1:146" s="70" customFormat="1" ht="26.25" thickBot="1" x14ac:dyDescent="0.25">
      <c r="A20" s="60">
        <f t="shared" si="0"/>
        <v>11</v>
      </c>
      <c r="B20" s="8" t="s">
        <v>561</v>
      </c>
      <c r="C20" s="8" t="s">
        <v>562</v>
      </c>
      <c r="D20" s="9" t="s">
        <v>730</v>
      </c>
      <c r="E20" s="10">
        <v>37072</v>
      </c>
      <c r="F20" s="10" t="s">
        <v>947</v>
      </c>
      <c r="G20" s="8"/>
      <c r="H20" s="8" t="s">
        <v>563</v>
      </c>
      <c r="I20" s="8"/>
      <c r="J20" s="11" t="s">
        <v>893</v>
      </c>
      <c r="K20" s="8"/>
      <c r="L20" s="13" t="s">
        <v>607</v>
      </c>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row>
    <row r="21" spans="1:146" s="70" customFormat="1" ht="26.25" thickBot="1" x14ac:dyDescent="0.25">
      <c r="A21" s="60">
        <f t="shared" si="0"/>
        <v>12</v>
      </c>
      <c r="B21" s="8" t="s">
        <v>137</v>
      </c>
      <c r="C21" s="8"/>
      <c r="D21" s="9" t="s">
        <v>738</v>
      </c>
      <c r="E21" s="10">
        <v>35744</v>
      </c>
      <c r="F21" s="10" t="s">
        <v>947</v>
      </c>
      <c r="G21" s="8" t="s">
        <v>139</v>
      </c>
      <c r="H21" s="8" t="s">
        <v>138</v>
      </c>
      <c r="I21" s="8">
        <v>8334252</v>
      </c>
      <c r="J21" s="11" t="s">
        <v>895</v>
      </c>
      <c r="K21" s="8" t="s">
        <v>892</v>
      </c>
      <c r="L21" s="17" t="s">
        <v>607</v>
      </c>
      <c r="M21" s="18"/>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row>
    <row r="22" spans="1:146" s="70" customFormat="1" ht="26.25" thickBot="1" x14ac:dyDescent="0.25">
      <c r="A22" s="60">
        <f t="shared" si="0"/>
        <v>13</v>
      </c>
      <c r="B22" s="8" t="s">
        <v>599</v>
      </c>
      <c r="C22" s="8" t="s">
        <v>600</v>
      </c>
      <c r="D22" s="8" t="s">
        <v>621</v>
      </c>
      <c r="E22" s="10"/>
      <c r="F22" s="10" t="s">
        <v>947</v>
      </c>
      <c r="G22" s="8" t="s">
        <v>1203</v>
      </c>
      <c r="H22" s="8" t="s">
        <v>1204</v>
      </c>
      <c r="I22" s="8">
        <v>7771032</v>
      </c>
      <c r="J22" s="11" t="s">
        <v>1202</v>
      </c>
      <c r="K22" s="8" t="s">
        <v>914</v>
      </c>
      <c r="L22" s="17"/>
      <c r="M22" s="18"/>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row>
    <row r="23" spans="1:146" s="70" customFormat="1" ht="39" thickBot="1" x14ac:dyDescent="0.25">
      <c r="A23" s="60">
        <f t="shared" si="0"/>
        <v>14</v>
      </c>
      <c r="B23" s="8" t="s">
        <v>575</v>
      </c>
      <c r="C23" s="8" t="s">
        <v>576</v>
      </c>
      <c r="D23" s="9" t="s">
        <v>615</v>
      </c>
      <c r="E23" s="10">
        <v>37153</v>
      </c>
      <c r="F23" s="10" t="s">
        <v>947</v>
      </c>
      <c r="G23" s="8" t="s">
        <v>578</v>
      </c>
      <c r="H23" s="8" t="s">
        <v>577</v>
      </c>
      <c r="I23" s="8">
        <v>3744524</v>
      </c>
      <c r="J23" s="11" t="s">
        <v>880</v>
      </c>
      <c r="K23" s="8" t="s">
        <v>896</v>
      </c>
      <c r="L23" s="17"/>
      <c r="M23" s="18"/>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row>
    <row r="24" spans="1:146" s="70" customFormat="1" ht="26.25" thickBot="1" x14ac:dyDescent="0.25">
      <c r="A24" s="60">
        <f t="shared" si="0"/>
        <v>15</v>
      </c>
      <c r="B24" s="8" t="s">
        <v>579</v>
      </c>
      <c r="C24" s="8" t="s">
        <v>580</v>
      </c>
      <c r="D24" s="9" t="s">
        <v>616</v>
      </c>
      <c r="E24" s="10">
        <v>37165</v>
      </c>
      <c r="F24" s="10" t="s">
        <v>947</v>
      </c>
      <c r="G24" s="8" t="s">
        <v>582</v>
      </c>
      <c r="H24" s="8" t="s">
        <v>581</v>
      </c>
      <c r="I24" s="8">
        <v>3418612</v>
      </c>
      <c r="J24" s="11" t="s">
        <v>880</v>
      </c>
      <c r="K24" s="8" t="s">
        <v>896</v>
      </c>
      <c r="L24" s="17"/>
      <c r="M24" s="18"/>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row>
    <row r="25" spans="1:146" s="70" customFormat="1" ht="64.5" thickBot="1" x14ac:dyDescent="0.25">
      <c r="A25" s="60">
        <f t="shared" si="0"/>
        <v>16</v>
      </c>
      <c r="B25" s="8" t="s">
        <v>304</v>
      </c>
      <c r="C25" s="8" t="s">
        <v>591</v>
      </c>
      <c r="D25" s="8" t="s">
        <v>618</v>
      </c>
      <c r="E25" s="10">
        <v>36809</v>
      </c>
      <c r="F25" s="10" t="s">
        <v>947</v>
      </c>
      <c r="G25" s="8" t="s">
        <v>594</v>
      </c>
      <c r="H25" s="8" t="s">
        <v>592</v>
      </c>
      <c r="I25" s="8" t="s">
        <v>593</v>
      </c>
      <c r="J25" s="11" t="s">
        <v>880</v>
      </c>
      <c r="K25" s="8" t="s">
        <v>896</v>
      </c>
      <c r="L25" s="17"/>
      <c r="M25" s="18"/>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row>
    <row r="26" spans="1:146" s="70" customFormat="1" ht="51.75" thickBot="1" x14ac:dyDescent="0.25">
      <c r="A26" s="60">
        <f t="shared" si="0"/>
        <v>17</v>
      </c>
      <c r="B26" s="8" t="s">
        <v>504</v>
      </c>
      <c r="C26" s="8" t="s">
        <v>505</v>
      </c>
      <c r="D26" s="8" t="s">
        <v>627</v>
      </c>
      <c r="E26" s="10">
        <v>37400</v>
      </c>
      <c r="F26" s="10" t="s">
        <v>947</v>
      </c>
      <c r="G26" s="8" t="s">
        <v>500</v>
      </c>
      <c r="H26" s="8" t="s">
        <v>230</v>
      </c>
      <c r="I26" s="8" t="s">
        <v>231</v>
      </c>
      <c r="J26" s="11" t="s">
        <v>868</v>
      </c>
      <c r="K26" s="8" t="s">
        <v>887</v>
      </c>
      <c r="L26" s="17"/>
      <c r="M26" s="18"/>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row>
    <row r="27" spans="1:146" s="70" customFormat="1" ht="39" thickBot="1" x14ac:dyDescent="0.25">
      <c r="A27" s="60">
        <f t="shared" si="0"/>
        <v>18</v>
      </c>
      <c r="B27" s="8" t="s">
        <v>232</v>
      </c>
      <c r="C27" s="8" t="s">
        <v>233</v>
      </c>
      <c r="D27" s="8" t="s">
        <v>628</v>
      </c>
      <c r="E27" s="10">
        <v>37239</v>
      </c>
      <c r="F27" s="10" t="s">
        <v>947</v>
      </c>
      <c r="G27" s="8" t="s">
        <v>235</v>
      </c>
      <c r="H27" s="8" t="s">
        <v>234</v>
      </c>
      <c r="I27" s="8">
        <v>5705507</v>
      </c>
      <c r="J27" s="11" t="s">
        <v>868</v>
      </c>
      <c r="K27" s="8" t="s">
        <v>887</v>
      </c>
      <c r="L27" s="17"/>
      <c r="M27" s="18"/>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row>
    <row r="28" spans="1:146" s="70" customFormat="1" ht="26.25" thickBot="1" x14ac:dyDescent="0.25">
      <c r="A28" s="60">
        <f t="shared" si="0"/>
        <v>19</v>
      </c>
      <c r="B28" s="8" t="s">
        <v>240</v>
      </c>
      <c r="C28" s="8" t="s">
        <v>241</v>
      </c>
      <c r="D28" s="8" t="s">
        <v>630</v>
      </c>
      <c r="E28" s="10">
        <v>36837</v>
      </c>
      <c r="F28" s="10" t="s">
        <v>947</v>
      </c>
      <c r="G28" s="8" t="s">
        <v>243</v>
      </c>
      <c r="H28" s="8" t="s">
        <v>242</v>
      </c>
      <c r="I28" s="8"/>
      <c r="J28" s="11" t="s">
        <v>868</v>
      </c>
      <c r="K28" s="8" t="s">
        <v>887</v>
      </c>
      <c r="L28" s="17"/>
      <c r="M28" s="18"/>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row>
    <row r="29" spans="1:146" s="70" customFormat="1" ht="39" thickBot="1" x14ac:dyDescent="0.25">
      <c r="A29" s="60">
        <f t="shared" si="0"/>
        <v>20</v>
      </c>
      <c r="B29" s="8" t="s">
        <v>322</v>
      </c>
      <c r="C29" s="8" t="s">
        <v>323</v>
      </c>
      <c r="D29" s="8"/>
      <c r="E29" s="10">
        <v>36825</v>
      </c>
      <c r="F29" s="10" t="s">
        <v>947</v>
      </c>
      <c r="G29" s="8" t="s">
        <v>502</v>
      </c>
      <c r="H29" s="8" t="s">
        <v>324</v>
      </c>
      <c r="I29" s="8">
        <v>3360338</v>
      </c>
      <c r="J29" s="11" t="s">
        <v>868</v>
      </c>
      <c r="K29" s="8" t="s">
        <v>887</v>
      </c>
      <c r="L29" s="17"/>
      <c r="M29" s="18"/>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row>
    <row r="30" spans="1:146" s="70" customFormat="1" ht="39" thickBot="1" x14ac:dyDescent="0.25">
      <c r="A30" s="60">
        <f t="shared" si="0"/>
        <v>21</v>
      </c>
      <c r="B30" s="8" t="s">
        <v>355</v>
      </c>
      <c r="C30" s="8" t="s">
        <v>356</v>
      </c>
      <c r="D30" s="8" t="s">
        <v>648</v>
      </c>
      <c r="E30" s="10">
        <v>36549</v>
      </c>
      <c r="F30" s="10" t="s">
        <v>947</v>
      </c>
      <c r="G30" s="8" t="s">
        <v>359</v>
      </c>
      <c r="H30" s="8" t="s">
        <v>357</v>
      </c>
      <c r="I30" s="8" t="s">
        <v>358</v>
      </c>
      <c r="J30" s="11" t="s">
        <v>868</v>
      </c>
      <c r="K30" s="8" t="s">
        <v>887</v>
      </c>
      <c r="L30" s="17"/>
      <c r="M30" s="18"/>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row>
    <row r="31" spans="1:146" s="70" customFormat="1" ht="26.25" thickBot="1" x14ac:dyDescent="0.25">
      <c r="A31" s="60">
        <f t="shared" si="0"/>
        <v>22</v>
      </c>
      <c r="B31" s="8" t="s">
        <v>364</v>
      </c>
      <c r="C31" s="8" t="s">
        <v>365</v>
      </c>
      <c r="D31" s="9" t="s">
        <v>650</v>
      </c>
      <c r="E31" s="10">
        <v>36809</v>
      </c>
      <c r="F31" s="10" t="s">
        <v>947</v>
      </c>
      <c r="G31" s="8" t="s">
        <v>366</v>
      </c>
      <c r="H31" s="8" t="s">
        <v>46</v>
      </c>
      <c r="I31" s="8" t="s">
        <v>47</v>
      </c>
      <c r="J31" s="11" t="s">
        <v>868</v>
      </c>
      <c r="K31" s="8" t="s">
        <v>887</v>
      </c>
      <c r="L31" s="17"/>
      <c r="M31" s="18"/>
      <c r="N31" s="88"/>
      <c r="O31" s="88"/>
      <c r="P31" s="88"/>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row>
    <row r="32" spans="1:146" s="70" customFormat="1" ht="26.25" thickBot="1" x14ac:dyDescent="0.25">
      <c r="A32" s="60">
        <f t="shared" si="0"/>
        <v>23</v>
      </c>
      <c r="B32" s="8" t="s">
        <v>371</v>
      </c>
      <c r="C32" s="8" t="s">
        <v>372</v>
      </c>
      <c r="D32" s="9" t="s">
        <v>652</v>
      </c>
      <c r="E32" s="24">
        <v>36616</v>
      </c>
      <c r="F32" s="24" t="s">
        <v>947</v>
      </c>
      <c r="G32" s="8" t="s">
        <v>954</v>
      </c>
      <c r="H32" s="8" t="s">
        <v>955</v>
      </c>
      <c r="I32" s="8">
        <v>2110988</v>
      </c>
      <c r="J32" s="11" t="s">
        <v>868</v>
      </c>
      <c r="K32" s="8" t="s">
        <v>887</v>
      </c>
      <c r="L32" s="17"/>
      <c r="M32" s="18"/>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row>
    <row r="33" spans="1:146" s="70" customFormat="1" ht="26.25" thickBot="1" x14ac:dyDescent="0.25">
      <c r="A33" s="60">
        <f t="shared" si="0"/>
        <v>24</v>
      </c>
      <c r="B33" s="8" t="s">
        <v>161</v>
      </c>
      <c r="C33" s="8" t="s">
        <v>162</v>
      </c>
      <c r="D33" s="9" t="s">
        <v>511</v>
      </c>
      <c r="E33" s="10">
        <v>37218</v>
      </c>
      <c r="F33" s="10" t="s">
        <v>947</v>
      </c>
      <c r="G33" s="8" t="s">
        <v>512</v>
      </c>
      <c r="H33" s="8" t="s">
        <v>513</v>
      </c>
      <c r="I33" s="8" t="s">
        <v>514</v>
      </c>
      <c r="J33" s="11" t="s">
        <v>868</v>
      </c>
      <c r="K33" s="8" t="s">
        <v>887</v>
      </c>
      <c r="L33" s="17"/>
      <c r="M33" s="18"/>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row>
    <row r="34" spans="1:146" s="70" customFormat="1" ht="26.25" thickBot="1" x14ac:dyDescent="0.25">
      <c r="A34" s="60">
        <f t="shared" si="0"/>
        <v>25</v>
      </c>
      <c r="B34" s="8" t="s">
        <v>166</v>
      </c>
      <c r="C34" s="8" t="s">
        <v>163</v>
      </c>
      <c r="D34" s="9" t="s">
        <v>656</v>
      </c>
      <c r="E34" s="10">
        <v>37229</v>
      </c>
      <c r="F34" s="10" t="s">
        <v>947</v>
      </c>
      <c r="G34" s="8" t="s">
        <v>165</v>
      </c>
      <c r="H34" s="8" t="s">
        <v>164</v>
      </c>
      <c r="I34" s="8">
        <v>2952361</v>
      </c>
      <c r="J34" s="11" t="s">
        <v>868</v>
      </c>
      <c r="K34" s="8" t="s">
        <v>887</v>
      </c>
      <c r="L34" s="17"/>
      <c r="M34" s="18"/>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row>
    <row r="35" spans="1:146" s="70" customFormat="1" ht="26.25" thickBot="1" x14ac:dyDescent="0.25">
      <c r="A35" s="60">
        <f t="shared" si="0"/>
        <v>26</v>
      </c>
      <c r="B35" s="8" t="s">
        <v>451</v>
      </c>
      <c r="C35" s="8" t="s">
        <v>36</v>
      </c>
      <c r="D35" s="9" t="s">
        <v>658</v>
      </c>
      <c r="E35" s="10">
        <v>37217</v>
      </c>
      <c r="F35" s="10" t="s">
        <v>947</v>
      </c>
      <c r="G35" s="8" t="s">
        <v>755</v>
      </c>
      <c r="H35" s="8" t="s">
        <v>452</v>
      </c>
      <c r="I35" s="8"/>
      <c r="J35" s="11" t="s">
        <v>868</v>
      </c>
      <c r="K35" s="8" t="s">
        <v>887</v>
      </c>
      <c r="L35" s="17"/>
      <c r="M35" s="18"/>
      <c r="N35" s="88"/>
      <c r="O35" s="88"/>
      <c r="P35" s="88"/>
      <c r="Q35" s="88"/>
      <c r="R35" s="88"/>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row>
    <row r="36" spans="1:146" s="70" customFormat="1" ht="51.75" thickBot="1" x14ac:dyDescent="0.25">
      <c r="A36" s="60">
        <f t="shared" si="0"/>
        <v>27</v>
      </c>
      <c r="B36" s="8" t="s">
        <v>382</v>
      </c>
      <c r="C36" s="8" t="s">
        <v>383</v>
      </c>
      <c r="D36" s="8" t="s">
        <v>660</v>
      </c>
      <c r="E36" s="10">
        <v>37021</v>
      </c>
      <c r="F36" s="10" t="s">
        <v>947</v>
      </c>
      <c r="G36" s="8" t="s">
        <v>385</v>
      </c>
      <c r="H36" s="8" t="s">
        <v>384</v>
      </c>
      <c r="I36" s="8">
        <v>2214272</v>
      </c>
      <c r="J36" s="11" t="s">
        <v>869</v>
      </c>
      <c r="K36" s="8" t="s">
        <v>887</v>
      </c>
      <c r="L36" s="17"/>
      <c r="M36" s="18"/>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row>
    <row r="37" spans="1:146" s="70" customFormat="1" ht="39" thickBot="1" x14ac:dyDescent="0.25">
      <c r="A37" s="60">
        <f t="shared" si="0"/>
        <v>28</v>
      </c>
      <c r="B37" s="8" t="s">
        <v>410</v>
      </c>
      <c r="C37" s="8" t="s">
        <v>411</v>
      </c>
      <c r="D37" s="8" t="s">
        <v>662</v>
      </c>
      <c r="E37" s="10">
        <v>37106</v>
      </c>
      <c r="F37" s="10" t="s">
        <v>947</v>
      </c>
      <c r="G37" s="8" t="s">
        <v>413</v>
      </c>
      <c r="H37" s="8" t="s">
        <v>412</v>
      </c>
      <c r="I37" s="8">
        <v>6571844</v>
      </c>
      <c r="J37" s="11" t="s">
        <v>875</v>
      </c>
      <c r="K37" s="8" t="s">
        <v>888</v>
      </c>
      <c r="L37" s="17"/>
      <c r="M37" s="18"/>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row>
    <row r="38" spans="1:146" s="70" customFormat="1" ht="39" thickBot="1" x14ac:dyDescent="0.25">
      <c r="A38" s="60">
        <f t="shared" si="0"/>
        <v>29</v>
      </c>
      <c r="B38" s="8" t="s">
        <v>407</v>
      </c>
      <c r="C38" s="8" t="s">
        <v>408</v>
      </c>
      <c r="D38" s="8" t="s">
        <v>666</v>
      </c>
      <c r="E38" s="10">
        <v>36730</v>
      </c>
      <c r="F38" s="10" t="s">
        <v>947</v>
      </c>
      <c r="G38" s="8" t="s">
        <v>1228</v>
      </c>
      <c r="H38" s="8" t="s">
        <v>1226</v>
      </c>
      <c r="I38" s="8" t="s">
        <v>1227</v>
      </c>
      <c r="J38" s="11" t="s">
        <v>875</v>
      </c>
      <c r="K38" s="8" t="s">
        <v>888</v>
      </c>
      <c r="L38" s="17"/>
      <c r="M38" s="18"/>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row>
    <row r="39" spans="1:146" s="70" customFormat="1" ht="26.25" thickBot="1" x14ac:dyDescent="0.25">
      <c r="A39" s="60">
        <f t="shared" si="0"/>
        <v>30</v>
      </c>
      <c r="B39" s="8" t="s">
        <v>1253</v>
      </c>
      <c r="C39" s="8" t="s">
        <v>1254</v>
      </c>
      <c r="D39" s="8" t="s">
        <v>671</v>
      </c>
      <c r="E39" s="10">
        <v>37165</v>
      </c>
      <c r="F39" s="10" t="s">
        <v>947</v>
      </c>
      <c r="G39" s="8" t="s">
        <v>1256</v>
      </c>
      <c r="H39" s="8" t="s">
        <v>1255</v>
      </c>
      <c r="I39" s="8">
        <v>8892234</v>
      </c>
      <c r="J39" s="11" t="s">
        <v>873</v>
      </c>
      <c r="K39" s="8" t="s">
        <v>889</v>
      </c>
      <c r="L39" s="17"/>
      <c r="M39" s="18"/>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row>
    <row r="40" spans="1:146" s="70" customFormat="1" ht="26.25" thickBot="1" x14ac:dyDescent="0.25">
      <c r="A40" s="60">
        <f t="shared" si="0"/>
        <v>31</v>
      </c>
      <c r="B40" s="8" t="s">
        <v>526</v>
      </c>
      <c r="C40" s="8" t="s">
        <v>527</v>
      </c>
      <c r="D40" s="9">
        <v>805019297</v>
      </c>
      <c r="E40" s="10"/>
      <c r="F40" s="10" t="s">
        <v>947</v>
      </c>
      <c r="G40" s="8" t="s">
        <v>747</v>
      </c>
      <c r="H40" s="8" t="s">
        <v>528</v>
      </c>
      <c r="I40" s="8"/>
      <c r="J40" s="11" t="s">
        <v>873</v>
      </c>
      <c r="K40" s="8" t="s">
        <v>889</v>
      </c>
      <c r="L40" s="17"/>
      <c r="M40" s="18"/>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row>
    <row r="41" spans="1:146" s="70" customFormat="1" ht="26.25" thickBot="1" x14ac:dyDescent="0.25">
      <c r="A41" s="60">
        <f t="shared" si="0"/>
        <v>32</v>
      </c>
      <c r="B41" s="8" t="s">
        <v>1265</v>
      </c>
      <c r="C41" s="8" t="s">
        <v>1303</v>
      </c>
      <c r="D41" s="8" t="s">
        <v>676</v>
      </c>
      <c r="E41" s="10">
        <v>36181</v>
      </c>
      <c r="F41" s="10" t="s">
        <v>947</v>
      </c>
      <c r="G41" s="8" t="s">
        <v>1267</v>
      </c>
      <c r="H41" s="8" t="s">
        <v>1266</v>
      </c>
      <c r="I41" s="8">
        <v>2740809</v>
      </c>
      <c r="J41" s="11" t="s">
        <v>915</v>
      </c>
      <c r="K41" s="8" t="s">
        <v>886</v>
      </c>
      <c r="L41" s="17"/>
      <c r="M41" s="18"/>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row>
    <row r="42" spans="1:146" s="70" customFormat="1" ht="26.25" thickBot="1" x14ac:dyDescent="0.25">
      <c r="A42" s="60">
        <f t="shared" si="0"/>
        <v>33</v>
      </c>
      <c r="B42" s="8" t="s">
        <v>1282</v>
      </c>
      <c r="C42" s="8" t="s">
        <v>1283</v>
      </c>
      <c r="D42" s="8" t="s">
        <v>681</v>
      </c>
      <c r="E42" s="10">
        <v>37235</v>
      </c>
      <c r="F42" s="10" t="s">
        <v>947</v>
      </c>
      <c r="G42" s="8" t="s">
        <v>1285</v>
      </c>
      <c r="H42" s="8" t="s">
        <v>1284</v>
      </c>
      <c r="I42" s="8">
        <v>3312999</v>
      </c>
      <c r="J42" s="11" t="s">
        <v>916</v>
      </c>
      <c r="K42" s="8" t="s">
        <v>886</v>
      </c>
      <c r="L42" s="17"/>
      <c r="M42" s="18"/>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row>
    <row r="43" spans="1:146" s="70" customFormat="1" ht="26.25" thickBot="1" x14ac:dyDescent="0.25">
      <c r="A43" s="60">
        <f t="shared" si="0"/>
        <v>34</v>
      </c>
      <c r="B43" s="8" t="s">
        <v>1286</v>
      </c>
      <c r="C43" s="8" t="s">
        <v>1287</v>
      </c>
      <c r="D43" s="8" t="s">
        <v>682</v>
      </c>
      <c r="E43" s="10">
        <v>37007</v>
      </c>
      <c r="F43" s="10" t="s">
        <v>947</v>
      </c>
      <c r="G43" s="8" t="s">
        <v>1289</v>
      </c>
      <c r="H43" s="8" t="s">
        <v>1288</v>
      </c>
      <c r="I43" s="8"/>
      <c r="J43" s="11" t="s">
        <v>900</v>
      </c>
      <c r="K43" s="8"/>
      <c r="L43" s="17"/>
      <c r="M43" s="18"/>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row>
    <row r="44" spans="1:146" s="70" customFormat="1" ht="64.5" thickBot="1" x14ac:dyDescent="0.25">
      <c r="A44" s="60">
        <f t="shared" si="0"/>
        <v>35</v>
      </c>
      <c r="B44" s="8" t="s">
        <v>18</v>
      </c>
      <c r="C44" s="8" t="s">
        <v>1304</v>
      </c>
      <c r="D44" s="8" t="s">
        <v>691</v>
      </c>
      <c r="E44" s="10">
        <v>37165</v>
      </c>
      <c r="F44" s="10" t="s">
        <v>947</v>
      </c>
      <c r="G44" s="8" t="s">
        <v>20</v>
      </c>
      <c r="H44" s="8" t="s">
        <v>19</v>
      </c>
      <c r="I44" s="8"/>
      <c r="J44" s="11" t="s">
        <v>919</v>
      </c>
      <c r="K44" s="8" t="s">
        <v>38</v>
      </c>
      <c r="L44" s="17"/>
      <c r="M44" s="18"/>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row>
    <row r="45" spans="1:146" s="70" customFormat="1" ht="39" thickBot="1" x14ac:dyDescent="0.25">
      <c r="A45" s="60">
        <f t="shared" si="0"/>
        <v>36</v>
      </c>
      <c r="B45" s="8" t="s">
        <v>50</v>
      </c>
      <c r="C45" s="8" t="s">
        <v>51</v>
      </c>
      <c r="D45" s="9" t="s">
        <v>694</v>
      </c>
      <c r="E45" s="10">
        <v>36929</v>
      </c>
      <c r="F45" s="10" t="s">
        <v>947</v>
      </c>
      <c r="G45" s="8" t="s">
        <v>302</v>
      </c>
      <c r="H45" s="8" t="s">
        <v>797</v>
      </c>
      <c r="I45" s="8" t="s">
        <v>303</v>
      </c>
      <c r="J45" s="11" t="s">
        <v>877</v>
      </c>
      <c r="K45" s="8" t="s">
        <v>886</v>
      </c>
      <c r="L45" s="17"/>
      <c r="M45" s="18"/>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row>
    <row r="46" spans="1:146" s="70" customFormat="1" ht="26.25" thickBot="1" x14ac:dyDescent="0.25">
      <c r="A46" s="60">
        <f t="shared" si="0"/>
        <v>37</v>
      </c>
      <c r="B46" s="8" t="s">
        <v>70</v>
      </c>
      <c r="C46" s="8"/>
      <c r="D46" s="8" t="s">
        <v>699</v>
      </c>
      <c r="E46" s="10" t="s">
        <v>258</v>
      </c>
      <c r="F46" s="10" t="s">
        <v>947</v>
      </c>
      <c r="G46" s="8" t="s">
        <v>73</v>
      </c>
      <c r="H46" s="8" t="s">
        <v>71</v>
      </c>
      <c r="I46" s="8" t="s">
        <v>72</v>
      </c>
      <c r="J46" s="11" t="s">
        <v>877</v>
      </c>
      <c r="K46" s="8" t="s">
        <v>886</v>
      </c>
      <c r="L46" s="17"/>
      <c r="M46" s="18"/>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row>
    <row r="47" spans="1:146" s="70" customFormat="1" ht="26.25" thickBot="1" x14ac:dyDescent="0.25">
      <c r="A47" s="60">
        <f t="shared" si="0"/>
        <v>38</v>
      </c>
      <c r="B47" s="8" t="s">
        <v>99</v>
      </c>
      <c r="C47" s="8" t="s">
        <v>100</v>
      </c>
      <c r="D47" s="8" t="s">
        <v>706</v>
      </c>
      <c r="E47" s="10">
        <v>37165</v>
      </c>
      <c r="F47" s="10" t="s">
        <v>947</v>
      </c>
      <c r="G47" s="8" t="s">
        <v>102</v>
      </c>
      <c r="H47" s="8" t="s">
        <v>101</v>
      </c>
      <c r="I47" s="8"/>
      <c r="J47" s="11" t="s">
        <v>881</v>
      </c>
      <c r="K47" s="8" t="s">
        <v>892</v>
      </c>
      <c r="L47" s="17"/>
      <c r="M47" s="18"/>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row>
    <row r="48" spans="1:146" s="70" customFormat="1" ht="26.25" thickBot="1" x14ac:dyDescent="0.25">
      <c r="A48" s="60">
        <f t="shared" si="0"/>
        <v>39</v>
      </c>
      <c r="B48" s="8" t="s">
        <v>125</v>
      </c>
      <c r="C48" s="8" t="s">
        <v>126</v>
      </c>
      <c r="D48" s="9">
        <v>819003346</v>
      </c>
      <c r="E48" s="10">
        <v>37242</v>
      </c>
      <c r="F48" s="10" t="s">
        <v>947</v>
      </c>
      <c r="G48" s="8" t="s">
        <v>1305</v>
      </c>
      <c r="H48" s="8" t="s">
        <v>1306</v>
      </c>
      <c r="I48" s="8">
        <v>4314151</v>
      </c>
      <c r="J48" s="11" t="s">
        <v>910</v>
      </c>
      <c r="K48" s="8" t="s">
        <v>911</v>
      </c>
      <c r="L48" s="17"/>
      <c r="M48" s="18"/>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row>
    <row r="49" spans="1:146" s="70" customFormat="1" ht="39" thickBot="1" x14ac:dyDescent="0.25">
      <c r="A49" s="60">
        <f t="shared" si="0"/>
        <v>40</v>
      </c>
      <c r="B49" s="8" t="s">
        <v>127</v>
      </c>
      <c r="C49" s="8" t="s">
        <v>128</v>
      </c>
      <c r="D49" s="9" t="s">
        <v>724</v>
      </c>
      <c r="E49" s="10">
        <v>36696</v>
      </c>
      <c r="F49" s="10" t="s">
        <v>947</v>
      </c>
      <c r="G49" s="8" t="s">
        <v>131</v>
      </c>
      <c r="H49" s="8" t="s">
        <v>129</v>
      </c>
      <c r="I49" s="8" t="s">
        <v>130</v>
      </c>
      <c r="J49" s="11" t="s">
        <v>922</v>
      </c>
      <c r="K49" s="8" t="s">
        <v>896</v>
      </c>
      <c r="L49" s="17"/>
      <c r="M49" s="18"/>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row>
    <row r="50" spans="1:146" s="70" customFormat="1" ht="39" thickBot="1" x14ac:dyDescent="0.25">
      <c r="A50" s="60">
        <f t="shared" si="0"/>
        <v>41</v>
      </c>
      <c r="B50" s="8" t="s">
        <v>176</v>
      </c>
      <c r="C50" s="8" t="s">
        <v>177</v>
      </c>
      <c r="D50" s="8"/>
      <c r="E50" s="10">
        <v>37046</v>
      </c>
      <c r="F50" s="10" t="s">
        <v>947</v>
      </c>
      <c r="G50" s="8" t="s">
        <v>743</v>
      </c>
      <c r="H50" s="8" t="s">
        <v>1307</v>
      </c>
      <c r="I50" s="8"/>
      <c r="J50" s="11" t="s">
        <v>928</v>
      </c>
      <c r="K50" s="8" t="s">
        <v>918</v>
      </c>
      <c r="L50" s="17"/>
      <c r="M50" s="18"/>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row>
    <row r="51" spans="1:146" s="70" customFormat="1" ht="39" thickBot="1" x14ac:dyDescent="0.25">
      <c r="A51" s="60">
        <f t="shared" si="0"/>
        <v>42</v>
      </c>
      <c r="B51" s="8" t="s">
        <v>156</v>
      </c>
      <c r="C51" s="8" t="s">
        <v>157</v>
      </c>
      <c r="D51" s="9" t="s">
        <v>737</v>
      </c>
      <c r="E51" s="10">
        <v>35027</v>
      </c>
      <c r="F51" s="10" t="s">
        <v>947</v>
      </c>
      <c r="G51" s="8" t="s">
        <v>160</v>
      </c>
      <c r="H51" s="8" t="s">
        <v>158</v>
      </c>
      <c r="I51" s="8" t="s">
        <v>159</v>
      </c>
      <c r="J51" s="11" t="s">
        <v>873</v>
      </c>
      <c r="K51" s="8" t="s">
        <v>889</v>
      </c>
      <c r="L51" s="17"/>
      <c r="M51" s="18"/>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row>
    <row r="52" spans="1:146" s="70" customFormat="1" ht="26.25" thickBot="1" x14ac:dyDescent="0.25">
      <c r="A52" s="60">
        <f t="shared" si="0"/>
        <v>43</v>
      </c>
      <c r="B52" s="8" t="s">
        <v>495</v>
      </c>
      <c r="C52" s="8" t="s">
        <v>494</v>
      </c>
      <c r="D52" s="9" t="s">
        <v>613</v>
      </c>
      <c r="E52" s="10"/>
      <c r="F52" s="10" t="s">
        <v>947</v>
      </c>
      <c r="G52" s="8" t="s">
        <v>747</v>
      </c>
      <c r="H52" s="8" t="s">
        <v>496</v>
      </c>
      <c r="I52" s="8"/>
      <c r="J52" s="11" t="s">
        <v>929</v>
      </c>
      <c r="K52" s="8" t="s">
        <v>886</v>
      </c>
      <c r="L52" s="17"/>
      <c r="M52" s="18"/>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row>
    <row r="53" spans="1:146" s="70" customFormat="1" ht="26.25" thickBot="1" x14ac:dyDescent="0.25">
      <c r="A53" s="60">
        <f t="shared" si="0"/>
        <v>44</v>
      </c>
      <c r="B53" s="8" t="s">
        <v>205</v>
      </c>
      <c r="C53" s="8" t="s">
        <v>204</v>
      </c>
      <c r="D53" s="9"/>
      <c r="E53" s="10">
        <v>37185</v>
      </c>
      <c r="F53" s="10" t="s">
        <v>947</v>
      </c>
      <c r="G53" s="8" t="s">
        <v>757</v>
      </c>
      <c r="H53" s="8" t="s">
        <v>206</v>
      </c>
      <c r="I53" s="8"/>
      <c r="J53" s="11" t="s">
        <v>930</v>
      </c>
      <c r="K53" s="8" t="s">
        <v>888</v>
      </c>
      <c r="L53" s="17"/>
      <c r="M53" s="18"/>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row>
    <row r="54" spans="1:146" s="70" customFormat="1" ht="26.25" thickBot="1" x14ac:dyDescent="0.25">
      <c r="A54" s="60">
        <f t="shared" si="0"/>
        <v>45</v>
      </c>
      <c r="B54" s="8" t="s">
        <v>587</v>
      </c>
      <c r="C54" s="8" t="s">
        <v>588</v>
      </c>
      <c r="D54" s="9">
        <v>800232951</v>
      </c>
      <c r="E54" s="10">
        <v>36683</v>
      </c>
      <c r="F54" s="10" t="s">
        <v>947</v>
      </c>
      <c r="G54" s="8" t="s">
        <v>590</v>
      </c>
      <c r="H54" s="8" t="s">
        <v>589</v>
      </c>
      <c r="I54" s="8">
        <v>3475408</v>
      </c>
      <c r="J54" s="11" t="s">
        <v>880</v>
      </c>
      <c r="K54" s="8" t="s">
        <v>896</v>
      </c>
      <c r="L54" s="17"/>
      <c r="M54" s="18"/>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row>
    <row r="55" spans="1:146" s="70" customFormat="1" ht="26.25" thickBot="1" x14ac:dyDescent="0.25">
      <c r="A55" s="60">
        <f t="shared" si="0"/>
        <v>46</v>
      </c>
      <c r="B55" s="8" t="s">
        <v>493</v>
      </c>
      <c r="C55" s="8" t="s">
        <v>492</v>
      </c>
      <c r="D55" s="9" t="s">
        <v>619</v>
      </c>
      <c r="E55" s="10">
        <v>37074</v>
      </c>
      <c r="F55" s="10" t="s">
        <v>947</v>
      </c>
      <c r="G55" s="8" t="s">
        <v>747</v>
      </c>
      <c r="H55" s="8" t="s">
        <v>1206</v>
      </c>
      <c r="I55" s="8"/>
      <c r="J55" s="11" t="s">
        <v>880</v>
      </c>
      <c r="K55" s="8" t="s">
        <v>896</v>
      </c>
      <c r="L55" s="17"/>
      <c r="M55" s="18"/>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row>
    <row r="56" spans="1:146" s="70" customFormat="1" ht="26.25" thickBot="1" x14ac:dyDescent="0.25">
      <c r="A56" s="60">
        <f t="shared" si="0"/>
        <v>47</v>
      </c>
      <c r="B56" s="8" t="s">
        <v>601</v>
      </c>
      <c r="C56" s="8" t="s">
        <v>602</v>
      </c>
      <c r="D56" s="8" t="s">
        <v>622</v>
      </c>
      <c r="E56" s="10" t="s">
        <v>740</v>
      </c>
      <c r="F56" s="10" t="s">
        <v>947</v>
      </c>
      <c r="G56" s="8" t="s">
        <v>209</v>
      </c>
      <c r="H56" s="8" t="s">
        <v>208</v>
      </c>
      <c r="I56" s="8">
        <v>2511143</v>
      </c>
      <c r="J56" s="11" t="s">
        <v>931</v>
      </c>
      <c r="K56" s="8" t="s">
        <v>886</v>
      </c>
      <c r="L56" s="17"/>
      <c r="M56" s="18"/>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row>
    <row r="57" spans="1:146" s="70" customFormat="1" ht="26.25" thickBot="1" x14ac:dyDescent="0.25">
      <c r="A57" s="60">
        <f t="shared" si="0"/>
        <v>48</v>
      </c>
      <c r="B57" s="8" t="s">
        <v>214</v>
      </c>
      <c r="C57" s="8" t="s">
        <v>215</v>
      </c>
      <c r="D57" s="8" t="s">
        <v>624</v>
      </c>
      <c r="E57" s="23">
        <v>35672</v>
      </c>
      <c r="F57" s="10" t="s">
        <v>947</v>
      </c>
      <c r="G57" s="8" t="s">
        <v>217</v>
      </c>
      <c r="H57" s="8" t="s">
        <v>1026</v>
      </c>
      <c r="I57" s="22" t="s">
        <v>216</v>
      </c>
      <c r="J57" s="11" t="s">
        <v>868</v>
      </c>
      <c r="K57" s="8" t="s">
        <v>887</v>
      </c>
      <c r="L57" s="17"/>
      <c r="M57" s="18"/>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row>
    <row r="58" spans="1:146" s="70" customFormat="1" ht="26.25" thickBot="1" x14ac:dyDescent="0.25">
      <c r="A58" s="60">
        <f t="shared" si="0"/>
        <v>49</v>
      </c>
      <c r="B58" s="8" t="s">
        <v>741</v>
      </c>
      <c r="C58" s="8" t="s">
        <v>220</v>
      </c>
      <c r="D58" s="8"/>
      <c r="E58" s="10">
        <v>35998</v>
      </c>
      <c r="F58" s="10" t="s">
        <v>947</v>
      </c>
      <c r="G58" s="8" t="s">
        <v>742</v>
      </c>
      <c r="H58" s="8" t="s">
        <v>221</v>
      </c>
      <c r="I58" s="8">
        <v>2093581</v>
      </c>
      <c r="J58" s="11" t="s">
        <v>868</v>
      </c>
      <c r="K58" s="8" t="s">
        <v>887</v>
      </c>
      <c r="L58" s="17"/>
      <c r="M58" s="18"/>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row>
    <row r="59" spans="1:146" s="70" customFormat="1" ht="39" thickBot="1" x14ac:dyDescent="0.25">
      <c r="A59" s="60">
        <f t="shared" si="0"/>
        <v>50</v>
      </c>
      <c r="B59" s="8" t="s">
        <v>273</v>
      </c>
      <c r="C59" s="8" t="s">
        <v>274</v>
      </c>
      <c r="D59" s="8" t="s">
        <v>637</v>
      </c>
      <c r="E59" s="10">
        <v>36343</v>
      </c>
      <c r="F59" s="10" t="s">
        <v>947</v>
      </c>
      <c r="G59" s="8" t="s">
        <v>277</v>
      </c>
      <c r="H59" s="8" t="s">
        <v>275</v>
      </c>
      <c r="I59" s="8" t="s">
        <v>276</v>
      </c>
      <c r="J59" s="11" t="s">
        <v>868</v>
      </c>
      <c r="K59" s="8" t="s">
        <v>887</v>
      </c>
      <c r="L59" s="17"/>
      <c r="M59" s="18"/>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row>
    <row r="60" spans="1:146" s="70" customFormat="1" ht="26.25" thickBot="1" x14ac:dyDescent="0.25">
      <c r="A60" s="60">
        <f t="shared" si="0"/>
        <v>51</v>
      </c>
      <c r="B60" s="8" t="s">
        <v>287</v>
      </c>
      <c r="C60" s="8" t="s">
        <v>288</v>
      </c>
      <c r="D60" s="8"/>
      <c r="E60" s="10">
        <v>35952</v>
      </c>
      <c r="F60" s="10" t="s">
        <v>947</v>
      </c>
      <c r="G60" s="8" t="s">
        <v>290</v>
      </c>
      <c r="H60" s="8" t="s">
        <v>289</v>
      </c>
      <c r="I60" s="8"/>
      <c r="J60" s="11" t="s">
        <v>868</v>
      </c>
      <c r="K60" s="8" t="s">
        <v>887</v>
      </c>
      <c r="L60" s="17"/>
      <c r="M60" s="18"/>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row>
    <row r="61" spans="1:146" s="70" customFormat="1" ht="39" thickBot="1" x14ac:dyDescent="0.25">
      <c r="A61" s="60">
        <f t="shared" si="0"/>
        <v>52</v>
      </c>
      <c r="B61" s="8" t="s">
        <v>870</v>
      </c>
      <c r="C61" s="8" t="s">
        <v>507</v>
      </c>
      <c r="D61" s="8" t="s">
        <v>508</v>
      </c>
      <c r="E61" s="10">
        <v>36386</v>
      </c>
      <c r="F61" s="10" t="s">
        <v>947</v>
      </c>
      <c r="G61" s="8" t="s">
        <v>296</v>
      </c>
      <c r="H61" s="8" t="s">
        <v>509</v>
      </c>
      <c r="I61" s="8" t="s">
        <v>510</v>
      </c>
      <c r="J61" s="11" t="s">
        <v>868</v>
      </c>
      <c r="K61" s="8" t="s">
        <v>887</v>
      </c>
      <c r="L61" s="17"/>
      <c r="M61" s="18"/>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row>
    <row r="62" spans="1:146" s="70" customFormat="1" ht="26.25" thickBot="1" x14ac:dyDescent="0.25">
      <c r="A62" s="60">
        <f t="shared" si="0"/>
        <v>53</v>
      </c>
      <c r="B62" s="8" t="s">
        <v>332</v>
      </c>
      <c r="C62" s="8" t="s">
        <v>333</v>
      </c>
      <c r="D62" s="8"/>
      <c r="E62" s="10">
        <v>36201</v>
      </c>
      <c r="F62" s="10" t="s">
        <v>947</v>
      </c>
      <c r="G62" s="8" t="s">
        <v>335</v>
      </c>
      <c r="H62" s="8" t="s">
        <v>334</v>
      </c>
      <c r="I62" s="8">
        <v>2512747</v>
      </c>
      <c r="J62" s="11" t="s">
        <v>868</v>
      </c>
      <c r="K62" s="8" t="s">
        <v>887</v>
      </c>
      <c r="L62" s="17"/>
      <c r="M62" s="18"/>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c r="EO62" s="14"/>
      <c r="EP62" s="14"/>
    </row>
    <row r="63" spans="1:146" s="70" customFormat="1" ht="26.25" thickBot="1" x14ac:dyDescent="0.25">
      <c r="A63" s="60">
        <f t="shared" si="0"/>
        <v>54</v>
      </c>
      <c r="B63" s="8" t="s">
        <v>341</v>
      </c>
      <c r="C63" s="8"/>
      <c r="D63" s="8" t="s">
        <v>503</v>
      </c>
      <c r="E63" s="10">
        <v>36892</v>
      </c>
      <c r="F63" s="10" t="s">
        <v>947</v>
      </c>
      <c r="G63" s="8" t="s">
        <v>744</v>
      </c>
      <c r="H63" s="8" t="s">
        <v>342</v>
      </c>
      <c r="I63" s="8"/>
      <c r="J63" s="11" t="s">
        <v>868</v>
      </c>
      <c r="K63" s="8" t="s">
        <v>887</v>
      </c>
      <c r="L63" s="17"/>
      <c r="M63" s="18"/>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row>
    <row r="64" spans="1:146" s="70" customFormat="1" ht="39" thickBot="1" x14ac:dyDescent="0.25">
      <c r="A64" s="60">
        <f t="shared" si="0"/>
        <v>55</v>
      </c>
      <c r="B64" s="8" t="s">
        <v>343</v>
      </c>
      <c r="C64" s="8" t="s">
        <v>344</v>
      </c>
      <c r="D64" s="9"/>
      <c r="E64" s="10">
        <v>36769</v>
      </c>
      <c r="F64" s="10" t="s">
        <v>947</v>
      </c>
      <c r="G64" s="8" t="s">
        <v>346</v>
      </c>
      <c r="H64" s="8" t="s">
        <v>345</v>
      </c>
      <c r="I64" s="8"/>
      <c r="J64" s="11" t="s">
        <v>868</v>
      </c>
      <c r="K64" s="8" t="s">
        <v>887</v>
      </c>
      <c r="L64" s="17"/>
      <c r="M64" s="18"/>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row>
    <row r="65" spans="1:146" s="70" customFormat="1" ht="26.25" thickBot="1" x14ac:dyDescent="0.25">
      <c r="A65" s="60">
        <f t="shared" si="0"/>
        <v>56</v>
      </c>
      <c r="B65" s="8" t="s">
        <v>373</v>
      </c>
      <c r="C65" s="8" t="s">
        <v>374</v>
      </c>
      <c r="D65" s="9" t="s">
        <v>653</v>
      </c>
      <c r="E65" s="10">
        <v>36758</v>
      </c>
      <c r="F65" s="10" t="s">
        <v>947</v>
      </c>
      <c r="G65" s="8" t="s">
        <v>377</v>
      </c>
      <c r="H65" s="8" t="s">
        <v>375</v>
      </c>
      <c r="I65" s="8" t="s">
        <v>376</v>
      </c>
      <c r="J65" s="11" t="s">
        <v>868</v>
      </c>
      <c r="K65" s="8" t="s">
        <v>887</v>
      </c>
      <c r="L65" s="17"/>
      <c r="M65" s="18"/>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row>
    <row r="66" spans="1:146" s="70" customFormat="1" ht="39" thickBot="1" x14ac:dyDescent="0.25">
      <c r="A66" s="60">
        <f t="shared" si="0"/>
        <v>57</v>
      </c>
      <c r="B66" s="8" t="s">
        <v>871</v>
      </c>
      <c r="C66" s="8" t="s">
        <v>1020</v>
      </c>
      <c r="D66" s="9"/>
      <c r="E66" s="10">
        <v>31246</v>
      </c>
      <c r="F66" s="10" t="s">
        <v>947</v>
      </c>
      <c r="G66" s="8" t="s">
        <v>766</v>
      </c>
      <c r="H66" s="8" t="s">
        <v>764</v>
      </c>
      <c r="I66" s="8" t="s">
        <v>932</v>
      </c>
      <c r="J66" s="11" t="s">
        <v>868</v>
      </c>
      <c r="K66" s="8" t="s">
        <v>887</v>
      </c>
      <c r="L66" s="17"/>
      <c r="M66" s="18"/>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c r="EO66" s="14"/>
      <c r="EP66" s="14"/>
    </row>
    <row r="67" spans="1:146" s="70" customFormat="1" ht="26.25" thickBot="1" x14ac:dyDescent="0.25">
      <c r="A67" s="60">
        <f t="shared" si="0"/>
        <v>58</v>
      </c>
      <c r="B67" s="8" t="s">
        <v>454</v>
      </c>
      <c r="C67" s="8" t="s">
        <v>453</v>
      </c>
      <c r="D67" s="9"/>
      <c r="E67" s="10">
        <v>37156</v>
      </c>
      <c r="F67" s="10" t="s">
        <v>947</v>
      </c>
      <c r="G67" s="8" t="s">
        <v>754</v>
      </c>
      <c r="H67" s="8" t="s">
        <v>455</v>
      </c>
      <c r="I67" s="8"/>
      <c r="J67" s="11" t="s">
        <v>868</v>
      </c>
      <c r="K67" s="8" t="s">
        <v>887</v>
      </c>
      <c r="L67" s="17"/>
      <c r="M67" s="18"/>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row>
    <row r="68" spans="1:146" s="70" customFormat="1" ht="26.25" thickBot="1" x14ac:dyDescent="0.25">
      <c r="A68" s="60">
        <f t="shared" si="0"/>
        <v>59</v>
      </c>
      <c r="B68" s="8" t="s">
        <v>521</v>
      </c>
      <c r="C68" s="8" t="s">
        <v>522</v>
      </c>
      <c r="D68" s="9" t="s">
        <v>659</v>
      </c>
      <c r="E68" s="10">
        <v>36007</v>
      </c>
      <c r="F68" s="10" t="s">
        <v>947</v>
      </c>
      <c r="G68" s="8" t="s">
        <v>524</v>
      </c>
      <c r="H68" s="8" t="s">
        <v>523</v>
      </c>
      <c r="I68" s="8"/>
      <c r="J68" s="11" t="s">
        <v>868</v>
      </c>
      <c r="K68" s="8" t="s">
        <v>887</v>
      </c>
      <c r="L68" s="17"/>
      <c r="M68" s="18"/>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row>
    <row r="69" spans="1:146" s="70" customFormat="1" ht="39" thickBot="1" x14ac:dyDescent="0.25">
      <c r="A69" s="60">
        <f t="shared" si="0"/>
        <v>60</v>
      </c>
      <c r="B69" s="8" t="s">
        <v>402</v>
      </c>
      <c r="C69" s="8" t="s">
        <v>403</v>
      </c>
      <c r="D69" s="8" t="s">
        <v>665</v>
      </c>
      <c r="E69" s="10">
        <v>36433</v>
      </c>
      <c r="F69" s="10" t="s">
        <v>947</v>
      </c>
      <c r="G69" s="8" t="s">
        <v>406</v>
      </c>
      <c r="H69" s="8" t="s">
        <v>404</v>
      </c>
      <c r="I69" s="8" t="s">
        <v>405</v>
      </c>
      <c r="J69" s="11" t="s">
        <v>875</v>
      </c>
      <c r="K69" s="8" t="s">
        <v>888</v>
      </c>
      <c r="L69" s="17"/>
      <c r="M69" s="18"/>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row>
    <row r="70" spans="1:146" s="70" customFormat="1" ht="39" thickBot="1" x14ac:dyDescent="0.25">
      <c r="A70" s="60">
        <f t="shared" si="0"/>
        <v>61</v>
      </c>
      <c r="B70" s="8" t="s">
        <v>1237</v>
      </c>
      <c r="C70" s="8" t="s">
        <v>1238</v>
      </c>
      <c r="D70" s="8" t="s">
        <v>670</v>
      </c>
      <c r="E70" s="10">
        <v>36407</v>
      </c>
      <c r="F70" s="10" t="s">
        <v>947</v>
      </c>
      <c r="G70" s="8" t="s">
        <v>1205</v>
      </c>
      <c r="H70" s="8" t="s">
        <v>1239</v>
      </c>
      <c r="I70" s="8">
        <v>5566182</v>
      </c>
      <c r="J70" s="11" t="s">
        <v>873</v>
      </c>
      <c r="K70" s="8" t="s">
        <v>889</v>
      </c>
      <c r="L70" s="17"/>
      <c r="M70" s="18"/>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row>
    <row r="71" spans="1:146" s="70" customFormat="1" ht="26.25" thickBot="1" x14ac:dyDescent="0.25">
      <c r="A71" s="60">
        <f t="shared" ref="A71:A128" si="1">+A70+1</f>
        <v>62</v>
      </c>
      <c r="B71" s="8" t="s">
        <v>1240</v>
      </c>
      <c r="C71" s="8" t="s">
        <v>1241</v>
      </c>
      <c r="D71" s="8" t="s">
        <v>3</v>
      </c>
      <c r="E71" s="10">
        <v>36250</v>
      </c>
      <c r="F71" s="10" t="s">
        <v>947</v>
      </c>
      <c r="G71" s="8" t="s">
        <v>1243</v>
      </c>
      <c r="H71" s="8" t="s">
        <v>1242</v>
      </c>
      <c r="I71" s="8">
        <v>3349198</v>
      </c>
      <c r="J71" s="11" t="s">
        <v>873</v>
      </c>
      <c r="K71" s="8" t="s">
        <v>889</v>
      </c>
      <c r="L71" s="17"/>
      <c r="M71" s="18"/>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row>
    <row r="72" spans="1:146" s="70" customFormat="1" ht="39" thickBot="1" x14ac:dyDescent="0.25">
      <c r="A72" s="60">
        <f t="shared" si="1"/>
        <v>63</v>
      </c>
      <c r="B72" s="8" t="s">
        <v>1244</v>
      </c>
      <c r="C72" s="8" t="s">
        <v>1245</v>
      </c>
      <c r="D72" s="9" t="s">
        <v>4</v>
      </c>
      <c r="E72" s="10">
        <v>36041</v>
      </c>
      <c r="F72" s="10" t="s">
        <v>947</v>
      </c>
      <c r="G72" s="8" t="s">
        <v>1248</v>
      </c>
      <c r="H72" s="8" t="s">
        <v>1246</v>
      </c>
      <c r="I72" s="8" t="s">
        <v>1247</v>
      </c>
      <c r="J72" s="11" t="s">
        <v>873</v>
      </c>
      <c r="K72" s="8" t="s">
        <v>889</v>
      </c>
      <c r="L72" s="17"/>
      <c r="M72" s="18"/>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row>
    <row r="73" spans="1:146" s="70" customFormat="1" ht="26.25" thickBot="1" x14ac:dyDescent="0.25">
      <c r="A73" s="60">
        <f t="shared" si="1"/>
        <v>64</v>
      </c>
      <c r="B73" s="8" t="s">
        <v>498</v>
      </c>
      <c r="C73" s="8" t="s">
        <v>497</v>
      </c>
      <c r="D73" s="8"/>
      <c r="E73" s="10">
        <v>37275</v>
      </c>
      <c r="F73" s="10" t="s">
        <v>947</v>
      </c>
      <c r="G73" s="8" t="s">
        <v>1252</v>
      </c>
      <c r="H73" s="8" t="s">
        <v>499</v>
      </c>
      <c r="I73" s="8"/>
      <c r="J73" s="11" t="s">
        <v>873</v>
      </c>
      <c r="K73" s="8" t="s">
        <v>889</v>
      </c>
      <c r="L73" s="17"/>
      <c r="M73" s="18"/>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row>
    <row r="74" spans="1:146" s="70" customFormat="1" ht="26.25" thickBot="1" x14ac:dyDescent="0.25">
      <c r="A74" s="60">
        <f t="shared" si="1"/>
        <v>65</v>
      </c>
      <c r="B74" s="8" t="s">
        <v>516</v>
      </c>
      <c r="C74" s="8" t="s">
        <v>517</v>
      </c>
      <c r="D74" s="9" t="s">
        <v>675</v>
      </c>
      <c r="E74" s="10">
        <v>37358</v>
      </c>
      <c r="F74" s="10" t="s">
        <v>947</v>
      </c>
      <c r="G74" s="8" t="s">
        <v>760</v>
      </c>
      <c r="H74" s="8" t="s">
        <v>518</v>
      </c>
      <c r="I74" s="8"/>
      <c r="J74" s="11" t="s">
        <v>898</v>
      </c>
      <c r="K74" s="8" t="s">
        <v>899</v>
      </c>
      <c r="L74" s="17"/>
      <c r="M74" s="18"/>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row>
    <row r="75" spans="1:146" s="70" customFormat="1" ht="26.25" thickBot="1" x14ac:dyDescent="0.25">
      <c r="A75" s="60">
        <f t="shared" si="1"/>
        <v>66</v>
      </c>
      <c r="B75" s="8" t="s">
        <v>1268</v>
      </c>
      <c r="C75" s="8" t="s">
        <v>1269</v>
      </c>
      <c r="D75" s="8" t="s">
        <v>677</v>
      </c>
      <c r="E75" s="10"/>
      <c r="F75" s="10" t="s">
        <v>947</v>
      </c>
      <c r="G75" s="8" t="s">
        <v>1271</v>
      </c>
      <c r="H75" s="8" t="s">
        <v>1270</v>
      </c>
      <c r="I75" s="8">
        <v>5844889</v>
      </c>
      <c r="J75" s="11" t="s">
        <v>883</v>
      </c>
      <c r="K75" s="8" t="s">
        <v>920</v>
      </c>
      <c r="L75" s="17"/>
      <c r="M75" s="18"/>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row>
    <row r="76" spans="1:146" s="70" customFormat="1" ht="51.75" thickBot="1" x14ac:dyDescent="0.25">
      <c r="A76" s="60">
        <f t="shared" si="1"/>
        <v>67</v>
      </c>
      <c r="B76" s="8" t="s">
        <v>487</v>
      </c>
      <c r="C76" s="8" t="s">
        <v>476</v>
      </c>
      <c r="D76" s="9" t="s">
        <v>678</v>
      </c>
      <c r="E76" s="10">
        <v>36922</v>
      </c>
      <c r="F76" s="10" t="s">
        <v>947</v>
      </c>
      <c r="G76" s="8" t="s">
        <v>748</v>
      </c>
      <c r="H76" s="8" t="s">
        <v>488</v>
      </c>
      <c r="I76" s="8"/>
      <c r="J76" s="11" t="s">
        <v>883</v>
      </c>
      <c r="K76" s="8" t="s">
        <v>920</v>
      </c>
      <c r="L76" s="17"/>
      <c r="M76" s="18"/>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row>
    <row r="77" spans="1:146" s="70" customFormat="1" ht="26.25" thickBot="1" x14ac:dyDescent="0.25">
      <c r="A77" s="60">
        <f t="shared" si="1"/>
        <v>68</v>
      </c>
      <c r="B77" s="8" t="s">
        <v>1272</v>
      </c>
      <c r="C77" s="8" t="s">
        <v>1273</v>
      </c>
      <c r="D77" s="8" t="s">
        <v>679</v>
      </c>
      <c r="E77" s="10">
        <v>36403</v>
      </c>
      <c r="F77" s="10" t="s">
        <v>947</v>
      </c>
      <c r="G77" s="8" t="s">
        <v>1276</v>
      </c>
      <c r="H77" s="8" t="s">
        <v>1274</v>
      </c>
      <c r="I77" s="8" t="s">
        <v>1275</v>
      </c>
      <c r="J77" s="11" t="s">
        <v>933</v>
      </c>
      <c r="K77" s="25" t="s">
        <v>886</v>
      </c>
      <c r="L77" s="17"/>
      <c r="M77" s="18"/>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row>
    <row r="78" spans="1:146" s="70" customFormat="1" ht="39" thickBot="1" x14ac:dyDescent="0.25">
      <c r="A78" s="60">
        <f t="shared" si="1"/>
        <v>69</v>
      </c>
      <c r="B78" s="8" t="s">
        <v>457</v>
      </c>
      <c r="C78" s="8" t="s">
        <v>456</v>
      </c>
      <c r="D78" s="9" t="s">
        <v>690</v>
      </c>
      <c r="E78" s="10">
        <v>37242</v>
      </c>
      <c r="F78" s="10" t="s">
        <v>947</v>
      </c>
      <c r="G78" s="8" t="s">
        <v>753</v>
      </c>
      <c r="H78" s="8" t="s">
        <v>458</v>
      </c>
      <c r="I78" s="8"/>
      <c r="J78" s="11" t="s">
        <v>884</v>
      </c>
      <c r="K78" s="25" t="s">
        <v>885</v>
      </c>
      <c r="L78" s="17"/>
      <c r="M78" s="18"/>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row>
    <row r="79" spans="1:146" s="70" customFormat="1" ht="26.25" thickBot="1" x14ac:dyDescent="0.25">
      <c r="A79" s="60">
        <f t="shared" si="1"/>
        <v>70</v>
      </c>
      <c r="B79" s="8" t="s">
        <v>74</v>
      </c>
      <c r="C79" s="8" t="s">
        <v>75</v>
      </c>
      <c r="D79" s="8" t="s">
        <v>700</v>
      </c>
      <c r="E79" s="10">
        <v>36979</v>
      </c>
      <c r="F79" s="10" t="s">
        <v>947</v>
      </c>
      <c r="G79" s="8" t="s">
        <v>77</v>
      </c>
      <c r="H79" s="8" t="s">
        <v>76</v>
      </c>
      <c r="I79" s="8">
        <v>5115111</v>
      </c>
      <c r="J79" s="11" t="s">
        <v>877</v>
      </c>
      <c r="K79" s="25" t="s">
        <v>886</v>
      </c>
      <c r="L79" s="17"/>
      <c r="M79" s="18"/>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row>
    <row r="80" spans="1:146" s="70" customFormat="1" ht="39" thickBot="1" x14ac:dyDescent="0.25">
      <c r="A80" s="60">
        <f t="shared" si="1"/>
        <v>71</v>
      </c>
      <c r="B80" s="8" t="s">
        <v>533</v>
      </c>
      <c r="C80" s="8" t="s">
        <v>534</v>
      </c>
      <c r="D80" s="8" t="s">
        <v>702</v>
      </c>
      <c r="E80" s="10" t="s">
        <v>22</v>
      </c>
      <c r="F80" s="10" t="s">
        <v>947</v>
      </c>
      <c r="G80" s="8" t="s">
        <v>765</v>
      </c>
      <c r="H80" s="8" t="s">
        <v>535</v>
      </c>
      <c r="I80" s="8"/>
      <c r="J80" s="11" t="s">
        <v>877</v>
      </c>
      <c r="K80" s="25" t="s">
        <v>886</v>
      </c>
      <c r="L80" s="17"/>
      <c r="M80" s="18"/>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row>
    <row r="81" spans="1:146" s="70" customFormat="1" ht="26.25" thickBot="1" x14ac:dyDescent="0.25">
      <c r="A81" s="60">
        <f t="shared" si="1"/>
        <v>72</v>
      </c>
      <c r="B81" s="8" t="s">
        <v>540</v>
      </c>
      <c r="C81" s="8" t="s">
        <v>541</v>
      </c>
      <c r="D81" s="8" t="s">
        <v>703</v>
      </c>
      <c r="E81" s="10">
        <v>37226</v>
      </c>
      <c r="F81" s="10" t="s">
        <v>947</v>
      </c>
      <c r="G81" s="8" t="s">
        <v>747</v>
      </c>
      <c r="H81" s="8" t="s">
        <v>542</v>
      </c>
      <c r="I81" s="8">
        <v>3511965</v>
      </c>
      <c r="J81" s="11" t="s">
        <v>877</v>
      </c>
      <c r="K81" s="25" t="s">
        <v>886</v>
      </c>
      <c r="L81" s="17"/>
      <c r="M81" s="18"/>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row>
    <row r="82" spans="1:146" s="70" customFormat="1" ht="26.25" thickBot="1" x14ac:dyDescent="0.25">
      <c r="A82" s="60">
        <f t="shared" si="1"/>
        <v>73</v>
      </c>
      <c r="B82" s="8" t="s">
        <v>94</v>
      </c>
      <c r="C82" s="8" t="s">
        <v>95</v>
      </c>
      <c r="D82" s="8" t="s">
        <v>705</v>
      </c>
      <c r="E82" s="10">
        <v>36525</v>
      </c>
      <c r="F82" s="10" t="s">
        <v>947</v>
      </c>
      <c r="G82" s="8" t="s">
        <v>98</v>
      </c>
      <c r="H82" s="8" t="s">
        <v>96</v>
      </c>
      <c r="I82" s="8" t="s">
        <v>97</v>
      </c>
      <c r="J82" s="11" t="s">
        <v>881</v>
      </c>
      <c r="K82" s="25" t="s">
        <v>892</v>
      </c>
      <c r="L82" s="17"/>
      <c r="M82" s="18"/>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row>
    <row r="83" spans="1:146" s="70" customFormat="1" ht="39" thickBot="1" x14ac:dyDescent="0.25">
      <c r="A83" s="60">
        <f t="shared" si="1"/>
        <v>74</v>
      </c>
      <c r="B83" s="8" t="s">
        <v>103</v>
      </c>
      <c r="C83" s="8" t="s">
        <v>104</v>
      </c>
      <c r="D83" s="8" t="s">
        <v>707</v>
      </c>
      <c r="E83" s="10">
        <v>36433</v>
      </c>
      <c r="F83" s="10" t="s">
        <v>947</v>
      </c>
      <c r="G83" s="8" t="s">
        <v>106</v>
      </c>
      <c r="H83" s="8" t="s">
        <v>105</v>
      </c>
      <c r="I83" s="8">
        <v>8721525</v>
      </c>
      <c r="J83" s="11" t="s">
        <v>881</v>
      </c>
      <c r="K83" s="25" t="s">
        <v>892</v>
      </c>
      <c r="L83" s="17"/>
      <c r="M83" s="18"/>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row>
    <row r="84" spans="1:146" s="70" customFormat="1" ht="26.25" thickBot="1" x14ac:dyDescent="0.25">
      <c r="A84" s="60">
        <f t="shared" si="1"/>
        <v>75</v>
      </c>
      <c r="B84" s="8" t="s">
        <v>202</v>
      </c>
      <c r="C84" s="8" t="s">
        <v>201</v>
      </c>
      <c r="D84" s="9" t="s">
        <v>718</v>
      </c>
      <c r="E84" s="10">
        <v>37319</v>
      </c>
      <c r="F84" s="10" t="s">
        <v>947</v>
      </c>
      <c r="G84" s="8" t="s">
        <v>747</v>
      </c>
      <c r="H84" s="8" t="s">
        <v>203</v>
      </c>
      <c r="I84" s="8"/>
      <c r="J84" s="11" t="s">
        <v>895</v>
      </c>
      <c r="K84" s="25" t="s">
        <v>892</v>
      </c>
      <c r="L84" s="17"/>
      <c r="M84" s="18"/>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row>
    <row r="85" spans="1:146" s="70" customFormat="1" ht="26.25" thickBot="1" x14ac:dyDescent="0.25">
      <c r="A85" s="60">
        <f t="shared" si="1"/>
        <v>76</v>
      </c>
      <c r="B85" s="8" t="s">
        <v>199</v>
      </c>
      <c r="C85" s="8" t="s">
        <v>198</v>
      </c>
      <c r="D85" s="9" t="s">
        <v>720</v>
      </c>
      <c r="E85" s="10">
        <v>37070</v>
      </c>
      <c r="F85" s="10" t="s">
        <v>947</v>
      </c>
      <c r="G85" s="8"/>
      <c r="H85" s="8" t="s">
        <v>200</v>
      </c>
      <c r="I85" s="8"/>
      <c r="J85" s="11" t="s">
        <v>907</v>
      </c>
      <c r="K85" s="25" t="s">
        <v>908</v>
      </c>
      <c r="L85" s="17"/>
      <c r="M85" s="18"/>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row>
    <row r="86" spans="1:146" s="70" customFormat="1" ht="26.25" thickBot="1" x14ac:dyDescent="0.25">
      <c r="A86" s="60">
        <f t="shared" si="1"/>
        <v>77</v>
      </c>
      <c r="B86" s="8" t="s">
        <v>539</v>
      </c>
      <c r="C86" s="8" t="s">
        <v>1024</v>
      </c>
      <c r="D86" s="8"/>
      <c r="E86" s="10"/>
      <c r="F86" s="10" t="s">
        <v>947</v>
      </c>
      <c r="G86" s="8" t="s">
        <v>747</v>
      </c>
      <c r="H86" s="8"/>
      <c r="I86" s="8"/>
      <c r="J86" s="11" t="s">
        <v>937</v>
      </c>
      <c r="K86" s="25"/>
      <c r="L86" s="17"/>
      <c r="M86" s="18"/>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row>
    <row r="87" spans="1:146" s="70" customFormat="1" ht="26.25" thickBot="1" x14ac:dyDescent="0.25">
      <c r="A87" s="60">
        <f t="shared" si="1"/>
        <v>78</v>
      </c>
      <c r="B87" s="8" t="s">
        <v>547</v>
      </c>
      <c r="C87" s="8" t="s">
        <v>953</v>
      </c>
      <c r="D87" s="9"/>
      <c r="E87" s="10">
        <v>36302</v>
      </c>
      <c r="F87" s="10" t="s">
        <v>947</v>
      </c>
      <c r="G87" s="8" t="s">
        <v>549</v>
      </c>
      <c r="H87" s="8" t="s">
        <v>548</v>
      </c>
      <c r="I87" s="8"/>
      <c r="J87" s="11" t="s">
        <v>938</v>
      </c>
      <c r="K87" s="25"/>
      <c r="L87" s="17"/>
      <c r="M87" s="18"/>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I87" s="14"/>
      <c r="EJ87" s="14"/>
      <c r="EK87" s="14"/>
      <c r="EL87" s="14"/>
      <c r="EM87" s="14"/>
      <c r="EN87" s="14"/>
      <c r="EO87" s="14"/>
      <c r="EP87" s="14"/>
    </row>
    <row r="88" spans="1:146" s="70" customFormat="1" ht="26.25" thickBot="1" x14ac:dyDescent="0.25">
      <c r="A88" s="60">
        <f t="shared" si="1"/>
        <v>79</v>
      </c>
      <c r="B88" s="8" t="s">
        <v>474</v>
      </c>
      <c r="C88" s="8" t="s">
        <v>473</v>
      </c>
      <c r="D88" s="9" t="s">
        <v>723</v>
      </c>
      <c r="E88" s="10">
        <v>36564</v>
      </c>
      <c r="F88" s="10" t="s">
        <v>947</v>
      </c>
      <c r="G88" s="8"/>
      <c r="H88" s="8" t="s">
        <v>475</v>
      </c>
      <c r="I88" s="8"/>
      <c r="J88" s="11" t="s">
        <v>910</v>
      </c>
      <c r="K88" s="25" t="s">
        <v>911</v>
      </c>
      <c r="L88" s="17"/>
      <c r="M88" s="18"/>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row>
    <row r="89" spans="1:146" s="70" customFormat="1" ht="26.25" thickBot="1" x14ac:dyDescent="0.25">
      <c r="A89" s="60">
        <f t="shared" si="1"/>
        <v>80</v>
      </c>
      <c r="B89" s="8" t="s">
        <v>145</v>
      </c>
      <c r="C89" s="8" t="s">
        <v>146</v>
      </c>
      <c r="D89" s="8" t="s">
        <v>729</v>
      </c>
      <c r="E89" s="10">
        <v>36285</v>
      </c>
      <c r="F89" s="10" t="s">
        <v>947</v>
      </c>
      <c r="G89" s="8" t="s">
        <v>179</v>
      </c>
      <c r="H89" s="8" t="s">
        <v>180</v>
      </c>
      <c r="I89" s="8">
        <v>6622216</v>
      </c>
      <c r="J89" s="11" t="s">
        <v>926</v>
      </c>
      <c r="K89" s="25" t="s">
        <v>927</v>
      </c>
      <c r="L89" s="17"/>
      <c r="M89" s="18"/>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row>
    <row r="90" spans="1:146" s="70" customFormat="1" ht="26.25" thickBot="1" x14ac:dyDescent="0.25">
      <c r="A90" s="60">
        <f t="shared" si="1"/>
        <v>81</v>
      </c>
      <c r="B90" s="8" t="s">
        <v>560</v>
      </c>
      <c r="C90" s="8"/>
      <c r="D90" s="9"/>
      <c r="E90" s="10">
        <v>37267</v>
      </c>
      <c r="F90" s="10" t="s">
        <v>947</v>
      </c>
      <c r="G90" s="8" t="s">
        <v>758</v>
      </c>
      <c r="H90" s="8"/>
      <c r="I90" s="8"/>
      <c r="J90" s="11" t="s">
        <v>926</v>
      </c>
      <c r="K90" s="25" t="s">
        <v>927</v>
      </c>
      <c r="L90" s="17"/>
      <c r="M90" s="18"/>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row>
    <row r="91" spans="1:146" s="70" customFormat="1" ht="26.25" thickBot="1" x14ac:dyDescent="0.25">
      <c r="A91" s="60">
        <f t="shared" si="1"/>
        <v>82</v>
      </c>
      <c r="B91" s="8" t="s">
        <v>450</v>
      </c>
      <c r="C91" s="8" t="s">
        <v>207</v>
      </c>
      <c r="D91" s="9"/>
      <c r="E91" s="10">
        <v>36063</v>
      </c>
      <c r="F91" s="10" t="s">
        <v>947</v>
      </c>
      <c r="G91" s="8" t="s">
        <v>756</v>
      </c>
      <c r="H91" s="8"/>
      <c r="I91" s="8"/>
      <c r="J91" s="11" t="s">
        <v>883</v>
      </c>
      <c r="K91" s="25" t="s">
        <v>920</v>
      </c>
      <c r="L91" s="17"/>
      <c r="M91" s="18"/>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row>
    <row r="92" spans="1:146" s="70" customFormat="1" ht="26.25" thickBot="1" x14ac:dyDescent="0.25">
      <c r="A92" s="60">
        <f t="shared" si="1"/>
        <v>83</v>
      </c>
      <c r="B92" s="8" t="s">
        <v>168</v>
      </c>
      <c r="C92" s="8" t="s">
        <v>169</v>
      </c>
      <c r="D92" s="9" t="s">
        <v>731</v>
      </c>
      <c r="E92" s="10">
        <v>37169</v>
      </c>
      <c r="F92" s="10" t="s">
        <v>947</v>
      </c>
      <c r="G92" s="8" t="s">
        <v>745</v>
      </c>
      <c r="H92" s="8" t="s">
        <v>171</v>
      </c>
      <c r="I92" s="8"/>
      <c r="J92" s="11" t="s">
        <v>170</v>
      </c>
      <c r="K92" s="25"/>
      <c r="L92" s="17"/>
      <c r="M92" s="18"/>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row>
    <row r="93" spans="1:146" s="70" customFormat="1" ht="26.25" thickBot="1" x14ac:dyDescent="0.25">
      <c r="A93" s="60">
        <f t="shared" si="1"/>
        <v>84</v>
      </c>
      <c r="B93" s="8" t="s">
        <v>872</v>
      </c>
      <c r="C93" s="8" t="s">
        <v>152</v>
      </c>
      <c r="D93" s="9" t="s">
        <v>735</v>
      </c>
      <c r="E93" s="10">
        <v>35924</v>
      </c>
      <c r="F93" s="10" t="s">
        <v>947</v>
      </c>
      <c r="G93" s="8" t="s">
        <v>763</v>
      </c>
      <c r="H93" s="8"/>
      <c r="I93" s="8"/>
      <c r="J93" s="11" t="s">
        <v>868</v>
      </c>
      <c r="K93" s="25" t="s">
        <v>887</v>
      </c>
      <c r="L93" s="17"/>
      <c r="M93" s="18"/>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c r="EB93" s="14"/>
      <c r="EC93" s="14"/>
      <c r="ED93" s="14"/>
      <c r="EE93" s="14"/>
      <c r="EF93" s="14"/>
      <c r="EG93" s="14"/>
      <c r="EH93" s="14"/>
      <c r="EI93" s="14"/>
      <c r="EJ93" s="14"/>
      <c r="EK93" s="14"/>
      <c r="EL93" s="14"/>
      <c r="EM93" s="14"/>
      <c r="EN93" s="14"/>
      <c r="EO93" s="14"/>
      <c r="EP93" s="14"/>
    </row>
    <row r="94" spans="1:146" s="70" customFormat="1" ht="26.25" thickBot="1" x14ac:dyDescent="0.25">
      <c r="A94" s="60">
        <f t="shared" si="1"/>
        <v>85</v>
      </c>
      <c r="B94" s="8" t="s">
        <v>446</v>
      </c>
      <c r="C94" s="8" t="s">
        <v>447</v>
      </c>
      <c r="D94" s="9" t="s">
        <v>739</v>
      </c>
      <c r="E94" s="24">
        <v>37479</v>
      </c>
      <c r="F94" s="24" t="s">
        <v>947</v>
      </c>
      <c r="G94" s="8" t="s">
        <v>762</v>
      </c>
      <c r="H94" s="8" t="s">
        <v>449</v>
      </c>
      <c r="I94" s="25"/>
      <c r="J94" s="11" t="s">
        <v>877</v>
      </c>
      <c r="K94" s="25" t="s">
        <v>886</v>
      </c>
      <c r="L94" s="17"/>
      <c r="M94" s="18"/>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c r="ED94" s="14"/>
      <c r="EE94" s="14"/>
      <c r="EF94" s="14"/>
      <c r="EG94" s="14"/>
      <c r="EH94" s="14"/>
      <c r="EI94" s="14"/>
      <c r="EJ94" s="14"/>
      <c r="EK94" s="14"/>
      <c r="EL94" s="14"/>
      <c r="EM94" s="14"/>
      <c r="EN94" s="14"/>
      <c r="EO94" s="14"/>
      <c r="EP94" s="14"/>
    </row>
    <row r="95" spans="1:146" s="70" customFormat="1" ht="26.25" thickBot="1" x14ac:dyDescent="0.25">
      <c r="A95" s="60">
        <f t="shared" si="1"/>
        <v>86</v>
      </c>
      <c r="B95" s="8" t="s">
        <v>879</v>
      </c>
      <c r="C95" s="8" t="s">
        <v>448</v>
      </c>
      <c r="D95" s="25"/>
      <c r="E95" s="24">
        <v>36399</v>
      </c>
      <c r="F95" s="24" t="s">
        <v>947</v>
      </c>
      <c r="G95" s="8" t="s">
        <v>761</v>
      </c>
      <c r="H95" s="8"/>
      <c r="I95" s="25"/>
      <c r="J95" s="11" t="s">
        <v>877</v>
      </c>
      <c r="K95" s="25" t="s">
        <v>886</v>
      </c>
      <c r="L95" s="17"/>
      <c r="M95" s="18"/>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c r="ED95" s="14"/>
      <c r="EE95" s="14"/>
      <c r="EF95" s="14"/>
      <c r="EG95" s="14"/>
      <c r="EH95" s="14"/>
      <c r="EI95" s="14"/>
      <c r="EJ95" s="14"/>
      <c r="EK95" s="14"/>
      <c r="EL95" s="14"/>
      <c r="EM95" s="14"/>
      <c r="EN95" s="14"/>
      <c r="EO95" s="14"/>
      <c r="EP95" s="14"/>
    </row>
    <row r="96" spans="1:146" s="70" customFormat="1" ht="26.25" thickBot="1" x14ac:dyDescent="0.25">
      <c r="A96" s="60">
        <f t="shared" si="1"/>
        <v>87</v>
      </c>
      <c r="B96" s="8" t="s">
        <v>605</v>
      </c>
      <c r="C96" s="8" t="s">
        <v>606</v>
      </c>
      <c r="D96" s="25" t="s">
        <v>750</v>
      </c>
      <c r="E96" s="24">
        <v>37754</v>
      </c>
      <c r="F96" s="24" t="s">
        <v>947</v>
      </c>
      <c r="G96" s="8" t="s">
        <v>752</v>
      </c>
      <c r="H96" s="8" t="s">
        <v>751</v>
      </c>
      <c r="I96" s="25">
        <v>301881</v>
      </c>
      <c r="J96" s="26" t="s">
        <v>875</v>
      </c>
      <c r="K96" s="25" t="s">
        <v>888</v>
      </c>
      <c r="L96" s="17"/>
      <c r="M96" s="18"/>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c r="ED96" s="14"/>
      <c r="EE96" s="14"/>
      <c r="EF96" s="14"/>
      <c r="EG96" s="14"/>
      <c r="EH96" s="14"/>
      <c r="EI96" s="14"/>
      <c r="EJ96" s="14"/>
      <c r="EK96" s="14"/>
      <c r="EL96" s="14"/>
      <c r="EM96" s="14"/>
      <c r="EN96" s="14"/>
      <c r="EO96" s="14"/>
      <c r="EP96" s="14"/>
    </row>
    <row r="97" spans="1:146" s="70" customFormat="1" ht="26.25" thickBot="1" x14ac:dyDescent="0.25">
      <c r="A97" s="60">
        <f t="shared" si="1"/>
        <v>88</v>
      </c>
      <c r="B97" s="8" t="s">
        <v>789</v>
      </c>
      <c r="C97" s="8" t="s">
        <v>768</v>
      </c>
      <c r="D97" s="25" t="s">
        <v>810</v>
      </c>
      <c r="E97" s="24">
        <v>36191</v>
      </c>
      <c r="F97" s="24" t="s">
        <v>947</v>
      </c>
      <c r="G97" s="8" t="s">
        <v>813</v>
      </c>
      <c r="H97" s="8" t="s">
        <v>811</v>
      </c>
      <c r="I97" s="8" t="s">
        <v>812</v>
      </c>
      <c r="J97" s="11" t="s">
        <v>877</v>
      </c>
      <c r="K97" s="25" t="s">
        <v>886</v>
      </c>
      <c r="L97" s="17"/>
      <c r="M97" s="18"/>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c r="ED97" s="14"/>
      <c r="EE97" s="14"/>
      <c r="EF97" s="14"/>
      <c r="EG97" s="14"/>
      <c r="EH97" s="14"/>
      <c r="EI97" s="14"/>
      <c r="EJ97" s="14"/>
      <c r="EK97" s="14"/>
      <c r="EL97" s="14"/>
      <c r="EM97" s="14"/>
      <c r="EN97" s="14"/>
      <c r="EO97" s="14"/>
      <c r="EP97" s="14"/>
    </row>
    <row r="98" spans="1:146" s="70" customFormat="1" ht="26.25" thickBot="1" x14ac:dyDescent="0.25">
      <c r="A98" s="60">
        <f t="shared" si="1"/>
        <v>89</v>
      </c>
      <c r="B98" s="8" t="s">
        <v>785</v>
      </c>
      <c r="C98" s="8" t="s">
        <v>769</v>
      </c>
      <c r="D98" s="25" t="s">
        <v>787</v>
      </c>
      <c r="E98" s="24">
        <v>36269</v>
      </c>
      <c r="F98" s="24" t="s">
        <v>947</v>
      </c>
      <c r="G98" s="8" t="s">
        <v>788</v>
      </c>
      <c r="H98" s="8" t="s">
        <v>786</v>
      </c>
      <c r="I98" s="25"/>
      <c r="J98" s="26" t="s">
        <v>877</v>
      </c>
      <c r="K98" s="25" t="s">
        <v>886</v>
      </c>
      <c r="L98" s="17"/>
      <c r="M98" s="18"/>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row>
    <row r="99" spans="1:146" s="70" customFormat="1" ht="26.25" thickBot="1" x14ac:dyDescent="0.25">
      <c r="A99" s="60">
        <f t="shared" si="1"/>
        <v>90</v>
      </c>
      <c r="B99" s="8" t="s">
        <v>789</v>
      </c>
      <c r="C99" s="8" t="s">
        <v>770</v>
      </c>
      <c r="D99" s="25" t="s">
        <v>1021</v>
      </c>
      <c r="E99" s="24">
        <v>38018</v>
      </c>
      <c r="F99" s="24" t="s">
        <v>947</v>
      </c>
      <c r="G99" s="8" t="s">
        <v>790</v>
      </c>
      <c r="H99" s="8" t="s">
        <v>1022</v>
      </c>
      <c r="I99" s="25"/>
      <c r="J99" s="26" t="s">
        <v>877</v>
      </c>
      <c r="K99" s="25" t="s">
        <v>886</v>
      </c>
      <c r="L99" s="17"/>
      <c r="M99" s="18"/>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row>
    <row r="100" spans="1:146" s="70" customFormat="1" ht="39" thickBot="1" x14ac:dyDescent="0.25">
      <c r="A100" s="60">
        <f t="shared" si="1"/>
        <v>91</v>
      </c>
      <c r="B100" s="8" t="s">
        <v>796</v>
      </c>
      <c r="C100" s="8" t="s">
        <v>772</v>
      </c>
      <c r="D100" s="25" t="s">
        <v>798</v>
      </c>
      <c r="E100" s="24">
        <v>38213</v>
      </c>
      <c r="F100" s="24" t="s">
        <v>947</v>
      </c>
      <c r="G100" s="8" t="s">
        <v>801</v>
      </c>
      <c r="H100" s="8" t="s">
        <v>799</v>
      </c>
      <c r="I100" s="25" t="s">
        <v>800</v>
      </c>
      <c r="J100" s="26" t="s">
        <v>868</v>
      </c>
      <c r="K100" s="25" t="s">
        <v>887</v>
      </c>
      <c r="L100" s="17"/>
      <c r="M100" s="18"/>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row>
    <row r="101" spans="1:146" s="70" customFormat="1" ht="26.25" thickBot="1" x14ac:dyDescent="0.25">
      <c r="A101" s="60">
        <f t="shared" si="1"/>
        <v>92</v>
      </c>
      <c r="B101" s="8" t="s">
        <v>802</v>
      </c>
      <c r="C101" s="8" t="s">
        <v>773</v>
      </c>
      <c r="D101" s="25"/>
      <c r="E101" s="24">
        <v>37145</v>
      </c>
      <c r="F101" s="24" t="s">
        <v>947</v>
      </c>
      <c r="G101" s="8" t="s">
        <v>805</v>
      </c>
      <c r="H101" s="8" t="s">
        <v>803</v>
      </c>
      <c r="I101" s="25" t="s">
        <v>804</v>
      </c>
      <c r="J101" s="26" t="s">
        <v>926</v>
      </c>
      <c r="K101" s="25" t="s">
        <v>927</v>
      </c>
      <c r="L101" s="17"/>
      <c r="M101" s="18"/>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row>
    <row r="102" spans="1:146" s="70" customFormat="1" ht="26.25" thickBot="1" x14ac:dyDescent="0.25">
      <c r="A102" s="60">
        <f t="shared" si="1"/>
        <v>93</v>
      </c>
      <c r="B102" s="8" t="s">
        <v>876</v>
      </c>
      <c r="C102" s="8" t="s">
        <v>774</v>
      </c>
      <c r="D102" s="25" t="s">
        <v>806</v>
      </c>
      <c r="E102" s="24"/>
      <c r="F102" s="24" t="s">
        <v>947</v>
      </c>
      <c r="G102" s="8" t="s">
        <v>809</v>
      </c>
      <c r="H102" s="8" t="s">
        <v>807</v>
      </c>
      <c r="I102" s="25" t="s">
        <v>808</v>
      </c>
      <c r="J102" s="26" t="s">
        <v>875</v>
      </c>
      <c r="K102" s="25" t="s">
        <v>888</v>
      </c>
      <c r="L102" s="17"/>
      <c r="M102" s="18"/>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c r="EB102" s="14"/>
      <c r="EC102" s="14"/>
      <c r="ED102" s="14"/>
      <c r="EE102" s="14"/>
      <c r="EF102" s="14"/>
      <c r="EG102" s="14"/>
      <c r="EH102" s="14"/>
      <c r="EI102" s="14"/>
      <c r="EJ102" s="14"/>
      <c r="EK102" s="14"/>
      <c r="EL102" s="14"/>
      <c r="EM102" s="14"/>
      <c r="EN102" s="14"/>
      <c r="EO102" s="14"/>
      <c r="EP102" s="14"/>
    </row>
    <row r="103" spans="1:146" s="70" customFormat="1" ht="26.25" thickBot="1" x14ac:dyDescent="0.25">
      <c r="A103" s="60">
        <f t="shared" si="1"/>
        <v>94</v>
      </c>
      <c r="B103" s="8" t="s">
        <v>814</v>
      </c>
      <c r="C103" s="8" t="s">
        <v>775</v>
      </c>
      <c r="D103" s="25" t="s">
        <v>815</v>
      </c>
      <c r="E103" s="24"/>
      <c r="F103" s="24" t="s">
        <v>947</v>
      </c>
      <c r="G103" s="8"/>
      <c r="H103" s="8" t="s">
        <v>816</v>
      </c>
      <c r="I103" s="25"/>
      <c r="J103" s="26" t="s">
        <v>941</v>
      </c>
      <c r="K103" s="25"/>
      <c r="L103" s="17"/>
      <c r="M103" s="18"/>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14"/>
      <c r="DP103" s="14"/>
      <c r="DQ103" s="14"/>
      <c r="DR103" s="14"/>
      <c r="DS103" s="14"/>
      <c r="DT103" s="14"/>
      <c r="DU103" s="14"/>
      <c r="DV103" s="14"/>
      <c r="DW103" s="14"/>
      <c r="DX103" s="14"/>
      <c r="DY103" s="14"/>
      <c r="DZ103" s="14"/>
      <c r="EA103" s="14"/>
      <c r="EB103" s="14"/>
      <c r="EC103" s="14"/>
      <c r="ED103" s="14"/>
      <c r="EE103" s="14"/>
      <c r="EF103" s="14"/>
      <c r="EG103" s="14"/>
      <c r="EH103" s="14"/>
      <c r="EI103" s="14"/>
      <c r="EJ103" s="14"/>
      <c r="EK103" s="14"/>
      <c r="EL103" s="14"/>
      <c r="EM103" s="14"/>
      <c r="EN103" s="14"/>
      <c r="EO103" s="14"/>
      <c r="EP103" s="14"/>
    </row>
    <row r="104" spans="1:146" s="70" customFormat="1" ht="51.75" thickBot="1" x14ac:dyDescent="0.25">
      <c r="A104" s="60">
        <f t="shared" si="1"/>
        <v>95</v>
      </c>
      <c r="B104" s="8" t="s">
        <v>831</v>
      </c>
      <c r="C104" s="8" t="s">
        <v>822</v>
      </c>
      <c r="D104" s="25" t="s">
        <v>832</v>
      </c>
      <c r="E104" s="24"/>
      <c r="F104" s="24" t="s">
        <v>947</v>
      </c>
      <c r="G104" s="8" t="s">
        <v>834</v>
      </c>
      <c r="H104" s="8" t="s">
        <v>833</v>
      </c>
      <c r="I104" s="25"/>
      <c r="J104" s="26" t="s">
        <v>942</v>
      </c>
      <c r="K104" s="25" t="s">
        <v>899</v>
      </c>
      <c r="L104" s="17"/>
      <c r="M104" s="18"/>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14"/>
      <c r="DJ104" s="14"/>
      <c r="DK104" s="14"/>
      <c r="DL104" s="14"/>
      <c r="DM104" s="14"/>
      <c r="DN104" s="14"/>
      <c r="DO104" s="14"/>
      <c r="DP104" s="14"/>
      <c r="DQ104" s="14"/>
      <c r="DR104" s="14"/>
      <c r="DS104" s="14"/>
      <c r="DT104" s="14"/>
      <c r="DU104" s="14"/>
      <c r="DV104" s="14"/>
      <c r="DW104" s="14"/>
      <c r="DX104" s="14"/>
      <c r="DY104" s="14"/>
      <c r="DZ104" s="14"/>
      <c r="EA104" s="14"/>
      <c r="EB104" s="14"/>
      <c r="EC104" s="14"/>
      <c r="ED104" s="14"/>
      <c r="EE104" s="14"/>
      <c r="EF104" s="14"/>
      <c r="EG104" s="14"/>
      <c r="EH104" s="14"/>
      <c r="EI104" s="14"/>
      <c r="EJ104" s="14"/>
      <c r="EK104" s="14"/>
      <c r="EL104" s="14"/>
      <c r="EM104" s="14"/>
      <c r="EN104" s="14"/>
      <c r="EO104" s="14"/>
      <c r="EP104" s="14"/>
    </row>
    <row r="105" spans="1:146" s="70" customFormat="1" ht="39" thickBot="1" x14ac:dyDescent="0.25">
      <c r="A105" s="60">
        <f t="shared" si="1"/>
        <v>96</v>
      </c>
      <c r="B105" s="35" t="s">
        <v>826</v>
      </c>
      <c r="C105" s="8" t="s">
        <v>825</v>
      </c>
      <c r="D105" s="25" t="s">
        <v>827</v>
      </c>
      <c r="E105" s="24"/>
      <c r="F105" s="24" t="s">
        <v>947</v>
      </c>
      <c r="G105" s="8" t="s">
        <v>830</v>
      </c>
      <c r="H105" s="8" t="s">
        <v>828</v>
      </c>
      <c r="I105" s="25" t="s">
        <v>829</v>
      </c>
      <c r="J105" s="26" t="s">
        <v>945</v>
      </c>
      <c r="K105" s="25" t="s">
        <v>887</v>
      </c>
      <c r="L105" s="17"/>
      <c r="M105" s="18"/>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14"/>
      <c r="DP105" s="14"/>
      <c r="DQ105" s="14"/>
      <c r="DR105" s="14"/>
      <c r="DS105" s="14"/>
      <c r="DT105" s="14"/>
      <c r="DU105" s="14"/>
      <c r="DV105" s="14"/>
      <c r="DW105" s="14"/>
      <c r="DX105" s="14"/>
      <c r="DY105" s="14"/>
      <c r="DZ105" s="14"/>
      <c r="EA105" s="14"/>
      <c r="EB105" s="14"/>
      <c r="EC105" s="14"/>
      <c r="ED105" s="14"/>
      <c r="EE105" s="14"/>
      <c r="EF105" s="14"/>
      <c r="EG105" s="14"/>
      <c r="EH105" s="14"/>
      <c r="EI105" s="14"/>
      <c r="EJ105" s="14"/>
      <c r="EK105" s="14"/>
      <c r="EL105" s="14"/>
      <c r="EM105" s="14"/>
      <c r="EN105" s="14"/>
      <c r="EO105" s="14"/>
      <c r="EP105" s="14"/>
    </row>
    <row r="106" spans="1:146" s="70" customFormat="1" ht="26.25" thickBot="1" x14ac:dyDescent="0.25">
      <c r="A106" s="60">
        <f t="shared" si="1"/>
        <v>97</v>
      </c>
      <c r="B106" s="8" t="s">
        <v>846</v>
      </c>
      <c r="C106" s="25" t="s">
        <v>956</v>
      </c>
      <c r="D106" s="25" t="s">
        <v>847</v>
      </c>
      <c r="E106" s="24">
        <v>38440</v>
      </c>
      <c r="F106" s="24" t="s">
        <v>947</v>
      </c>
      <c r="G106" s="8" t="s">
        <v>848</v>
      </c>
      <c r="H106" s="8" t="s">
        <v>318</v>
      </c>
      <c r="I106" s="25" t="s">
        <v>319</v>
      </c>
      <c r="J106" s="26" t="s">
        <v>875</v>
      </c>
      <c r="K106" s="25" t="s">
        <v>888</v>
      </c>
      <c r="L106" s="17"/>
      <c r="M106" s="18"/>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14"/>
      <c r="DJ106" s="14"/>
      <c r="DK106" s="14"/>
      <c r="DL106" s="14"/>
      <c r="DM106" s="14"/>
      <c r="DN106" s="14"/>
      <c r="DO106" s="14"/>
      <c r="DP106" s="14"/>
      <c r="DQ106" s="14"/>
      <c r="DR106" s="14"/>
      <c r="DS106" s="14"/>
      <c r="DT106" s="14"/>
      <c r="DU106" s="14"/>
      <c r="DV106" s="14"/>
      <c r="DW106" s="14"/>
      <c r="DX106" s="14"/>
      <c r="DY106" s="14"/>
      <c r="DZ106" s="14"/>
      <c r="EA106" s="14"/>
      <c r="EB106" s="14"/>
      <c r="EC106" s="14"/>
      <c r="ED106" s="14"/>
      <c r="EE106" s="14"/>
      <c r="EF106" s="14"/>
      <c r="EG106" s="14"/>
      <c r="EH106" s="14"/>
      <c r="EI106" s="14"/>
      <c r="EJ106" s="14"/>
      <c r="EK106" s="14"/>
      <c r="EL106" s="14"/>
      <c r="EM106" s="14"/>
      <c r="EN106" s="14"/>
      <c r="EO106" s="14"/>
      <c r="EP106" s="14"/>
    </row>
    <row r="107" spans="1:146" s="70" customFormat="1" ht="26.25" thickBot="1" x14ac:dyDescent="0.25">
      <c r="A107" s="60">
        <f t="shared" si="1"/>
        <v>98</v>
      </c>
      <c r="B107" s="8" t="s">
        <v>859</v>
      </c>
      <c r="C107" s="8" t="s">
        <v>860</v>
      </c>
      <c r="D107" s="25" t="s">
        <v>861</v>
      </c>
      <c r="E107" s="24" t="s">
        <v>864</v>
      </c>
      <c r="F107" s="24" t="s">
        <v>947</v>
      </c>
      <c r="G107" s="8" t="s">
        <v>865</v>
      </c>
      <c r="H107" s="8" t="s">
        <v>862</v>
      </c>
      <c r="I107" s="25" t="s">
        <v>863</v>
      </c>
      <c r="J107" s="26" t="s">
        <v>873</v>
      </c>
      <c r="K107" s="25" t="s">
        <v>889</v>
      </c>
      <c r="L107" s="17"/>
      <c r="M107" s="18"/>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c r="DI107" s="14"/>
      <c r="DJ107" s="14"/>
      <c r="DK107" s="14"/>
      <c r="DL107" s="14"/>
      <c r="DM107" s="14"/>
      <c r="DN107" s="14"/>
      <c r="DO107" s="14"/>
      <c r="DP107" s="14"/>
      <c r="DQ107" s="14"/>
      <c r="DR107" s="14"/>
      <c r="DS107" s="14"/>
      <c r="DT107" s="14"/>
      <c r="DU107" s="14"/>
      <c r="DV107" s="14"/>
      <c r="DW107" s="14"/>
      <c r="DX107" s="14"/>
      <c r="DY107" s="14"/>
      <c r="DZ107" s="14"/>
      <c r="EA107" s="14"/>
      <c r="EB107" s="14"/>
      <c r="EC107" s="14"/>
      <c r="ED107" s="14"/>
      <c r="EE107" s="14"/>
      <c r="EF107" s="14"/>
      <c r="EG107" s="14"/>
      <c r="EH107" s="14"/>
      <c r="EI107" s="14"/>
      <c r="EJ107" s="14"/>
      <c r="EK107" s="14"/>
      <c r="EL107" s="14"/>
      <c r="EM107" s="14"/>
      <c r="EN107" s="14"/>
      <c r="EO107" s="14"/>
      <c r="EP107" s="14"/>
    </row>
    <row r="108" spans="1:146" s="70" customFormat="1" ht="26.25" thickBot="1" x14ac:dyDescent="0.25">
      <c r="A108" s="60">
        <f t="shared" si="1"/>
        <v>99</v>
      </c>
      <c r="B108" s="8" t="s">
        <v>1014</v>
      </c>
      <c r="C108" s="8" t="s">
        <v>1015</v>
      </c>
      <c r="D108" s="25" t="s">
        <v>1017</v>
      </c>
      <c r="E108" s="24">
        <v>39148</v>
      </c>
      <c r="F108" s="24" t="s">
        <v>947</v>
      </c>
      <c r="G108" s="8" t="s">
        <v>1016</v>
      </c>
      <c r="H108" s="8" t="s">
        <v>1018</v>
      </c>
      <c r="I108" s="25" t="s">
        <v>1019</v>
      </c>
      <c r="J108" s="26" t="s">
        <v>875</v>
      </c>
      <c r="K108" s="25" t="s">
        <v>888</v>
      </c>
      <c r="L108" s="17"/>
      <c r="M108" s="18"/>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c r="DI108" s="14"/>
      <c r="DJ108" s="14"/>
      <c r="DK108" s="14"/>
      <c r="DL108" s="14"/>
      <c r="DM108" s="14"/>
      <c r="DN108" s="14"/>
      <c r="DO108" s="14"/>
      <c r="DP108" s="14"/>
      <c r="DQ108" s="14"/>
      <c r="DR108" s="14"/>
      <c r="DS108" s="14"/>
      <c r="DT108" s="14"/>
      <c r="DU108" s="14"/>
      <c r="DV108" s="14"/>
      <c r="DW108" s="14"/>
      <c r="DX108" s="14"/>
      <c r="DY108" s="14"/>
      <c r="DZ108" s="14"/>
      <c r="EA108" s="14"/>
      <c r="EB108" s="14"/>
      <c r="EC108" s="14"/>
      <c r="ED108" s="14"/>
      <c r="EE108" s="14"/>
      <c r="EF108" s="14"/>
      <c r="EG108" s="14"/>
      <c r="EH108" s="14"/>
      <c r="EI108" s="14"/>
      <c r="EJ108" s="14"/>
      <c r="EK108" s="14"/>
      <c r="EL108" s="14"/>
      <c r="EM108" s="14"/>
      <c r="EN108" s="14"/>
      <c r="EO108" s="14"/>
      <c r="EP108" s="14"/>
    </row>
    <row r="109" spans="1:146" s="70" customFormat="1" ht="26.25" thickBot="1" x14ac:dyDescent="0.25">
      <c r="A109" s="60">
        <f t="shared" si="1"/>
        <v>100</v>
      </c>
      <c r="B109" s="8" t="s">
        <v>570</v>
      </c>
      <c r="C109" s="8" t="s">
        <v>571</v>
      </c>
      <c r="D109" s="8" t="s">
        <v>614</v>
      </c>
      <c r="E109" s="10"/>
      <c r="F109" s="10" t="s">
        <v>949</v>
      </c>
      <c r="G109" s="8" t="s">
        <v>573</v>
      </c>
      <c r="H109" s="8" t="s">
        <v>572</v>
      </c>
      <c r="I109" s="8">
        <v>3685428</v>
      </c>
      <c r="J109" s="11" t="s">
        <v>880</v>
      </c>
      <c r="K109" s="8" t="s">
        <v>896</v>
      </c>
      <c r="L109" s="13" t="s">
        <v>874</v>
      </c>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c r="EB109" s="14"/>
      <c r="EC109" s="14"/>
      <c r="ED109" s="14"/>
      <c r="EE109" s="14"/>
      <c r="EF109" s="14"/>
      <c r="EG109" s="14"/>
      <c r="EH109" s="14"/>
      <c r="EI109" s="14"/>
      <c r="EJ109" s="14"/>
      <c r="EK109" s="14"/>
      <c r="EL109" s="14"/>
      <c r="EM109" s="14"/>
      <c r="EN109" s="14"/>
      <c r="EO109" s="14"/>
      <c r="EP109" s="14"/>
    </row>
    <row r="110" spans="1:146" s="70" customFormat="1" ht="26.25" thickBot="1" x14ac:dyDescent="0.25">
      <c r="A110" s="60">
        <f t="shared" si="1"/>
        <v>101</v>
      </c>
      <c r="B110" s="8" t="s">
        <v>595</v>
      </c>
      <c r="C110" s="8" t="s">
        <v>596</v>
      </c>
      <c r="D110" s="8" t="s">
        <v>620</v>
      </c>
      <c r="E110" s="10"/>
      <c r="F110" s="10" t="s">
        <v>949</v>
      </c>
      <c r="G110" s="8" t="s">
        <v>598</v>
      </c>
      <c r="H110" s="8" t="s">
        <v>597</v>
      </c>
      <c r="I110" s="8"/>
      <c r="J110" s="11" t="s">
        <v>897</v>
      </c>
      <c r="K110" s="8" t="s">
        <v>886</v>
      </c>
      <c r="L110" s="13" t="s">
        <v>874</v>
      </c>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c r="ED110" s="14"/>
      <c r="EE110" s="14"/>
      <c r="EF110" s="14"/>
      <c r="EG110" s="14"/>
      <c r="EH110" s="14"/>
      <c r="EI110" s="14"/>
      <c r="EJ110" s="14"/>
      <c r="EK110" s="14"/>
      <c r="EL110" s="14"/>
      <c r="EM110" s="14"/>
      <c r="EN110" s="14"/>
      <c r="EO110" s="14"/>
      <c r="EP110" s="14"/>
    </row>
    <row r="111" spans="1:146" s="70" customFormat="1" ht="26.25" thickBot="1" x14ac:dyDescent="0.25">
      <c r="A111" s="60">
        <f t="shared" si="1"/>
        <v>102</v>
      </c>
      <c r="B111" s="8" t="s">
        <v>265</v>
      </c>
      <c r="C111" s="8" t="s">
        <v>266</v>
      </c>
      <c r="D111" s="9">
        <v>800160410</v>
      </c>
      <c r="E111" s="10"/>
      <c r="F111" s="10" t="s">
        <v>949</v>
      </c>
      <c r="G111" s="8" t="s">
        <v>268</v>
      </c>
      <c r="H111" s="8" t="s">
        <v>267</v>
      </c>
      <c r="I111" s="8">
        <v>2844889</v>
      </c>
      <c r="J111" s="11" t="s">
        <v>868</v>
      </c>
      <c r="K111" s="8" t="s">
        <v>887</v>
      </c>
      <c r="L111" s="13" t="s">
        <v>874</v>
      </c>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row>
    <row r="112" spans="1:146" s="70" customFormat="1" ht="39" thickBot="1" x14ac:dyDescent="0.25">
      <c r="A112" s="60">
        <f t="shared" si="1"/>
        <v>103</v>
      </c>
      <c r="B112" s="8" t="s">
        <v>297</v>
      </c>
      <c r="C112" s="8" t="s">
        <v>299</v>
      </c>
      <c r="D112" s="9" t="s">
        <v>641</v>
      </c>
      <c r="E112" s="10"/>
      <c r="F112" s="10" t="s">
        <v>949</v>
      </c>
      <c r="G112" s="8" t="s">
        <v>305</v>
      </c>
      <c r="H112" s="8" t="s">
        <v>300</v>
      </c>
      <c r="I112" s="8" t="s">
        <v>301</v>
      </c>
      <c r="J112" s="11" t="s">
        <v>868</v>
      </c>
      <c r="K112" s="8" t="s">
        <v>887</v>
      </c>
      <c r="L112" s="13" t="s">
        <v>874</v>
      </c>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row>
    <row r="113" spans="1:146" s="70" customFormat="1" ht="26.25" thickBot="1" x14ac:dyDescent="0.25">
      <c r="A113" s="60">
        <f t="shared" si="1"/>
        <v>104</v>
      </c>
      <c r="B113" s="8" t="s">
        <v>325</v>
      </c>
      <c r="C113" s="8" t="s">
        <v>326</v>
      </c>
      <c r="D113" s="9"/>
      <c r="E113" s="10"/>
      <c r="F113" s="10" t="s">
        <v>949</v>
      </c>
      <c r="G113" s="8" t="s">
        <v>328</v>
      </c>
      <c r="H113" s="8" t="s">
        <v>327</v>
      </c>
      <c r="I113" s="8"/>
      <c r="J113" s="11" t="s">
        <v>868</v>
      </c>
      <c r="K113" s="8" t="s">
        <v>887</v>
      </c>
      <c r="L113" s="13" t="s">
        <v>874</v>
      </c>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c r="DK113" s="14"/>
      <c r="DL113" s="14"/>
      <c r="DM113" s="14"/>
      <c r="DN113" s="14"/>
      <c r="DO113" s="14"/>
      <c r="DP113" s="14"/>
      <c r="DQ113" s="14"/>
      <c r="DR113" s="14"/>
      <c r="DS113" s="14"/>
      <c r="DT113" s="14"/>
      <c r="DU113" s="14"/>
      <c r="DV113" s="14"/>
      <c r="DW113" s="14"/>
      <c r="DX113" s="14"/>
      <c r="DY113" s="14"/>
      <c r="DZ113" s="14"/>
      <c r="EA113" s="14"/>
      <c r="EB113" s="14"/>
      <c r="EC113" s="14"/>
      <c r="ED113" s="14"/>
      <c r="EE113" s="14"/>
      <c r="EF113" s="14"/>
      <c r="EG113" s="14"/>
      <c r="EH113" s="14"/>
      <c r="EI113" s="14"/>
      <c r="EJ113" s="14"/>
      <c r="EK113" s="14"/>
      <c r="EL113" s="14"/>
      <c r="EM113" s="14"/>
      <c r="EN113" s="14"/>
      <c r="EO113" s="14"/>
      <c r="EP113" s="14"/>
    </row>
    <row r="114" spans="1:146" s="70" customFormat="1" ht="26.25" thickBot="1" x14ac:dyDescent="0.25">
      <c r="A114" s="60">
        <f t="shared" si="1"/>
        <v>105</v>
      </c>
      <c r="B114" s="8" t="s">
        <v>337</v>
      </c>
      <c r="C114" s="8" t="s">
        <v>338</v>
      </c>
      <c r="D114" s="8" t="s">
        <v>645</v>
      </c>
      <c r="E114" s="10"/>
      <c r="F114" s="10" t="s">
        <v>949</v>
      </c>
      <c r="G114" s="8" t="s">
        <v>340</v>
      </c>
      <c r="H114" s="8" t="s">
        <v>339</v>
      </c>
      <c r="I114" s="8">
        <v>6749261</v>
      </c>
      <c r="J114" s="11" t="s">
        <v>868</v>
      </c>
      <c r="K114" s="8" t="s">
        <v>887</v>
      </c>
      <c r="L114" s="13" t="s">
        <v>874</v>
      </c>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c r="EB114" s="14"/>
      <c r="EC114" s="14"/>
      <c r="ED114" s="14"/>
      <c r="EE114" s="14"/>
      <c r="EF114" s="14"/>
      <c r="EG114" s="14"/>
      <c r="EH114" s="14"/>
      <c r="EI114" s="14"/>
      <c r="EJ114" s="14"/>
      <c r="EK114" s="14"/>
      <c r="EL114" s="14"/>
      <c r="EM114" s="14"/>
      <c r="EN114" s="14"/>
      <c r="EO114" s="14"/>
      <c r="EP114" s="14"/>
    </row>
    <row r="115" spans="1:146" s="70" customFormat="1" ht="26.25" thickBot="1" x14ac:dyDescent="0.25">
      <c r="A115" s="60">
        <f t="shared" si="1"/>
        <v>106</v>
      </c>
      <c r="B115" s="8" t="s">
        <v>351</v>
      </c>
      <c r="C115" s="8" t="s">
        <v>352</v>
      </c>
      <c r="D115" s="8" t="s">
        <v>647</v>
      </c>
      <c r="E115" s="10"/>
      <c r="F115" s="10" t="s">
        <v>949</v>
      </c>
      <c r="G115" s="8" t="s">
        <v>354</v>
      </c>
      <c r="H115" s="8" t="s">
        <v>353</v>
      </c>
      <c r="I115" s="8"/>
      <c r="J115" s="11" t="s">
        <v>868</v>
      </c>
      <c r="K115" s="8" t="s">
        <v>887</v>
      </c>
      <c r="L115" s="13" t="s">
        <v>874</v>
      </c>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c r="DU115" s="14"/>
      <c r="DV115" s="14"/>
      <c r="DW115" s="14"/>
      <c r="DX115" s="14"/>
      <c r="DY115" s="14"/>
      <c r="DZ115" s="14"/>
      <c r="EA115" s="14"/>
      <c r="EB115" s="14"/>
      <c r="EC115" s="14"/>
      <c r="ED115" s="14"/>
      <c r="EE115" s="14"/>
      <c r="EF115" s="14"/>
      <c r="EG115" s="14"/>
      <c r="EH115" s="14"/>
      <c r="EI115" s="14"/>
      <c r="EJ115" s="14"/>
      <c r="EK115" s="14"/>
      <c r="EL115" s="14"/>
      <c r="EM115" s="14"/>
      <c r="EN115" s="14"/>
      <c r="EO115" s="14"/>
      <c r="EP115" s="14"/>
    </row>
    <row r="116" spans="1:146" s="70" customFormat="1" ht="26.25" thickBot="1" x14ac:dyDescent="0.25">
      <c r="A116" s="60">
        <f t="shared" si="1"/>
        <v>107</v>
      </c>
      <c r="B116" s="8" t="s">
        <v>148</v>
      </c>
      <c r="C116" s="8" t="s">
        <v>149</v>
      </c>
      <c r="D116" s="8" t="s">
        <v>655</v>
      </c>
      <c r="E116" s="10"/>
      <c r="F116" s="10" t="s">
        <v>949</v>
      </c>
      <c r="G116" s="8" t="s">
        <v>151</v>
      </c>
      <c r="H116" s="8" t="s">
        <v>150</v>
      </c>
      <c r="I116" s="8"/>
      <c r="J116" s="11" t="s">
        <v>868</v>
      </c>
      <c r="K116" s="8" t="s">
        <v>887</v>
      </c>
      <c r="L116" s="13" t="s">
        <v>874</v>
      </c>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c r="DK116" s="14"/>
      <c r="DL116" s="14"/>
      <c r="DM116" s="14"/>
      <c r="DN116" s="14"/>
      <c r="DO116" s="14"/>
      <c r="DP116" s="14"/>
      <c r="DQ116" s="14"/>
      <c r="DR116" s="14"/>
      <c r="DS116" s="14"/>
      <c r="DT116" s="14"/>
      <c r="DU116" s="14"/>
      <c r="DV116" s="14"/>
      <c r="DW116" s="14"/>
      <c r="DX116" s="14"/>
      <c r="DY116" s="14"/>
      <c r="DZ116" s="14"/>
      <c r="EA116" s="14"/>
      <c r="EB116" s="14"/>
      <c r="EC116" s="14"/>
      <c r="ED116" s="14"/>
      <c r="EE116" s="14"/>
      <c r="EF116" s="14"/>
      <c r="EG116" s="14"/>
      <c r="EH116" s="14"/>
      <c r="EI116" s="14"/>
      <c r="EJ116" s="14"/>
      <c r="EK116" s="14"/>
      <c r="EL116" s="14"/>
      <c r="EM116" s="14"/>
      <c r="EN116" s="14"/>
      <c r="EO116" s="14"/>
      <c r="EP116" s="14"/>
    </row>
    <row r="117" spans="1:146" s="70" customFormat="1" ht="26.25" thickBot="1" x14ac:dyDescent="0.25">
      <c r="A117" s="60">
        <f t="shared" si="1"/>
        <v>108</v>
      </c>
      <c r="B117" s="8" t="s">
        <v>394</v>
      </c>
      <c r="C117" s="8" t="s">
        <v>395</v>
      </c>
      <c r="D117" s="8" t="s">
        <v>664</v>
      </c>
      <c r="E117" s="10"/>
      <c r="F117" s="10" t="s">
        <v>949</v>
      </c>
      <c r="G117" s="8" t="s">
        <v>397</v>
      </c>
      <c r="H117" s="8" t="s">
        <v>396</v>
      </c>
      <c r="I117" s="8"/>
      <c r="J117" s="11" t="s">
        <v>875</v>
      </c>
      <c r="K117" s="8" t="s">
        <v>888</v>
      </c>
      <c r="L117" s="13" t="s">
        <v>874</v>
      </c>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c r="DI117" s="14"/>
      <c r="DJ117" s="14"/>
      <c r="DK117" s="14"/>
      <c r="DL117" s="14"/>
      <c r="DM117" s="14"/>
      <c r="DN117" s="14"/>
      <c r="DO117" s="14"/>
      <c r="DP117" s="14"/>
      <c r="DQ117" s="14"/>
      <c r="DR117" s="14"/>
      <c r="DS117" s="14"/>
      <c r="DT117" s="14"/>
      <c r="DU117" s="14"/>
      <c r="DV117" s="14"/>
      <c r="DW117" s="14"/>
      <c r="DX117" s="14"/>
      <c r="DY117" s="14"/>
      <c r="DZ117" s="14"/>
      <c r="EA117" s="14"/>
      <c r="EB117" s="14"/>
      <c r="EC117" s="14"/>
      <c r="ED117" s="14"/>
      <c r="EE117" s="14"/>
      <c r="EF117" s="14"/>
      <c r="EG117" s="14"/>
      <c r="EH117" s="14"/>
      <c r="EI117" s="14"/>
      <c r="EJ117" s="14"/>
      <c r="EK117" s="14"/>
      <c r="EL117" s="14"/>
      <c r="EM117" s="14"/>
      <c r="EN117" s="14"/>
      <c r="EO117" s="14"/>
      <c r="EP117" s="14"/>
    </row>
    <row r="118" spans="1:146" s="70" customFormat="1" ht="26.25" thickBot="1" x14ac:dyDescent="0.25">
      <c r="A118" s="60">
        <f t="shared" si="1"/>
        <v>109</v>
      </c>
      <c r="B118" s="8" t="s">
        <v>1229</v>
      </c>
      <c r="C118" s="8" t="s">
        <v>1230</v>
      </c>
      <c r="D118" s="8" t="s">
        <v>667</v>
      </c>
      <c r="E118" s="10"/>
      <c r="F118" s="10" t="s">
        <v>949</v>
      </c>
      <c r="G118" s="8" t="s">
        <v>1233</v>
      </c>
      <c r="H118" s="8" t="s">
        <v>1231</v>
      </c>
      <c r="I118" s="8" t="s">
        <v>1232</v>
      </c>
      <c r="J118" s="11" t="s">
        <v>875</v>
      </c>
      <c r="K118" s="8" t="s">
        <v>888</v>
      </c>
      <c r="L118" s="13" t="s">
        <v>874</v>
      </c>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c r="EB118" s="14"/>
      <c r="EC118" s="14"/>
      <c r="ED118" s="14"/>
      <c r="EE118" s="14"/>
      <c r="EF118" s="14"/>
      <c r="EG118" s="14"/>
      <c r="EH118" s="14"/>
      <c r="EI118" s="14"/>
      <c r="EJ118" s="14"/>
      <c r="EK118" s="14"/>
      <c r="EL118" s="14"/>
      <c r="EM118" s="14"/>
      <c r="EN118" s="14"/>
      <c r="EO118" s="14"/>
      <c r="EP118" s="14"/>
    </row>
    <row r="119" spans="1:146" s="70" customFormat="1" ht="51.75" thickBot="1" x14ac:dyDescent="0.25">
      <c r="A119" s="60">
        <f t="shared" si="1"/>
        <v>110</v>
      </c>
      <c r="B119" s="8" t="s">
        <v>1257</v>
      </c>
      <c r="C119" s="8" t="s">
        <v>1258</v>
      </c>
      <c r="D119" s="8" t="s">
        <v>673</v>
      </c>
      <c r="E119" s="10"/>
      <c r="F119" s="10" t="s">
        <v>949</v>
      </c>
      <c r="G119" s="8" t="s">
        <v>1260</v>
      </c>
      <c r="H119" s="8" t="s">
        <v>1259</v>
      </c>
      <c r="I119" s="8"/>
      <c r="J119" s="11" t="s">
        <v>898</v>
      </c>
      <c r="K119" s="8" t="s">
        <v>899</v>
      </c>
      <c r="L119" s="13" t="s">
        <v>874</v>
      </c>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4"/>
      <c r="DE119" s="14"/>
      <c r="DF119" s="14"/>
      <c r="DG119" s="14"/>
      <c r="DH119" s="14"/>
      <c r="DI119" s="14"/>
      <c r="DJ119" s="14"/>
      <c r="DK119" s="14"/>
      <c r="DL119" s="14"/>
      <c r="DM119" s="14"/>
      <c r="DN119" s="14"/>
      <c r="DO119" s="14"/>
      <c r="DP119" s="14"/>
      <c r="DQ119" s="14"/>
      <c r="DR119" s="14"/>
      <c r="DS119" s="14"/>
      <c r="DT119" s="14"/>
      <c r="DU119" s="14"/>
      <c r="DV119" s="14"/>
      <c r="DW119" s="14"/>
      <c r="DX119" s="14"/>
      <c r="DY119" s="14"/>
      <c r="DZ119" s="14"/>
      <c r="EA119" s="14"/>
      <c r="EB119" s="14"/>
      <c r="EC119" s="14"/>
      <c r="ED119" s="14"/>
      <c r="EE119" s="14"/>
      <c r="EF119" s="14"/>
      <c r="EG119" s="14"/>
      <c r="EH119" s="14"/>
      <c r="EI119" s="14"/>
      <c r="EJ119" s="14"/>
      <c r="EK119" s="14"/>
      <c r="EL119" s="14"/>
      <c r="EM119" s="14"/>
      <c r="EN119" s="14"/>
      <c r="EO119" s="14"/>
      <c r="EP119" s="14"/>
    </row>
    <row r="120" spans="1:146" s="70" customFormat="1" ht="26.25" thickBot="1" x14ac:dyDescent="0.25">
      <c r="A120" s="60">
        <f t="shared" si="1"/>
        <v>111</v>
      </c>
      <c r="B120" s="8" t="s">
        <v>1290</v>
      </c>
      <c r="C120" s="22" t="s">
        <v>1291</v>
      </c>
      <c r="D120" s="8" t="s">
        <v>683</v>
      </c>
      <c r="E120" s="10"/>
      <c r="F120" s="10" t="s">
        <v>949</v>
      </c>
      <c r="G120" s="8" t="s">
        <v>1293</v>
      </c>
      <c r="H120" s="8" t="s">
        <v>1292</v>
      </c>
      <c r="I120" s="8">
        <v>6489233</v>
      </c>
      <c r="J120" s="11" t="s">
        <v>900</v>
      </c>
      <c r="K120" s="8" t="s">
        <v>889</v>
      </c>
      <c r="L120" s="13" t="s">
        <v>874</v>
      </c>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c r="DI120" s="14"/>
      <c r="DJ120" s="14"/>
      <c r="DK120" s="14"/>
      <c r="DL120" s="14"/>
      <c r="DM120" s="14"/>
      <c r="DN120" s="14"/>
      <c r="DO120" s="14"/>
      <c r="DP120" s="14"/>
      <c r="DQ120" s="14"/>
      <c r="DR120" s="14"/>
      <c r="DS120" s="14"/>
      <c r="DT120" s="14"/>
      <c r="DU120" s="14"/>
      <c r="DV120" s="14"/>
      <c r="DW120" s="14"/>
      <c r="DX120" s="14"/>
      <c r="DY120" s="14"/>
      <c r="DZ120" s="14"/>
      <c r="EA120" s="14"/>
      <c r="EB120" s="14"/>
      <c r="EC120" s="14"/>
      <c r="ED120" s="14"/>
      <c r="EE120" s="14"/>
      <c r="EF120" s="14"/>
      <c r="EG120" s="14"/>
      <c r="EH120" s="14"/>
      <c r="EI120" s="14"/>
      <c r="EJ120" s="14"/>
      <c r="EK120" s="14"/>
      <c r="EL120" s="14"/>
      <c r="EM120" s="14"/>
      <c r="EN120" s="14"/>
      <c r="EO120" s="14"/>
      <c r="EP120" s="14"/>
    </row>
    <row r="121" spans="1:146" s="70" customFormat="1" ht="39" thickBot="1" x14ac:dyDescent="0.25">
      <c r="A121" s="60">
        <f t="shared" si="1"/>
        <v>112</v>
      </c>
      <c r="B121" s="8" t="s">
        <v>0</v>
      </c>
      <c r="C121" s="8" t="s">
        <v>1</v>
      </c>
      <c r="D121" s="8" t="s">
        <v>685</v>
      </c>
      <c r="E121" s="10"/>
      <c r="F121" s="10" t="s">
        <v>949</v>
      </c>
      <c r="G121" s="8" t="s">
        <v>5</v>
      </c>
      <c r="H121" s="8" t="s">
        <v>2</v>
      </c>
      <c r="I121" s="8"/>
      <c r="J121" s="11" t="s">
        <v>901</v>
      </c>
      <c r="K121" s="8"/>
      <c r="L121" s="13" t="s">
        <v>874</v>
      </c>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c r="EB121" s="14"/>
      <c r="EC121" s="14"/>
      <c r="ED121" s="14"/>
      <c r="EE121" s="14"/>
      <c r="EF121" s="14"/>
      <c r="EG121" s="14"/>
      <c r="EH121" s="14"/>
      <c r="EI121" s="14"/>
      <c r="EJ121" s="14"/>
      <c r="EK121" s="14"/>
      <c r="EL121" s="14"/>
      <c r="EM121" s="14"/>
      <c r="EN121" s="14"/>
      <c r="EO121" s="14"/>
      <c r="EP121" s="14"/>
    </row>
    <row r="122" spans="1:146" s="70" customFormat="1" ht="26.25" thickBot="1" x14ac:dyDescent="0.25">
      <c r="A122" s="60">
        <f t="shared" si="1"/>
        <v>113</v>
      </c>
      <c r="B122" s="8" t="s">
        <v>52</v>
      </c>
      <c r="C122" s="8" t="s">
        <v>53</v>
      </c>
      <c r="D122" s="8" t="s">
        <v>695</v>
      </c>
      <c r="E122" s="10"/>
      <c r="F122" s="10" t="s">
        <v>949</v>
      </c>
      <c r="G122" s="8" t="s">
        <v>55</v>
      </c>
      <c r="H122" s="8" t="s">
        <v>54</v>
      </c>
      <c r="I122" s="8">
        <v>8326281</v>
      </c>
      <c r="J122" s="11" t="s">
        <v>877</v>
      </c>
      <c r="K122" s="8" t="s">
        <v>886</v>
      </c>
      <c r="L122" s="13" t="s">
        <v>874</v>
      </c>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14"/>
      <c r="DJ122" s="14"/>
      <c r="DK122" s="14"/>
      <c r="DL122" s="14"/>
      <c r="DM122" s="14"/>
      <c r="DN122" s="14"/>
      <c r="DO122" s="14"/>
      <c r="DP122" s="14"/>
      <c r="DQ122" s="14"/>
      <c r="DR122" s="14"/>
      <c r="DS122" s="14"/>
      <c r="DT122" s="14"/>
      <c r="DU122" s="14"/>
      <c r="DV122" s="14"/>
      <c r="DW122" s="14"/>
      <c r="DX122" s="14"/>
      <c r="DY122" s="14"/>
      <c r="DZ122" s="14"/>
      <c r="EA122" s="14"/>
      <c r="EB122" s="14"/>
      <c r="EC122" s="14"/>
      <c r="ED122" s="14"/>
      <c r="EE122" s="14"/>
      <c r="EF122" s="14"/>
      <c r="EG122" s="14"/>
      <c r="EH122" s="14"/>
      <c r="EI122" s="14"/>
      <c r="EJ122" s="14"/>
      <c r="EK122" s="14"/>
      <c r="EL122" s="14"/>
      <c r="EM122" s="14"/>
      <c r="EN122" s="14"/>
      <c r="EO122" s="14"/>
      <c r="EP122" s="14"/>
    </row>
    <row r="123" spans="1:146" s="70" customFormat="1" ht="26.25" thickBot="1" x14ac:dyDescent="0.25">
      <c r="A123" s="60">
        <f t="shared" si="1"/>
        <v>114</v>
      </c>
      <c r="B123" s="8" t="s">
        <v>416</v>
      </c>
      <c r="C123" s="8" t="s">
        <v>417</v>
      </c>
      <c r="D123" s="9">
        <v>800206332</v>
      </c>
      <c r="E123" s="10"/>
      <c r="F123" s="10" t="s">
        <v>949</v>
      </c>
      <c r="G123" s="8" t="s">
        <v>420</v>
      </c>
      <c r="H123" s="8" t="s">
        <v>418</v>
      </c>
      <c r="I123" s="8" t="s">
        <v>419</v>
      </c>
      <c r="J123" s="11" t="s">
        <v>902</v>
      </c>
      <c r="K123" s="8"/>
      <c r="L123" s="13" t="s">
        <v>874</v>
      </c>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14"/>
      <c r="DJ123" s="14"/>
      <c r="DK123" s="14"/>
      <c r="DL123" s="14"/>
      <c r="DM123" s="14"/>
      <c r="DN123" s="14"/>
      <c r="DO123" s="14"/>
      <c r="DP123" s="14"/>
      <c r="DQ123" s="14"/>
      <c r="DR123" s="14"/>
      <c r="DS123" s="14"/>
      <c r="DT123" s="14"/>
      <c r="DU123" s="14"/>
      <c r="DV123" s="14"/>
      <c r="DW123" s="14"/>
      <c r="DX123" s="14"/>
      <c r="DY123" s="14"/>
      <c r="DZ123" s="14"/>
      <c r="EA123" s="14"/>
      <c r="EB123" s="14"/>
      <c r="EC123" s="14"/>
      <c r="ED123" s="14"/>
      <c r="EE123" s="14"/>
      <c r="EF123" s="14"/>
      <c r="EG123" s="14"/>
      <c r="EH123" s="14"/>
      <c r="EI123" s="14"/>
      <c r="EJ123" s="14"/>
      <c r="EK123" s="14"/>
      <c r="EL123" s="14"/>
      <c r="EM123" s="14"/>
      <c r="EN123" s="14"/>
      <c r="EO123" s="14"/>
      <c r="EP123" s="14"/>
    </row>
    <row r="124" spans="1:146" s="70" customFormat="1" ht="26.25" thickBot="1" x14ac:dyDescent="0.25">
      <c r="A124" s="60">
        <f t="shared" si="1"/>
        <v>115</v>
      </c>
      <c r="B124" s="8" t="s">
        <v>430</v>
      </c>
      <c r="C124" s="8" t="s">
        <v>431</v>
      </c>
      <c r="D124" s="8" t="s">
        <v>714</v>
      </c>
      <c r="E124" s="10"/>
      <c r="F124" s="10" t="s">
        <v>949</v>
      </c>
      <c r="G124" s="8" t="s">
        <v>433</v>
      </c>
      <c r="H124" s="8" t="s">
        <v>432</v>
      </c>
      <c r="I124" s="8">
        <v>2735173</v>
      </c>
      <c r="J124" s="11" t="s">
        <v>904</v>
      </c>
      <c r="K124" s="8" t="s">
        <v>889</v>
      </c>
      <c r="L124" s="13" t="s">
        <v>874</v>
      </c>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14"/>
      <c r="DJ124" s="14"/>
      <c r="DK124" s="14"/>
      <c r="DL124" s="14"/>
      <c r="DM124" s="14"/>
      <c r="DN124" s="14"/>
      <c r="DO124" s="14"/>
      <c r="DP124" s="14"/>
      <c r="DQ124" s="14"/>
      <c r="DR124" s="14"/>
      <c r="DS124" s="14"/>
      <c r="DT124" s="14"/>
      <c r="DU124" s="14"/>
      <c r="DV124" s="14"/>
      <c r="DW124" s="14"/>
      <c r="DX124" s="14"/>
      <c r="DY124" s="14"/>
      <c r="DZ124" s="14"/>
      <c r="EA124" s="14"/>
      <c r="EB124" s="14"/>
      <c r="EC124" s="14"/>
      <c r="ED124" s="14"/>
      <c r="EE124" s="14"/>
      <c r="EF124" s="14"/>
      <c r="EG124" s="14"/>
      <c r="EH124" s="14"/>
      <c r="EI124" s="14"/>
      <c r="EJ124" s="14"/>
      <c r="EK124" s="14"/>
      <c r="EL124" s="14"/>
      <c r="EM124" s="14"/>
      <c r="EN124" s="14"/>
      <c r="EO124" s="14"/>
      <c r="EP124" s="14"/>
    </row>
    <row r="125" spans="1:146" s="70" customFormat="1" ht="26.25" thickBot="1" x14ac:dyDescent="0.25">
      <c r="A125" s="60">
        <f t="shared" si="1"/>
        <v>116</v>
      </c>
      <c r="B125" s="8" t="s">
        <v>438</v>
      </c>
      <c r="C125" s="8"/>
      <c r="D125" s="8" t="s">
        <v>716</v>
      </c>
      <c r="E125" s="10"/>
      <c r="F125" s="10" t="s">
        <v>949</v>
      </c>
      <c r="G125" s="8" t="s">
        <v>440</v>
      </c>
      <c r="H125" s="8" t="s">
        <v>439</v>
      </c>
      <c r="I125" s="8"/>
      <c r="J125" s="11" t="s">
        <v>905</v>
      </c>
      <c r="K125" s="8" t="s">
        <v>906</v>
      </c>
      <c r="L125" s="13" t="s">
        <v>874</v>
      </c>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14"/>
      <c r="DP125" s="14"/>
      <c r="DQ125" s="14"/>
      <c r="DR125" s="14"/>
      <c r="DS125" s="14"/>
      <c r="DT125" s="14"/>
      <c r="DU125" s="14"/>
      <c r="DV125" s="14"/>
      <c r="DW125" s="14"/>
      <c r="DX125" s="14"/>
      <c r="DY125" s="14"/>
      <c r="DZ125" s="14"/>
      <c r="EA125" s="14"/>
      <c r="EB125" s="14"/>
      <c r="EC125" s="14"/>
      <c r="ED125" s="14"/>
      <c r="EE125" s="14"/>
      <c r="EF125" s="14"/>
      <c r="EG125" s="14"/>
      <c r="EH125" s="14"/>
      <c r="EI125" s="14"/>
      <c r="EJ125" s="14"/>
      <c r="EK125" s="14"/>
      <c r="EL125" s="14"/>
      <c r="EM125" s="14"/>
      <c r="EN125" s="14"/>
      <c r="EO125" s="14"/>
      <c r="EP125" s="14"/>
    </row>
    <row r="126" spans="1:146" s="70" customFormat="1" ht="26.25" thickBot="1" x14ac:dyDescent="0.25">
      <c r="A126" s="60">
        <f t="shared" si="1"/>
        <v>117</v>
      </c>
      <c r="B126" s="8" t="s">
        <v>441</v>
      </c>
      <c r="C126" s="8" t="s">
        <v>442</v>
      </c>
      <c r="D126" s="8" t="s">
        <v>717</v>
      </c>
      <c r="E126" s="10"/>
      <c r="F126" s="10" t="s">
        <v>949</v>
      </c>
      <c r="G126" s="8" t="s">
        <v>445</v>
      </c>
      <c r="H126" s="8" t="s">
        <v>443</v>
      </c>
      <c r="I126" s="8" t="s">
        <v>444</v>
      </c>
      <c r="J126" s="11" t="s">
        <v>905</v>
      </c>
      <c r="K126" s="8" t="s">
        <v>906</v>
      </c>
      <c r="L126" s="13" t="s">
        <v>874</v>
      </c>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c r="EB126" s="14"/>
      <c r="EC126" s="14"/>
      <c r="ED126" s="14"/>
      <c r="EE126" s="14"/>
      <c r="EF126" s="14"/>
      <c r="EG126" s="14"/>
      <c r="EH126" s="14"/>
      <c r="EI126" s="14"/>
      <c r="EJ126" s="14"/>
      <c r="EK126" s="14"/>
      <c r="EL126" s="14"/>
      <c r="EM126" s="14"/>
      <c r="EN126" s="14"/>
      <c r="EO126" s="14"/>
      <c r="EP126" s="14"/>
    </row>
    <row r="127" spans="1:146" s="70" customFormat="1" ht="26.25" thickBot="1" x14ac:dyDescent="0.25">
      <c r="A127" s="60">
        <f t="shared" si="1"/>
        <v>118</v>
      </c>
      <c r="B127" s="8" t="s">
        <v>117</v>
      </c>
      <c r="C127" s="8" t="s">
        <v>118</v>
      </c>
      <c r="D127" s="8" t="s">
        <v>719</v>
      </c>
      <c r="E127" s="10"/>
      <c r="F127" s="10" t="s">
        <v>949</v>
      </c>
      <c r="G127" s="8" t="s">
        <v>120</v>
      </c>
      <c r="H127" s="8" t="s">
        <v>119</v>
      </c>
      <c r="I127" s="8"/>
      <c r="J127" s="11" t="s">
        <v>907</v>
      </c>
      <c r="K127" s="8" t="s">
        <v>908</v>
      </c>
      <c r="L127" s="13" t="s">
        <v>874</v>
      </c>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14"/>
      <c r="DP127" s="14"/>
      <c r="DQ127" s="14"/>
      <c r="DR127" s="14"/>
      <c r="DS127" s="14"/>
      <c r="DT127" s="14"/>
      <c r="DU127" s="14"/>
      <c r="DV127" s="14"/>
      <c r="DW127" s="14"/>
      <c r="DX127" s="14"/>
      <c r="DY127" s="14"/>
      <c r="DZ127" s="14"/>
      <c r="EA127" s="14"/>
      <c r="EB127" s="14"/>
      <c r="EC127" s="14"/>
      <c r="ED127" s="14"/>
      <c r="EE127" s="14"/>
      <c r="EF127" s="14"/>
      <c r="EG127" s="14"/>
      <c r="EH127" s="14"/>
      <c r="EI127" s="14"/>
      <c r="EJ127" s="14"/>
      <c r="EK127" s="14"/>
      <c r="EL127" s="14"/>
      <c r="EM127" s="14"/>
      <c r="EN127" s="14"/>
      <c r="EO127" s="14"/>
      <c r="EP127" s="14"/>
    </row>
    <row r="128" spans="1:146" s="70" customFormat="1" ht="39" thickBot="1" x14ac:dyDescent="0.25">
      <c r="A128" s="60">
        <f t="shared" si="1"/>
        <v>119</v>
      </c>
      <c r="B128" s="8" t="s">
        <v>553</v>
      </c>
      <c r="C128" s="8" t="s">
        <v>552</v>
      </c>
      <c r="D128" s="9" t="s">
        <v>721</v>
      </c>
      <c r="E128" s="10"/>
      <c r="F128" s="10" t="s">
        <v>949</v>
      </c>
      <c r="G128" s="8" t="s">
        <v>555</v>
      </c>
      <c r="H128" s="8" t="s">
        <v>554</v>
      </c>
      <c r="I128" s="8"/>
      <c r="J128" s="11" t="s">
        <v>909</v>
      </c>
      <c r="K128" s="8" t="s">
        <v>888</v>
      </c>
      <c r="L128" s="13" t="s">
        <v>874</v>
      </c>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14"/>
      <c r="DJ128" s="14"/>
      <c r="DK128" s="14"/>
      <c r="DL128" s="14"/>
      <c r="DM128" s="14"/>
      <c r="DN128" s="14"/>
      <c r="DO128" s="14"/>
      <c r="DP128" s="14"/>
      <c r="DQ128" s="14"/>
      <c r="DR128" s="14"/>
      <c r="DS128" s="14"/>
      <c r="DT128" s="14"/>
      <c r="DU128" s="14"/>
      <c r="DV128" s="14"/>
      <c r="DW128" s="14"/>
      <c r="DX128" s="14"/>
      <c r="DY128" s="14"/>
      <c r="DZ128" s="14"/>
      <c r="EA128" s="14"/>
      <c r="EB128" s="14"/>
      <c r="EC128" s="14"/>
      <c r="ED128" s="14"/>
      <c r="EE128" s="14"/>
      <c r="EF128" s="14"/>
      <c r="EG128" s="14"/>
      <c r="EH128" s="14"/>
      <c r="EI128" s="14"/>
      <c r="EJ128" s="14"/>
      <c r="EK128" s="14"/>
      <c r="EL128" s="14"/>
      <c r="EM128" s="14"/>
      <c r="EN128" s="14"/>
      <c r="EO128" s="14"/>
      <c r="EP128" s="14"/>
    </row>
    <row r="129" spans="1:146" s="70" customFormat="1" ht="26.25" thickBot="1" x14ac:dyDescent="0.25">
      <c r="A129" s="60">
        <f t="shared" ref="A129:A135" si="2">+A128+1</f>
        <v>120</v>
      </c>
      <c r="B129" s="8" t="s">
        <v>121</v>
      </c>
      <c r="C129" s="8" t="s">
        <v>122</v>
      </c>
      <c r="D129" s="8"/>
      <c r="E129" s="10"/>
      <c r="F129" s="10" t="s">
        <v>949</v>
      </c>
      <c r="G129" s="8" t="s">
        <v>124</v>
      </c>
      <c r="H129" s="8" t="s">
        <v>123</v>
      </c>
      <c r="I129" s="8"/>
      <c r="J129" s="11" t="s">
        <v>910</v>
      </c>
      <c r="K129" s="8" t="s">
        <v>911</v>
      </c>
      <c r="L129" s="13" t="s">
        <v>874</v>
      </c>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c r="DI129" s="14"/>
      <c r="DJ129" s="14"/>
      <c r="DK129" s="14"/>
      <c r="DL129" s="14"/>
      <c r="DM129" s="14"/>
      <c r="DN129" s="14"/>
      <c r="DO129" s="14"/>
      <c r="DP129" s="14"/>
      <c r="DQ129" s="14"/>
      <c r="DR129" s="14"/>
      <c r="DS129" s="14"/>
      <c r="DT129" s="14"/>
      <c r="DU129" s="14"/>
      <c r="DV129" s="14"/>
      <c r="DW129" s="14"/>
      <c r="DX129" s="14"/>
      <c r="DY129" s="14"/>
      <c r="DZ129" s="14"/>
      <c r="EA129" s="14"/>
      <c r="EB129" s="14"/>
      <c r="EC129" s="14"/>
      <c r="ED129" s="14"/>
      <c r="EE129" s="14"/>
      <c r="EF129" s="14"/>
      <c r="EG129" s="14"/>
      <c r="EH129" s="14"/>
      <c r="EI129" s="14"/>
      <c r="EJ129" s="14"/>
      <c r="EK129" s="14"/>
      <c r="EL129" s="14"/>
      <c r="EM129" s="14"/>
      <c r="EN129" s="14"/>
      <c r="EO129" s="14"/>
      <c r="EP129" s="14"/>
    </row>
    <row r="130" spans="1:146" s="70" customFormat="1" ht="26.25" thickBot="1" x14ac:dyDescent="0.25">
      <c r="A130" s="60">
        <f t="shared" si="2"/>
        <v>121</v>
      </c>
      <c r="B130" s="8" t="s">
        <v>132</v>
      </c>
      <c r="C130" s="8" t="s">
        <v>133</v>
      </c>
      <c r="D130" s="8" t="s">
        <v>725</v>
      </c>
      <c r="E130" s="10"/>
      <c r="F130" s="10" t="s">
        <v>949</v>
      </c>
      <c r="G130" s="8"/>
      <c r="H130" s="8" t="s">
        <v>134</v>
      </c>
      <c r="I130" s="8"/>
      <c r="J130" s="11" t="s">
        <v>912</v>
      </c>
      <c r="K130" s="8"/>
      <c r="L130" s="13" t="s">
        <v>874</v>
      </c>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c r="DO130" s="14"/>
      <c r="DP130" s="14"/>
      <c r="DQ130" s="14"/>
      <c r="DR130" s="14"/>
      <c r="DS130" s="14"/>
      <c r="DT130" s="14"/>
      <c r="DU130" s="14"/>
      <c r="DV130" s="14"/>
      <c r="DW130" s="14"/>
      <c r="DX130" s="14"/>
      <c r="DY130" s="14"/>
      <c r="DZ130" s="14"/>
      <c r="EA130" s="14"/>
      <c r="EB130" s="14"/>
      <c r="EC130" s="14"/>
      <c r="ED130" s="14"/>
      <c r="EE130" s="14"/>
      <c r="EF130" s="14"/>
      <c r="EG130" s="14"/>
      <c r="EH130" s="14"/>
      <c r="EI130" s="14"/>
      <c r="EJ130" s="14"/>
      <c r="EK130" s="14"/>
      <c r="EL130" s="14"/>
      <c r="EM130" s="14"/>
      <c r="EN130" s="14"/>
      <c r="EO130" s="14"/>
      <c r="EP130" s="14"/>
    </row>
    <row r="131" spans="1:146" s="70" customFormat="1" ht="51.75" thickBot="1" x14ac:dyDescent="0.25">
      <c r="A131" s="60">
        <f t="shared" si="2"/>
        <v>122</v>
      </c>
      <c r="B131" s="8" t="s">
        <v>181</v>
      </c>
      <c r="C131" s="8" t="s">
        <v>182</v>
      </c>
      <c r="D131" s="8" t="s">
        <v>733</v>
      </c>
      <c r="E131" s="10"/>
      <c r="F131" s="10" t="s">
        <v>949</v>
      </c>
      <c r="G131" s="8" t="s">
        <v>183</v>
      </c>
      <c r="H131" s="8" t="s">
        <v>150</v>
      </c>
      <c r="I131" s="8"/>
      <c r="J131" s="11" t="s">
        <v>877</v>
      </c>
      <c r="K131" s="8" t="s">
        <v>886</v>
      </c>
      <c r="L131" s="17" t="s">
        <v>874</v>
      </c>
      <c r="M131" s="18"/>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c r="DO131" s="14"/>
      <c r="DP131" s="14"/>
      <c r="DQ131" s="14"/>
      <c r="DR131" s="14"/>
      <c r="DS131" s="14"/>
      <c r="DT131" s="14"/>
      <c r="DU131" s="14"/>
      <c r="DV131" s="14"/>
      <c r="DW131" s="14"/>
      <c r="DX131" s="14"/>
      <c r="DY131" s="14"/>
      <c r="DZ131" s="14"/>
      <c r="EA131" s="14"/>
      <c r="EB131" s="14"/>
      <c r="EC131" s="14"/>
      <c r="ED131" s="14"/>
      <c r="EE131" s="14"/>
      <c r="EF131" s="14"/>
      <c r="EG131" s="14"/>
      <c r="EH131" s="14"/>
      <c r="EI131" s="14"/>
      <c r="EJ131" s="14"/>
      <c r="EK131" s="14"/>
      <c r="EL131" s="14"/>
      <c r="EM131" s="14"/>
      <c r="EN131" s="14"/>
      <c r="EO131" s="14"/>
      <c r="EP131" s="14"/>
    </row>
    <row r="132" spans="1:146" s="70" customFormat="1" ht="26.25" thickBot="1" x14ac:dyDescent="0.25">
      <c r="A132" s="60">
        <f t="shared" si="2"/>
        <v>123</v>
      </c>
      <c r="B132" s="8" t="s">
        <v>142</v>
      </c>
      <c r="C132" s="8"/>
      <c r="D132" s="8" t="s">
        <v>728</v>
      </c>
      <c r="E132" s="10"/>
      <c r="F132" s="10" t="s">
        <v>949</v>
      </c>
      <c r="G132" s="8" t="s">
        <v>144</v>
      </c>
      <c r="H132" s="8" t="s">
        <v>143</v>
      </c>
      <c r="I132" s="8"/>
      <c r="J132" s="11" t="s">
        <v>925</v>
      </c>
      <c r="K132" s="8" t="s">
        <v>886</v>
      </c>
      <c r="L132" s="13" t="s">
        <v>574</v>
      </c>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4"/>
      <c r="DM132" s="14"/>
      <c r="DN132" s="14"/>
      <c r="DO132" s="14"/>
      <c r="DP132" s="14"/>
      <c r="DQ132" s="14"/>
      <c r="DR132" s="14"/>
      <c r="DS132" s="14"/>
      <c r="DT132" s="14"/>
      <c r="DU132" s="14"/>
      <c r="DV132" s="14"/>
      <c r="DW132" s="14"/>
      <c r="DX132" s="14"/>
      <c r="DY132" s="14"/>
      <c r="DZ132" s="14"/>
      <c r="EA132" s="14"/>
      <c r="EB132" s="14"/>
      <c r="EC132" s="14"/>
      <c r="ED132" s="14"/>
      <c r="EE132" s="14"/>
      <c r="EF132" s="14"/>
      <c r="EG132" s="14"/>
      <c r="EH132" s="14"/>
      <c r="EI132" s="14"/>
      <c r="EJ132" s="14"/>
      <c r="EK132" s="14"/>
      <c r="EL132" s="14"/>
      <c r="EM132" s="14"/>
      <c r="EN132" s="14"/>
      <c r="EO132" s="14"/>
      <c r="EP132" s="14"/>
    </row>
    <row r="133" spans="1:146" s="70" customFormat="1" ht="26.25" thickBot="1" x14ac:dyDescent="0.25">
      <c r="A133" s="60">
        <f t="shared" si="2"/>
        <v>124</v>
      </c>
      <c r="B133" s="8" t="s">
        <v>583</v>
      </c>
      <c r="C133" s="8" t="s">
        <v>584</v>
      </c>
      <c r="D133" s="8" t="s">
        <v>617</v>
      </c>
      <c r="E133" s="10">
        <v>36981</v>
      </c>
      <c r="F133" s="10" t="s">
        <v>949</v>
      </c>
      <c r="G133" s="8" t="s">
        <v>586</v>
      </c>
      <c r="H133" s="8" t="s">
        <v>585</v>
      </c>
      <c r="I133" s="8">
        <v>3607757</v>
      </c>
      <c r="J133" s="11" t="s">
        <v>880</v>
      </c>
      <c r="K133" s="8" t="s">
        <v>896</v>
      </c>
      <c r="L133" s="13" t="s">
        <v>608</v>
      </c>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B133" s="14"/>
      <c r="DC133" s="14"/>
      <c r="DD133" s="14"/>
      <c r="DE133" s="14"/>
      <c r="DF133" s="14"/>
      <c r="DG133" s="14"/>
      <c r="DH133" s="14"/>
      <c r="DI133" s="14"/>
      <c r="DJ133" s="14"/>
      <c r="DK133" s="14"/>
      <c r="DL133" s="14"/>
      <c r="DM133" s="14"/>
      <c r="DN133" s="14"/>
      <c r="DO133" s="14"/>
      <c r="DP133" s="14"/>
      <c r="DQ133" s="14"/>
      <c r="DR133" s="14"/>
      <c r="DS133" s="14"/>
      <c r="DT133" s="14"/>
      <c r="DU133" s="14"/>
      <c r="DV133" s="14"/>
      <c r="DW133" s="14"/>
      <c r="DX133" s="14"/>
      <c r="DY133" s="14"/>
      <c r="DZ133" s="14"/>
      <c r="EA133" s="14"/>
      <c r="EB133" s="14"/>
      <c r="EC133" s="14"/>
      <c r="ED133" s="14"/>
      <c r="EE133" s="14"/>
      <c r="EF133" s="14"/>
      <c r="EG133" s="14"/>
      <c r="EH133" s="14"/>
      <c r="EI133" s="14"/>
      <c r="EJ133" s="14"/>
      <c r="EK133" s="14"/>
      <c r="EL133" s="14"/>
      <c r="EM133" s="14"/>
      <c r="EN133" s="14"/>
      <c r="EO133" s="14"/>
      <c r="EP133" s="14"/>
    </row>
    <row r="134" spans="1:146" s="70" customFormat="1" ht="39" thickBot="1" x14ac:dyDescent="0.25">
      <c r="A134" s="60">
        <f t="shared" si="2"/>
        <v>125</v>
      </c>
      <c r="B134" s="8" t="s">
        <v>386</v>
      </c>
      <c r="C134" s="8" t="s">
        <v>387</v>
      </c>
      <c r="D134" s="8" t="s">
        <v>661</v>
      </c>
      <c r="E134" s="10"/>
      <c r="F134" s="10" t="s">
        <v>949</v>
      </c>
      <c r="G134" s="8" t="s">
        <v>389</v>
      </c>
      <c r="H134" s="8" t="s">
        <v>388</v>
      </c>
      <c r="I134" s="8"/>
      <c r="J134" s="11" t="s">
        <v>875</v>
      </c>
      <c r="K134" s="8" t="s">
        <v>888</v>
      </c>
      <c r="L134" s="71" t="s">
        <v>608</v>
      </c>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c r="EB134" s="14"/>
      <c r="EC134" s="14"/>
      <c r="ED134" s="14"/>
      <c r="EE134" s="14"/>
      <c r="EF134" s="14"/>
      <c r="EG134" s="14"/>
      <c r="EH134" s="14"/>
      <c r="EI134" s="14"/>
      <c r="EJ134" s="14"/>
      <c r="EK134" s="14"/>
      <c r="EL134" s="14"/>
      <c r="EM134" s="14"/>
      <c r="EN134" s="14"/>
      <c r="EO134" s="14"/>
      <c r="EP134" s="14"/>
    </row>
    <row r="135" spans="1:146" s="72" customFormat="1" ht="38.25" x14ac:dyDescent="0.2">
      <c r="A135" s="60">
        <f t="shared" si="2"/>
        <v>126</v>
      </c>
      <c r="B135" s="8" t="s">
        <v>41</v>
      </c>
      <c r="C135" s="8" t="s">
        <v>42</v>
      </c>
      <c r="D135" s="8" t="s">
        <v>43</v>
      </c>
      <c r="E135" s="10">
        <v>38666</v>
      </c>
      <c r="F135" s="8" t="s">
        <v>39</v>
      </c>
      <c r="G135" s="8" t="s">
        <v>40</v>
      </c>
      <c r="H135" s="8" t="s">
        <v>44</v>
      </c>
      <c r="I135" s="8" t="s">
        <v>45</v>
      </c>
      <c r="J135" s="8" t="s">
        <v>37</v>
      </c>
      <c r="K135" s="8" t="s">
        <v>38</v>
      </c>
    </row>
    <row r="136" spans="1:146" s="72" customFormat="1" x14ac:dyDescent="0.2">
      <c r="A136" s="74"/>
      <c r="B136" s="44"/>
      <c r="C136" s="73"/>
      <c r="D136" s="73"/>
      <c r="E136" s="75"/>
      <c r="F136" s="75"/>
      <c r="G136" s="73"/>
      <c r="H136" s="73"/>
      <c r="I136" s="73"/>
      <c r="J136" s="73"/>
      <c r="K136" s="73"/>
    </row>
    <row r="137" spans="1:146" s="72" customFormat="1" x14ac:dyDescent="0.2">
      <c r="A137" s="74"/>
      <c r="B137" s="73"/>
      <c r="C137" s="73"/>
      <c r="D137" s="73"/>
      <c r="E137" s="75"/>
      <c r="F137" s="75"/>
      <c r="G137" s="73"/>
      <c r="H137" s="73"/>
      <c r="I137" s="73"/>
      <c r="J137" s="73"/>
      <c r="K137" s="73"/>
    </row>
    <row r="138" spans="1:146" s="72" customFormat="1" x14ac:dyDescent="0.2">
      <c r="A138" s="74"/>
      <c r="B138" s="73"/>
      <c r="C138" s="73"/>
      <c r="D138" s="73"/>
      <c r="E138" s="75"/>
      <c r="F138" s="75"/>
      <c r="G138" s="73"/>
      <c r="H138" s="73"/>
      <c r="I138" s="73"/>
      <c r="J138" s="73"/>
      <c r="K138" s="73"/>
    </row>
    <row r="139" spans="1:146" s="72" customFormat="1" x14ac:dyDescent="0.2">
      <c r="A139" s="74"/>
      <c r="B139" s="73"/>
      <c r="C139" s="73"/>
      <c r="D139" s="73"/>
      <c r="E139" s="75"/>
      <c r="F139" s="75"/>
      <c r="G139" s="73"/>
      <c r="H139" s="73"/>
      <c r="I139" s="73"/>
      <c r="J139" s="73"/>
      <c r="K139" s="73"/>
    </row>
    <row r="140" spans="1:146" s="72" customFormat="1" x14ac:dyDescent="0.2">
      <c r="A140" s="74"/>
      <c r="B140" s="73"/>
      <c r="C140" s="73"/>
      <c r="D140" s="73"/>
      <c r="E140" s="75"/>
      <c r="F140" s="75"/>
      <c r="G140" s="73"/>
      <c r="H140" s="73"/>
      <c r="I140" s="73"/>
      <c r="J140" s="73"/>
      <c r="K140" s="73"/>
    </row>
    <row r="141" spans="1:146" s="72" customFormat="1" x14ac:dyDescent="0.2">
      <c r="A141" s="74"/>
      <c r="B141" s="73"/>
      <c r="C141" s="73"/>
      <c r="D141" s="73"/>
      <c r="E141" s="75"/>
      <c r="F141" s="75"/>
      <c r="G141" s="73"/>
      <c r="H141" s="73"/>
      <c r="I141" s="73"/>
      <c r="J141" s="73"/>
      <c r="K141" s="73"/>
    </row>
  </sheetData>
  <mergeCells count="5">
    <mergeCell ref="A2:K2"/>
    <mergeCell ref="A3:M3"/>
    <mergeCell ref="A5:M5"/>
    <mergeCell ref="N35:R35"/>
    <mergeCell ref="N31:P31"/>
  </mergeCells>
  <phoneticPr fontId="0" type="noConversion"/>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zoomScale="87" zoomScaleNormal="87" workbookViewId="0">
      <pane ySplit="9" topLeftCell="A10" activePane="bottomLeft" state="frozen"/>
      <selection pane="bottomLeft" activeCell="K8" sqref="K8"/>
    </sheetView>
  </sheetViews>
  <sheetFormatPr baseColWidth="10" defaultRowHeight="12.75" x14ac:dyDescent="0.2"/>
  <cols>
    <col min="1" max="1" width="5" style="4" customWidth="1"/>
    <col min="2" max="2" width="34.7109375" style="2" customWidth="1"/>
    <col min="3" max="3" width="21.7109375" style="2" customWidth="1"/>
    <col min="4" max="4" width="19.140625" style="2" customWidth="1"/>
    <col min="5" max="5" width="12" style="50"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hidden="1" customWidth="1"/>
    <col min="14" max="14" width="19.28515625" style="4" customWidth="1"/>
    <col min="15" max="15" width="21.7109375" style="4" customWidth="1"/>
  </cols>
  <sheetData>
    <row r="1" spans="1:154" ht="69.75" customHeight="1" x14ac:dyDescent="0.2">
      <c r="A1" s="81"/>
      <c r="B1"/>
      <c r="C1"/>
      <c r="E1" s="2"/>
      <c r="F1" s="2"/>
      <c r="G1" s="4"/>
      <c r="N1"/>
      <c r="O1"/>
    </row>
    <row r="2" spans="1:154" ht="23.25" customHeight="1" x14ac:dyDescent="0.2">
      <c r="A2" s="85" t="s">
        <v>1335</v>
      </c>
      <c r="B2" s="85"/>
      <c r="C2" s="85"/>
      <c r="D2" s="85"/>
      <c r="E2" s="85"/>
      <c r="F2" s="85"/>
      <c r="G2" s="85"/>
      <c r="H2" s="85"/>
      <c r="I2" s="85"/>
      <c r="J2" s="85"/>
      <c r="K2" s="85"/>
      <c r="L2" s="85"/>
      <c r="M2" s="85"/>
      <c r="N2" s="85"/>
      <c r="O2" s="85"/>
    </row>
    <row r="3" spans="1:154" ht="15.75" x14ac:dyDescent="0.2">
      <c r="A3" s="86" t="s">
        <v>845</v>
      </c>
      <c r="B3" s="86"/>
      <c r="C3" s="86"/>
      <c r="D3" s="86"/>
      <c r="E3" s="86"/>
      <c r="F3" s="86"/>
      <c r="G3" s="86"/>
      <c r="H3" s="86"/>
      <c r="I3" s="86"/>
      <c r="J3" s="86"/>
      <c r="K3" s="86"/>
      <c r="L3" s="86"/>
      <c r="M3" s="86"/>
      <c r="N3" s="86"/>
      <c r="O3" s="86"/>
    </row>
    <row r="4" spans="1:154" ht="1.5" customHeight="1" x14ac:dyDescent="0.2">
      <c r="A4" s="81"/>
      <c r="B4"/>
      <c r="C4"/>
      <c r="E4" s="2"/>
      <c r="F4" s="2"/>
      <c r="G4" s="4"/>
      <c r="N4"/>
      <c r="O4"/>
    </row>
    <row r="5" spans="1:154" ht="26.25" customHeight="1" x14ac:dyDescent="0.2">
      <c r="A5" s="87" t="s">
        <v>991</v>
      </c>
      <c r="B5" s="87"/>
      <c r="C5" s="87"/>
      <c r="D5" s="87"/>
      <c r="E5" s="87"/>
      <c r="F5" s="87"/>
      <c r="G5" s="87"/>
      <c r="H5" s="87"/>
      <c r="I5" s="87"/>
      <c r="J5" s="87"/>
      <c r="K5" s="87"/>
      <c r="L5" s="87"/>
      <c r="M5" s="87"/>
      <c r="N5" s="87"/>
      <c r="O5" s="87"/>
    </row>
    <row r="6" spans="1:154" s="31" customFormat="1" ht="2.25" customHeight="1" x14ac:dyDescent="0.2">
      <c r="A6" s="32"/>
      <c r="B6" s="33"/>
      <c r="C6" s="34"/>
      <c r="D6" s="30"/>
      <c r="E6" s="32"/>
      <c r="F6" s="30"/>
      <c r="G6" s="30"/>
      <c r="H6" s="30"/>
      <c r="I6" s="30"/>
      <c r="J6" s="30"/>
      <c r="K6" s="30"/>
      <c r="N6" s="32"/>
      <c r="O6" s="32"/>
    </row>
    <row r="7" spans="1:154" s="31" customFormat="1" ht="16.5" customHeight="1" x14ac:dyDescent="0.2">
      <c r="A7" s="83" t="s">
        <v>1332</v>
      </c>
      <c r="B7" s="33"/>
      <c r="C7" s="34"/>
      <c r="D7" s="30"/>
      <c r="E7" s="32"/>
      <c r="F7" s="30"/>
      <c r="G7" s="30"/>
      <c r="H7" s="30"/>
      <c r="I7" s="30"/>
      <c r="J7" s="30"/>
      <c r="K7" s="83" t="s">
        <v>1336</v>
      </c>
      <c r="N7" s="32"/>
      <c r="O7" s="32"/>
    </row>
    <row r="8" spans="1:154" s="31" customFormat="1" ht="7.5" customHeight="1" thickBot="1" x14ac:dyDescent="0.25">
      <c r="A8" s="32"/>
      <c r="B8" s="30"/>
      <c r="C8" s="30"/>
      <c r="D8" s="30"/>
      <c r="E8" s="32"/>
      <c r="F8" s="30"/>
      <c r="G8" s="30"/>
      <c r="H8" s="30"/>
      <c r="I8" s="30"/>
      <c r="J8" s="30"/>
      <c r="K8" s="30"/>
      <c r="N8" s="32"/>
      <c r="O8" s="32"/>
    </row>
    <row r="9" spans="1:154" s="1" customFormat="1" ht="51.75" customHeight="1" thickTop="1" thickBot="1" x14ac:dyDescent="0.25">
      <c r="A9" s="84" t="s">
        <v>543</v>
      </c>
      <c r="B9" s="84" t="s">
        <v>564</v>
      </c>
      <c r="C9" s="84" t="s">
        <v>565</v>
      </c>
      <c r="D9" s="84" t="s">
        <v>566</v>
      </c>
      <c r="E9" s="84" t="s">
        <v>1013</v>
      </c>
      <c r="F9" s="84" t="s">
        <v>147</v>
      </c>
      <c r="G9" s="84" t="s">
        <v>569</v>
      </c>
      <c r="H9" s="84" t="s">
        <v>568</v>
      </c>
      <c r="I9" s="84" t="s">
        <v>867</v>
      </c>
      <c r="J9" s="84" t="s">
        <v>567</v>
      </c>
      <c r="K9" s="84" t="s">
        <v>989</v>
      </c>
      <c r="L9" s="84" t="s">
        <v>147</v>
      </c>
      <c r="M9" s="84" t="s">
        <v>1224</v>
      </c>
      <c r="N9" s="84" t="s">
        <v>990</v>
      </c>
      <c r="O9" s="84" t="s">
        <v>957</v>
      </c>
    </row>
    <row r="10" spans="1:154" s="16" customFormat="1" ht="26.25" thickBot="1" x14ac:dyDescent="0.25">
      <c r="A10" s="7">
        <v>1</v>
      </c>
      <c r="B10" s="8" t="s">
        <v>291</v>
      </c>
      <c r="C10" s="8" t="s">
        <v>292</v>
      </c>
      <c r="D10" s="9" t="s">
        <v>640</v>
      </c>
      <c r="E10" s="47">
        <v>37420</v>
      </c>
      <c r="F10" s="10" t="s">
        <v>948</v>
      </c>
      <c r="G10" s="8" t="s">
        <v>295</v>
      </c>
      <c r="H10" s="8" t="s">
        <v>293</v>
      </c>
      <c r="I10" s="8" t="s">
        <v>294</v>
      </c>
      <c r="J10" s="8" t="s">
        <v>868</v>
      </c>
      <c r="K10" s="12" t="s">
        <v>887</v>
      </c>
      <c r="L10" s="52" t="s">
        <v>607</v>
      </c>
      <c r="M10" s="52"/>
      <c r="N10" s="7">
        <v>2241</v>
      </c>
      <c r="O10" s="45">
        <v>38322</v>
      </c>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row>
    <row r="11" spans="1:154" s="16" customFormat="1" ht="26.25" thickBot="1" x14ac:dyDescent="0.25">
      <c r="A11" s="7">
        <f>+A10+1</f>
        <v>2</v>
      </c>
      <c r="B11" s="8" t="s">
        <v>1294</v>
      </c>
      <c r="C11" s="8" t="s">
        <v>1295</v>
      </c>
      <c r="D11" s="8" t="s">
        <v>684</v>
      </c>
      <c r="E11" s="47"/>
      <c r="F11" s="10" t="s">
        <v>948</v>
      </c>
      <c r="G11" s="8" t="s">
        <v>1297</v>
      </c>
      <c r="H11" s="8" t="s">
        <v>1296</v>
      </c>
      <c r="I11" s="8">
        <v>2306411</v>
      </c>
      <c r="J11" s="8" t="s">
        <v>890</v>
      </c>
      <c r="K11" s="12" t="s">
        <v>886</v>
      </c>
      <c r="L11" s="52" t="s">
        <v>607</v>
      </c>
      <c r="M11" s="52"/>
      <c r="N11" s="7">
        <v>22</v>
      </c>
      <c r="O11" s="45">
        <v>37622</v>
      </c>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row>
    <row r="12" spans="1:154" s="16" customFormat="1" ht="26.25" thickBot="1" x14ac:dyDescent="0.25">
      <c r="A12" s="7">
        <f t="shared" ref="A12:A75" si="0">+A11+1</f>
        <v>3</v>
      </c>
      <c r="B12" s="8" t="s">
        <v>490</v>
      </c>
      <c r="C12" s="8" t="s">
        <v>489</v>
      </c>
      <c r="D12" s="12"/>
      <c r="E12" s="47">
        <v>37154</v>
      </c>
      <c r="F12" s="10" t="s">
        <v>948</v>
      </c>
      <c r="G12" s="12"/>
      <c r="H12" s="8" t="s">
        <v>491</v>
      </c>
      <c r="I12" s="8"/>
      <c r="J12" s="8" t="s">
        <v>891</v>
      </c>
      <c r="K12" s="12" t="s">
        <v>886</v>
      </c>
      <c r="L12" s="52" t="s">
        <v>607</v>
      </c>
      <c r="M12" s="52"/>
      <c r="N12" s="7">
        <v>104</v>
      </c>
      <c r="O12" s="45">
        <v>38749</v>
      </c>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row>
    <row r="13" spans="1:154" s="16" customFormat="1" ht="26.25" thickBot="1" x14ac:dyDescent="0.25">
      <c r="A13" s="7">
        <f t="shared" si="0"/>
        <v>4</v>
      </c>
      <c r="B13" s="8" t="s">
        <v>23</v>
      </c>
      <c r="C13" s="8" t="s">
        <v>24</v>
      </c>
      <c r="D13" s="8" t="s">
        <v>692</v>
      </c>
      <c r="E13" s="47" t="s">
        <v>1170</v>
      </c>
      <c r="F13" s="10" t="s">
        <v>948</v>
      </c>
      <c r="G13" s="8" t="s">
        <v>26</v>
      </c>
      <c r="H13" s="8" t="s">
        <v>25</v>
      </c>
      <c r="I13" s="8">
        <v>2648271</v>
      </c>
      <c r="J13" s="8" t="s">
        <v>877</v>
      </c>
      <c r="K13" s="12" t="s">
        <v>886</v>
      </c>
      <c r="L13" s="52" t="s">
        <v>607</v>
      </c>
      <c r="M13" s="52"/>
      <c r="N13" s="7">
        <v>46</v>
      </c>
      <c r="O13" s="45">
        <v>37653</v>
      </c>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row>
    <row r="14" spans="1:154" s="16" customFormat="1" ht="26.25" thickBot="1" x14ac:dyDescent="0.25">
      <c r="A14" s="7">
        <f t="shared" si="0"/>
        <v>5</v>
      </c>
      <c r="B14" s="8" t="s">
        <v>65</v>
      </c>
      <c r="C14" s="8" t="s">
        <v>66</v>
      </c>
      <c r="D14" s="8" t="s">
        <v>698</v>
      </c>
      <c r="E14" s="47"/>
      <c r="F14" s="10" t="s">
        <v>948</v>
      </c>
      <c r="G14" s="8" t="s">
        <v>69</v>
      </c>
      <c r="H14" s="8" t="s">
        <v>67</v>
      </c>
      <c r="I14" s="8" t="s">
        <v>68</v>
      </c>
      <c r="J14" s="8" t="s">
        <v>877</v>
      </c>
      <c r="K14" s="12" t="s">
        <v>886</v>
      </c>
      <c r="L14" s="52" t="s">
        <v>607</v>
      </c>
      <c r="M14" s="52"/>
      <c r="N14" s="7">
        <v>1028</v>
      </c>
      <c r="O14" s="45" t="s">
        <v>958</v>
      </c>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row>
    <row r="15" spans="1:154" s="16" customFormat="1" ht="39" thickBot="1" x14ac:dyDescent="0.25">
      <c r="A15" s="7">
        <f t="shared" si="0"/>
        <v>6</v>
      </c>
      <c r="B15" s="8" t="s">
        <v>111</v>
      </c>
      <c r="C15" s="8" t="s">
        <v>113</v>
      </c>
      <c r="D15" s="8" t="s">
        <v>709</v>
      </c>
      <c r="E15" s="47" t="s">
        <v>1169</v>
      </c>
      <c r="F15" s="10" t="s">
        <v>948</v>
      </c>
      <c r="G15" s="8" t="s">
        <v>114</v>
      </c>
      <c r="H15" s="8" t="s">
        <v>109</v>
      </c>
      <c r="I15" s="8"/>
      <c r="J15" s="8" t="s">
        <v>881</v>
      </c>
      <c r="K15" s="12" t="s">
        <v>892</v>
      </c>
      <c r="L15" s="52" t="s">
        <v>607</v>
      </c>
      <c r="M15" s="52"/>
      <c r="N15" s="7">
        <v>45</v>
      </c>
      <c r="O15" s="45">
        <v>37653</v>
      </c>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row>
    <row r="16" spans="1:154" s="16" customFormat="1" ht="26.25" thickBot="1" x14ac:dyDescent="0.25">
      <c r="A16" s="7">
        <f t="shared" si="0"/>
        <v>7</v>
      </c>
      <c r="B16" s="8" t="s">
        <v>172</v>
      </c>
      <c r="C16" s="8" t="s">
        <v>173</v>
      </c>
      <c r="D16" s="9" t="s">
        <v>732</v>
      </c>
      <c r="E16" s="47">
        <v>37447</v>
      </c>
      <c r="F16" s="10" t="s">
        <v>948</v>
      </c>
      <c r="G16" s="8" t="s">
        <v>175</v>
      </c>
      <c r="H16" s="8" t="s">
        <v>174</v>
      </c>
      <c r="I16" s="8">
        <v>8334310</v>
      </c>
      <c r="J16" s="8" t="s">
        <v>894</v>
      </c>
      <c r="K16" s="12" t="s">
        <v>887</v>
      </c>
      <c r="L16" s="39" t="s">
        <v>607</v>
      </c>
      <c r="M16" s="39"/>
      <c r="N16" s="7">
        <v>21</v>
      </c>
      <c r="O16" s="45">
        <v>37622</v>
      </c>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row>
    <row r="17" spans="1:154" s="16" customFormat="1" ht="13.5" thickBot="1" x14ac:dyDescent="0.25">
      <c r="A17" s="7">
        <f t="shared" si="0"/>
        <v>8</v>
      </c>
      <c r="B17" s="8" t="s">
        <v>611</v>
      </c>
      <c r="C17" s="8" t="s">
        <v>609</v>
      </c>
      <c r="D17" s="19"/>
      <c r="E17" s="46">
        <v>36630</v>
      </c>
      <c r="F17" s="20" t="s">
        <v>948</v>
      </c>
      <c r="G17" s="19"/>
      <c r="H17" s="19"/>
      <c r="I17" s="19"/>
      <c r="J17" s="19"/>
      <c r="K17" s="12"/>
      <c r="L17" s="39" t="s">
        <v>607</v>
      </c>
      <c r="M17" s="39"/>
      <c r="N17" s="7">
        <v>332</v>
      </c>
      <c r="O17" s="45">
        <v>37742</v>
      </c>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row>
    <row r="18" spans="1:154" s="16" customFormat="1" ht="39" thickBot="1" x14ac:dyDescent="0.25">
      <c r="A18" s="7">
        <f t="shared" si="0"/>
        <v>9</v>
      </c>
      <c r="B18" s="22" t="s">
        <v>426</v>
      </c>
      <c r="C18" s="8" t="s">
        <v>427</v>
      </c>
      <c r="D18" s="8" t="s">
        <v>713</v>
      </c>
      <c r="E18" s="47"/>
      <c r="F18" s="10" t="s">
        <v>948</v>
      </c>
      <c r="G18" s="8" t="s">
        <v>429</v>
      </c>
      <c r="H18" s="8" t="s">
        <v>428</v>
      </c>
      <c r="I18" s="8"/>
      <c r="J18" s="8" t="s">
        <v>903</v>
      </c>
      <c r="K18" s="12"/>
      <c r="L18" s="52" t="s">
        <v>874</v>
      </c>
      <c r="M18" s="52"/>
      <c r="N18" s="7">
        <v>321</v>
      </c>
      <c r="O18" s="45">
        <v>37742</v>
      </c>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row>
    <row r="19" spans="1:154" s="16" customFormat="1" ht="77.25" thickBot="1" x14ac:dyDescent="0.25">
      <c r="A19" s="7">
        <f t="shared" si="0"/>
        <v>10</v>
      </c>
      <c r="B19" s="22" t="s">
        <v>236</v>
      </c>
      <c r="C19" s="8" t="s">
        <v>237</v>
      </c>
      <c r="D19" s="8" t="s">
        <v>629</v>
      </c>
      <c r="E19" s="47">
        <v>37316</v>
      </c>
      <c r="F19" s="10" t="s">
        <v>948</v>
      </c>
      <c r="G19" s="8" t="s">
        <v>501</v>
      </c>
      <c r="H19" s="8" t="s">
        <v>238</v>
      </c>
      <c r="I19" s="8" t="s">
        <v>239</v>
      </c>
      <c r="J19" s="8" t="s">
        <v>868</v>
      </c>
      <c r="K19" s="12" t="s">
        <v>887</v>
      </c>
      <c r="L19" s="53" t="s">
        <v>574</v>
      </c>
      <c r="M19" s="53"/>
      <c r="N19" s="7">
        <v>476</v>
      </c>
      <c r="O19" s="45" t="s">
        <v>1329</v>
      </c>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row>
    <row r="20" spans="1:154" s="16" customFormat="1" ht="26.25" thickBot="1" x14ac:dyDescent="0.25">
      <c r="A20" s="7">
        <f t="shared" si="0"/>
        <v>11</v>
      </c>
      <c r="B20" s="8" t="s">
        <v>254</v>
      </c>
      <c r="C20" s="8" t="s">
        <v>255</v>
      </c>
      <c r="D20" s="8" t="s">
        <v>634</v>
      </c>
      <c r="E20" s="47">
        <v>36439</v>
      </c>
      <c r="F20" s="10" t="s">
        <v>948</v>
      </c>
      <c r="G20" s="8" t="s">
        <v>259</v>
      </c>
      <c r="H20" s="8" t="s">
        <v>256</v>
      </c>
      <c r="I20" s="8" t="s">
        <v>257</v>
      </c>
      <c r="J20" s="8" t="s">
        <v>868</v>
      </c>
      <c r="K20" s="12" t="s">
        <v>887</v>
      </c>
      <c r="L20" s="53" t="s">
        <v>574</v>
      </c>
      <c r="M20" s="53"/>
      <c r="N20" s="7" t="s">
        <v>988</v>
      </c>
      <c r="O20" s="7"/>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row>
    <row r="21" spans="1:154" s="16" customFormat="1" ht="26.25" thickBot="1" x14ac:dyDescent="0.25">
      <c r="A21" s="7">
        <f t="shared" si="0"/>
        <v>12</v>
      </c>
      <c r="B21" s="8" t="s">
        <v>195</v>
      </c>
      <c r="C21" s="8" t="s">
        <v>194</v>
      </c>
      <c r="D21" s="9" t="s">
        <v>657</v>
      </c>
      <c r="E21" s="47">
        <v>37307</v>
      </c>
      <c r="F21" s="10" t="s">
        <v>948</v>
      </c>
      <c r="G21" s="8" t="s">
        <v>196</v>
      </c>
      <c r="H21" s="8" t="s">
        <v>197</v>
      </c>
      <c r="I21" s="8"/>
      <c r="J21" s="8" t="s">
        <v>868</v>
      </c>
      <c r="K21" s="12" t="s">
        <v>887</v>
      </c>
      <c r="L21" s="53" t="s">
        <v>574</v>
      </c>
      <c r="M21" s="53"/>
      <c r="N21" s="7">
        <v>76</v>
      </c>
      <c r="O21" s="45">
        <v>38021</v>
      </c>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row>
    <row r="22" spans="1:154" s="16" customFormat="1" ht="26.25" thickBot="1" x14ac:dyDescent="0.25">
      <c r="A22" s="7">
        <f t="shared" si="0"/>
        <v>13</v>
      </c>
      <c r="B22" s="8" t="s">
        <v>558</v>
      </c>
      <c r="C22" s="8" t="s">
        <v>556</v>
      </c>
      <c r="D22" s="9" t="s">
        <v>668</v>
      </c>
      <c r="E22" s="47">
        <v>36423</v>
      </c>
      <c r="F22" s="10" t="s">
        <v>948</v>
      </c>
      <c r="G22" s="8" t="s">
        <v>557</v>
      </c>
      <c r="H22" s="8" t="s">
        <v>559</v>
      </c>
      <c r="I22" s="8"/>
      <c r="J22" s="8" t="s">
        <v>875</v>
      </c>
      <c r="K22" s="12" t="s">
        <v>888</v>
      </c>
      <c r="L22" s="53" t="s">
        <v>574</v>
      </c>
      <c r="M22" s="53"/>
      <c r="N22" s="7">
        <v>1030</v>
      </c>
      <c r="O22" s="45">
        <v>37895</v>
      </c>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row>
    <row r="23" spans="1:154" s="16" customFormat="1" ht="39" thickBot="1" x14ac:dyDescent="0.25">
      <c r="A23" s="7">
        <f t="shared" si="0"/>
        <v>14</v>
      </c>
      <c r="B23" s="8" t="s">
        <v>1261</v>
      </c>
      <c r="C23" s="8" t="s">
        <v>1262</v>
      </c>
      <c r="D23" s="8" t="s">
        <v>674</v>
      </c>
      <c r="E23" s="47">
        <v>36616</v>
      </c>
      <c r="F23" s="10" t="s">
        <v>948</v>
      </c>
      <c r="G23" s="8" t="s">
        <v>1264</v>
      </c>
      <c r="H23" s="8" t="s">
        <v>1263</v>
      </c>
      <c r="I23" s="8">
        <v>6672335</v>
      </c>
      <c r="J23" s="8" t="s">
        <v>898</v>
      </c>
      <c r="K23" s="12" t="s">
        <v>899</v>
      </c>
      <c r="L23" s="53" t="s">
        <v>574</v>
      </c>
      <c r="M23" s="53"/>
      <c r="N23" s="7">
        <v>1530</v>
      </c>
      <c r="O23" s="45">
        <v>37530</v>
      </c>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row>
    <row r="24" spans="1:154" s="16" customFormat="1" ht="51.75" thickBot="1" x14ac:dyDescent="0.25">
      <c r="A24" s="7">
        <f t="shared" si="0"/>
        <v>15</v>
      </c>
      <c r="B24" s="22" t="s">
        <v>6</v>
      </c>
      <c r="C24" s="8" t="s">
        <v>7</v>
      </c>
      <c r="D24" s="8" t="s">
        <v>687</v>
      </c>
      <c r="E24" s="47">
        <v>36712</v>
      </c>
      <c r="F24" s="10" t="s">
        <v>948</v>
      </c>
      <c r="G24" s="8" t="s">
        <v>9</v>
      </c>
      <c r="H24" s="8" t="s">
        <v>8</v>
      </c>
      <c r="I24" s="8">
        <v>613175</v>
      </c>
      <c r="J24" s="8" t="s">
        <v>917</v>
      </c>
      <c r="K24" s="12" t="s">
        <v>918</v>
      </c>
      <c r="L24" s="53" t="s">
        <v>574</v>
      </c>
      <c r="M24" s="53"/>
      <c r="N24" s="7">
        <v>10</v>
      </c>
      <c r="O24" s="45">
        <v>37987</v>
      </c>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row>
    <row r="25" spans="1:154" s="16" customFormat="1" ht="39" thickBot="1" x14ac:dyDescent="0.25">
      <c r="A25" s="7">
        <f t="shared" si="0"/>
        <v>16</v>
      </c>
      <c r="B25" s="8" t="s">
        <v>10</v>
      </c>
      <c r="C25" s="8" t="s">
        <v>11</v>
      </c>
      <c r="D25" s="8" t="s">
        <v>688</v>
      </c>
      <c r="E25" s="47">
        <v>37265</v>
      </c>
      <c r="F25" s="10" t="s">
        <v>948</v>
      </c>
      <c r="G25" s="8" t="s">
        <v>13</v>
      </c>
      <c r="H25" s="8" t="s">
        <v>12</v>
      </c>
      <c r="I25" s="8">
        <v>641060</v>
      </c>
      <c r="J25" s="8" t="s">
        <v>917</v>
      </c>
      <c r="K25" s="12" t="s">
        <v>918</v>
      </c>
      <c r="L25" s="53" t="s">
        <v>574</v>
      </c>
      <c r="M25" s="53"/>
      <c r="N25" s="7">
        <v>499</v>
      </c>
      <c r="O25" s="45">
        <v>38838</v>
      </c>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row>
    <row r="26" spans="1:154" s="16" customFormat="1" ht="26.25" thickBot="1" x14ac:dyDescent="0.25">
      <c r="A26" s="7">
        <f t="shared" si="0"/>
        <v>17</v>
      </c>
      <c r="B26" s="8" t="s">
        <v>56</v>
      </c>
      <c r="C26" s="8" t="s">
        <v>57</v>
      </c>
      <c r="D26" s="8" t="s">
        <v>696</v>
      </c>
      <c r="E26" s="47">
        <v>36964</v>
      </c>
      <c r="F26" s="10" t="s">
        <v>948</v>
      </c>
      <c r="G26" s="8" t="s">
        <v>60</v>
      </c>
      <c r="H26" s="8" t="s">
        <v>58</v>
      </c>
      <c r="I26" s="8" t="s">
        <v>59</v>
      </c>
      <c r="J26" s="8" t="s">
        <v>877</v>
      </c>
      <c r="K26" s="12" t="s">
        <v>886</v>
      </c>
      <c r="L26" s="53" t="s">
        <v>574</v>
      </c>
      <c r="M26" s="53"/>
      <c r="N26" s="7">
        <v>77</v>
      </c>
      <c r="O26" s="45">
        <v>38021</v>
      </c>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row>
    <row r="27" spans="1:154" s="16" customFormat="1" ht="39" thickBot="1" x14ac:dyDescent="0.25">
      <c r="A27" s="7">
        <f t="shared" si="0"/>
        <v>18</v>
      </c>
      <c r="B27" s="8" t="s">
        <v>471</v>
      </c>
      <c r="C27" s="8" t="s">
        <v>462</v>
      </c>
      <c r="D27" s="9" t="s">
        <v>701</v>
      </c>
      <c r="E27" s="47">
        <v>37403</v>
      </c>
      <c r="F27" s="10" t="s">
        <v>948</v>
      </c>
      <c r="G27" s="8" t="s">
        <v>515</v>
      </c>
      <c r="H27" s="8" t="s">
        <v>472</v>
      </c>
      <c r="I27" s="8"/>
      <c r="J27" s="8" t="s">
        <v>877</v>
      </c>
      <c r="K27" s="12" t="s">
        <v>886</v>
      </c>
      <c r="L27" s="53" t="s">
        <v>574</v>
      </c>
      <c r="M27" s="53"/>
      <c r="N27" s="7">
        <v>103</v>
      </c>
      <c r="O27" s="45">
        <v>38749</v>
      </c>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row>
    <row r="28" spans="1:154" s="16" customFormat="1" ht="26.25" thickBot="1" x14ac:dyDescent="0.25">
      <c r="A28" s="7">
        <f t="shared" si="0"/>
        <v>19</v>
      </c>
      <c r="B28" s="8" t="s">
        <v>115</v>
      </c>
      <c r="C28" s="8" t="s">
        <v>116</v>
      </c>
      <c r="D28" s="8" t="s">
        <v>710</v>
      </c>
      <c r="E28" s="47">
        <v>36661</v>
      </c>
      <c r="F28" s="10" t="s">
        <v>948</v>
      </c>
      <c r="G28" s="8" t="s">
        <v>415</v>
      </c>
      <c r="H28" s="8" t="s">
        <v>414</v>
      </c>
      <c r="I28" s="8">
        <v>8714348</v>
      </c>
      <c r="J28" s="8" t="s">
        <v>881</v>
      </c>
      <c r="K28" s="12" t="s">
        <v>892</v>
      </c>
      <c r="L28" s="53" t="s">
        <v>607</v>
      </c>
      <c r="M28" s="53"/>
      <c r="N28" s="7">
        <v>1657</v>
      </c>
      <c r="O28" s="45">
        <v>37561</v>
      </c>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row>
    <row r="29" spans="1:154" s="16" customFormat="1" ht="26.25" thickBot="1" x14ac:dyDescent="0.25">
      <c r="A29" s="7">
        <f t="shared" si="0"/>
        <v>20</v>
      </c>
      <c r="B29" s="8" t="s">
        <v>519</v>
      </c>
      <c r="C29" s="8" t="s">
        <v>959</v>
      </c>
      <c r="D29" s="9" t="s">
        <v>712</v>
      </c>
      <c r="E29" s="47">
        <v>36611</v>
      </c>
      <c r="F29" s="10" t="s">
        <v>948</v>
      </c>
      <c r="G29" s="8" t="s">
        <v>759</v>
      </c>
      <c r="H29" s="8" t="s">
        <v>520</v>
      </c>
      <c r="I29" s="8"/>
      <c r="J29" s="8" t="s">
        <v>921</v>
      </c>
      <c r="K29" s="12" t="s">
        <v>892</v>
      </c>
      <c r="L29" s="53" t="s">
        <v>607</v>
      </c>
      <c r="M29" s="53"/>
      <c r="N29" s="7">
        <v>830</v>
      </c>
      <c r="O29" s="45">
        <v>37834</v>
      </c>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row>
    <row r="30" spans="1:154" s="16" customFormat="1" ht="39" thickBot="1" x14ac:dyDescent="0.25">
      <c r="A30" s="7">
        <f t="shared" si="0"/>
        <v>21</v>
      </c>
      <c r="B30" s="8" t="s">
        <v>135</v>
      </c>
      <c r="C30" s="8" t="s">
        <v>136</v>
      </c>
      <c r="D30" s="8" t="s">
        <v>726</v>
      </c>
      <c r="E30" s="47">
        <v>36484</v>
      </c>
      <c r="F30" s="10" t="s">
        <v>948</v>
      </c>
      <c r="G30" s="8" t="s">
        <v>141</v>
      </c>
      <c r="H30" s="8" t="s">
        <v>140</v>
      </c>
      <c r="I30" s="8"/>
      <c r="J30" s="8" t="s">
        <v>923</v>
      </c>
      <c r="K30" s="12" t="s">
        <v>920</v>
      </c>
      <c r="L30" s="53" t="s">
        <v>574</v>
      </c>
      <c r="M30" s="53"/>
      <c r="N30" s="7" t="s">
        <v>987</v>
      </c>
      <c r="O30" s="7"/>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row>
    <row r="31" spans="1:154" s="16" customFormat="1" ht="39" thickBot="1" x14ac:dyDescent="0.25">
      <c r="A31" s="7">
        <f t="shared" si="0"/>
        <v>22</v>
      </c>
      <c r="B31" s="8" t="s">
        <v>545</v>
      </c>
      <c r="C31" s="8" t="s">
        <v>544</v>
      </c>
      <c r="D31" s="9" t="s">
        <v>727</v>
      </c>
      <c r="E31" s="47">
        <v>37426</v>
      </c>
      <c r="F31" s="10" t="s">
        <v>948</v>
      </c>
      <c r="G31" s="8" t="s">
        <v>746</v>
      </c>
      <c r="H31" s="8" t="s">
        <v>546</v>
      </c>
      <c r="I31" s="8"/>
      <c r="J31" s="8" t="s">
        <v>924</v>
      </c>
      <c r="K31" s="12" t="s">
        <v>889</v>
      </c>
      <c r="L31" s="53" t="s">
        <v>574</v>
      </c>
      <c r="M31" s="53"/>
      <c r="N31" s="7">
        <v>2240</v>
      </c>
      <c r="O31" s="45">
        <v>38322</v>
      </c>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row>
    <row r="32" spans="1:154" s="16" customFormat="1" ht="39" thickBot="1" x14ac:dyDescent="0.25">
      <c r="A32" s="7">
        <f t="shared" si="0"/>
        <v>23</v>
      </c>
      <c r="B32" s="8" t="s">
        <v>536</v>
      </c>
      <c r="C32" s="8" t="s">
        <v>537</v>
      </c>
      <c r="D32" s="8"/>
      <c r="E32" s="47">
        <v>37380</v>
      </c>
      <c r="F32" s="10" t="s">
        <v>948</v>
      </c>
      <c r="G32" s="8"/>
      <c r="H32" s="8" t="s">
        <v>538</v>
      </c>
      <c r="I32" s="8"/>
      <c r="J32" s="8" t="s">
        <v>926</v>
      </c>
      <c r="K32" s="12" t="s">
        <v>927</v>
      </c>
      <c r="L32" s="53" t="s">
        <v>574</v>
      </c>
      <c r="M32" s="53"/>
      <c r="N32" s="7" t="s">
        <v>988</v>
      </c>
      <c r="O32" s="4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row>
    <row r="33" spans="1:154" s="16" customFormat="1" ht="26.25" thickBot="1" x14ac:dyDescent="0.25">
      <c r="A33" s="7">
        <f t="shared" si="0"/>
        <v>24</v>
      </c>
      <c r="B33" s="8" t="s">
        <v>603</v>
      </c>
      <c r="C33" s="8" t="s">
        <v>604</v>
      </c>
      <c r="D33" s="25"/>
      <c r="E33" s="48">
        <v>37070</v>
      </c>
      <c r="F33" s="24" t="s">
        <v>948</v>
      </c>
      <c r="G33" s="25"/>
      <c r="H33" s="25"/>
      <c r="I33" s="25"/>
      <c r="J33" s="25"/>
      <c r="K33" s="12"/>
      <c r="L33" s="54" t="s">
        <v>607</v>
      </c>
      <c r="M33" s="54"/>
      <c r="N33" s="7">
        <v>434</v>
      </c>
      <c r="O33" s="45">
        <v>37773</v>
      </c>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row>
    <row r="34" spans="1:154" s="16" customFormat="1" ht="26.25" thickBot="1" x14ac:dyDescent="0.25">
      <c r="A34" s="7">
        <f t="shared" si="0"/>
        <v>25</v>
      </c>
      <c r="B34" s="8" t="s">
        <v>218</v>
      </c>
      <c r="C34" s="8" t="s">
        <v>952</v>
      </c>
      <c r="D34" s="8"/>
      <c r="E34" s="47"/>
      <c r="F34" s="10" t="s">
        <v>948</v>
      </c>
      <c r="G34" s="8"/>
      <c r="H34" s="8" t="s">
        <v>219</v>
      </c>
      <c r="I34" s="8">
        <v>2001420</v>
      </c>
      <c r="J34" s="8" t="s">
        <v>868</v>
      </c>
      <c r="K34" s="12" t="s">
        <v>887</v>
      </c>
      <c r="L34" s="53" t="s">
        <v>608</v>
      </c>
      <c r="M34" s="53"/>
      <c r="N34" s="7">
        <v>780</v>
      </c>
      <c r="O34" s="45">
        <v>37803</v>
      </c>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row>
    <row r="35" spans="1:154" s="28" customFormat="1" ht="25.5" x14ac:dyDescent="0.2">
      <c r="A35" s="7">
        <f t="shared" si="0"/>
        <v>26</v>
      </c>
      <c r="B35" s="8" t="s">
        <v>1277</v>
      </c>
      <c r="C35" s="8" t="s">
        <v>1278</v>
      </c>
      <c r="D35" s="8" t="s">
        <v>680</v>
      </c>
      <c r="E35" s="47">
        <v>36346</v>
      </c>
      <c r="F35" s="10" t="s">
        <v>948</v>
      </c>
      <c r="G35" s="8" t="s">
        <v>1281</v>
      </c>
      <c r="H35" s="8" t="s">
        <v>1279</v>
      </c>
      <c r="I35" s="8" t="s">
        <v>1280</v>
      </c>
      <c r="J35" s="8" t="s">
        <v>934</v>
      </c>
      <c r="K35" s="19" t="s">
        <v>889</v>
      </c>
      <c r="L35" s="53" t="s">
        <v>608</v>
      </c>
      <c r="M35" s="53"/>
      <c r="N35" s="29">
        <v>22</v>
      </c>
      <c r="O35" s="46">
        <v>38718</v>
      </c>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row>
    <row r="36" spans="1:154" s="28" customFormat="1" ht="25.5" x14ac:dyDescent="0.2">
      <c r="A36" s="7">
        <f t="shared" si="0"/>
        <v>27</v>
      </c>
      <c r="B36" s="8" t="s">
        <v>435</v>
      </c>
      <c r="C36" s="8" t="s">
        <v>436</v>
      </c>
      <c r="D36" s="8" t="s">
        <v>715</v>
      </c>
      <c r="E36" s="47">
        <v>36831</v>
      </c>
      <c r="F36" s="10" t="s">
        <v>948</v>
      </c>
      <c r="G36" s="8"/>
      <c r="H36" s="8" t="s">
        <v>437</v>
      </c>
      <c r="I36" s="8" t="s">
        <v>532</v>
      </c>
      <c r="J36" s="8" t="s">
        <v>882</v>
      </c>
      <c r="K36" s="19" t="s">
        <v>936</v>
      </c>
      <c r="L36" s="53" t="s">
        <v>608</v>
      </c>
      <c r="M36" s="53"/>
      <c r="N36" s="29">
        <v>21</v>
      </c>
      <c r="O36" s="46">
        <v>38718</v>
      </c>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row>
    <row r="37" spans="1:154" s="28" customFormat="1" ht="25.5" x14ac:dyDescent="0.2">
      <c r="A37" s="7">
        <f t="shared" si="0"/>
        <v>28</v>
      </c>
      <c r="B37" s="8" t="s">
        <v>612</v>
      </c>
      <c r="C37" s="8" t="s">
        <v>610</v>
      </c>
      <c r="D37" s="25" t="s">
        <v>777</v>
      </c>
      <c r="E37" s="48">
        <v>37662</v>
      </c>
      <c r="F37" s="24" t="s">
        <v>948</v>
      </c>
      <c r="G37" s="8" t="s">
        <v>779</v>
      </c>
      <c r="H37" s="8" t="s">
        <v>778</v>
      </c>
      <c r="I37" s="25"/>
      <c r="J37" s="25" t="s">
        <v>875</v>
      </c>
      <c r="K37" s="19" t="s">
        <v>888</v>
      </c>
      <c r="L37" s="55" t="s">
        <v>607</v>
      </c>
      <c r="M37" s="55"/>
      <c r="N37" s="29">
        <v>333</v>
      </c>
      <c r="O37" s="46">
        <v>37742</v>
      </c>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row>
    <row r="38" spans="1:154" s="28" customFormat="1" ht="38.25" x14ac:dyDescent="0.2">
      <c r="A38" s="7">
        <f t="shared" si="0"/>
        <v>29</v>
      </c>
      <c r="B38" s="8" t="s">
        <v>780</v>
      </c>
      <c r="C38" s="8" t="s">
        <v>767</v>
      </c>
      <c r="D38" s="25" t="s">
        <v>781</v>
      </c>
      <c r="E38" s="46"/>
      <c r="F38" s="20" t="s">
        <v>948</v>
      </c>
      <c r="G38" s="8" t="s">
        <v>784</v>
      </c>
      <c r="H38" s="8" t="s">
        <v>782</v>
      </c>
      <c r="I38" s="8" t="s">
        <v>783</v>
      </c>
      <c r="J38" s="8" t="s">
        <v>940</v>
      </c>
      <c r="K38" s="19" t="s">
        <v>939</v>
      </c>
      <c r="L38" s="56"/>
      <c r="M38" s="56"/>
      <c r="N38" s="29">
        <v>991</v>
      </c>
      <c r="O38" s="46">
        <v>38991</v>
      </c>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row>
    <row r="39" spans="1:154" s="28" customFormat="1" ht="25.5" x14ac:dyDescent="0.2">
      <c r="A39" s="7">
        <f t="shared" si="0"/>
        <v>30</v>
      </c>
      <c r="B39" s="8" t="s">
        <v>960</v>
      </c>
      <c r="C39" s="8" t="s">
        <v>961</v>
      </c>
      <c r="D39" s="25" t="s">
        <v>962</v>
      </c>
      <c r="E39" s="46"/>
      <c r="F39" s="20" t="s">
        <v>948</v>
      </c>
      <c r="G39" s="8" t="s">
        <v>963</v>
      </c>
      <c r="H39" s="8" t="s">
        <v>964</v>
      </c>
      <c r="I39" s="25"/>
      <c r="J39" s="25" t="s">
        <v>965</v>
      </c>
      <c r="K39" s="19" t="s">
        <v>966</v>
      </c>
      <c r="L39" s="56"/>
      <c r="M39" s="56"/>
      <c r="N39" s="29">
        <v>74</v>
      </c>
      <c r="O39" s="46">
        <v>39114</v>
      </c>
    </row>
    <row r="40" spans="1:154" s="28" customFormat="1" ht="25.5" x14ac:dyDescent="0.2">
      <c r="A40" s="7">
        <f t="shared" si="0"/>
        <v>31</v>
      </c>
      <c r="B40" s="8" t="s">
        <v>967</v>
      </c>
      <c r="C40" s="8" t="s">
        <v>968</v>
      </c>
      <c r="D40" s="25" t="s">
        <v>969</v>
      </c>
      <c r="E40" s="46"/>
      <c r="F40" s="20" t="s">
        <v>948</v>
      </c>
      <c r="G40" s="8" t="s">
        <v>970</v>
      </c>
      <c r="H40" s="8" t="s">
        <v>971</v>
      </c>
      <c r="I40" s="25"/>
      <c r="J40" s="25" t="s">
        <v>972</v>
      </c>
      <c r="K40" s="19" t="s">
        <v>966</v>
      </c>
      <c r="L40" s="56"/>
      <c r="M40" s="56"/>
      <c r="N40" s="29">
        <v>1073</v>
      </c>
      <c r="O40" s="46">
        <v>38991</v>
      </c>
    </row>
    <row r="41" spans="1:154" s="28" customFormat="1" ht="25.5" x14ac:dyDescent="0.2">
      <c r="A41" s="7">
        <f t="shared" si="0"/>
        <v>32</v>
      </c>
      <c r="B41" s="8" t="s">
        <v>973</v>
      </c>
      <c r="C41" s="8" t="s">
        <v>974</v>
      </c>
      <c r="D41" s="25" t="s">
        <v>975</v>
      </c>
      <c r="E41" s="46">
        <v>37046</v>
      </c>
      <c r="F41" s="20" t="s">
        <v>948</v>
      </c>
      <c r="G41" s="8" t="s">
        <v>976</v>
      </c>
      <c r="H41" s="8" t="s">
        <v>977</v>
      </c>
      <c r="I41" s="25">
        <v>6247117</v>
      </c>
      <c r="J41" s="25" t="s">
        <v>978</v>
      </c>
      <c r="K41" s="19" t="s">
        <v>979</v>
      </c>
      <c r="L41" s="56"/>
      <c r="M41" s="56"/>
      <c r="N41" s="29">
        <v>405</v>
      </c>
      <c r="O41" s="46">
        <v>38838</v>
      </c>
    </row>
    <row r="42" spans="1:154" s="28" customFormat="1" ht="25.5" x14ac:dyDescent="0.2">
      <c r="A42" s="7">
        <f t="shared" si="0"/>
        <v>33</v>
      </c>
      <c r="B42" s="8" t="s">
        <v>997</v>
      </c>
      <c r="C42" s="8" t="s">
        <v>998</v>
      </c>
      <c r="D42" s="25" t="s">
        <v>999</v>
      </c>
      <c r="E42" s="46"/>
      <c r="F42" s="20" t="s">
        <v>948</v>
      </c>
      <c r="G42" s="8" t="s">
        <v>1000</v>
      </c>
      <c r="H42" s="8" t="s">
        <v>1001</v>
      </c>
      <c r="I42" s="25"/>
      <c r="J42" s="25" t="s">
        <v>1002</v>
      </c>
      <c r="K42" s="19" t="s">
        <v>888</v>
      </c>
      <c r="L42" s="56"/>
      <c r="M42" s="56"/>
      <c r="N42" s="29">
        <v>74</v>
      </c>
      <c r="O42" s="46">
        <v>38021</v>
      </c>
    </row>
    <row r="43" spans="1:154" s="28" customFormat="1" ht="25.5" x14ac:dyDescent="0.2">
      <c r="A43" s="7">
        <f t="shared" si="0"/>
        <v>34</v>
      </c>
      <c r="B43" s="8" t="s">
        <v>992</v>
      </c>
      <c r="C43" s="8" t="s">
        <v>994</v>
      </c>
      <c r="D43" s="25" t="s">
        <v>993</v>
      </c>
      <c r="E43" s="46"/>
      <c r="F43" s="20" t="s">
        <v>948</v>
      </c>
      <c r="G43" s="8" t="s">
        <v>995</v>
      </c>
      <c r="H43" s="8" t="s">
        <v>996</v>
      </c>
      <c r="I43" s="25">
        <v>2565636</v>
      </c>
      <c r="J43" s="25" t="s">
        <v>877</v>
      </c>
      <c r="K43" s="19" t="s">
        <v>886</v>
      </c>
      <c r="L43" s="56"/>
      <c r="M43" s="56"/>
      <c r="N43" s="29">
        <v>292</v>
      </c>
      <c r="O43" s="46">
        <v>37741</v>
      </c>
    </row>
    <row r="44" spans="1:154" s="28" customFormat="1" ht="38.25" x14ac:dyDescent="0.2">
      <c r="A44" s="7">
        <f t="shared" si="0"/>
        <v>35</v>
      </c>
      <c r="B44" s="8" t="s">
        <v>1003</v>
      </c>
      <c r="C44" s="8" t="s">
        <v>1004</v>
      </c>
      <c r="D44" s="25" t="s">
        <v>1005</v>
      </c>
      <c r="E44" s="46"/>
      <c r="F44" s="20" t="s">
        <v>948</v>
      </c>
      <c r="G44" s="8" t="s">
        <v>1006</v>
      </c>
      <c r="H44" s="8" t="s">
        <v>1007</v>
      </c>
      <c r="I44" s="25">
        <v>2960563</v>
      </c>
      <c r="J44" s="25" t="s">
        <v>868</v>
      </c>
      <c r="K44" s="19" t="s">
        <v>887</v>
      </c>
      <c r="L44" s="56"/>
      <c r="M44" s="56"/>
      <c r="N44" s="29">
        <v>75</v>
      </c>
      <c r="O44" s="46">
        <v>38021</v>
      </c>
    </row>
    <row r="45" spans="1:154" s="28" customFormat="1" ht="25.5" x14ac:dyDescent="0.2">
      <c r="A45" s="7">
        <f t="shared" si="0"/>
        <v>36</v>
      </c>
      <c r="B45" s="8" t="s">
        <v>1008</v>
      </c>
      <c r="C45" s="8" t="s">
        <v>1009</v>
      </c>
      <c r="D45" s="25" t="s">
        <v>1010</v>
      </c>
      <c r="E45" s="46"/>
      <c r="F45" s="20" t="s">
        <v>948</v>
      </c>
      <c r="G45" s="8" t="s">
        <v>1011</v>
      </c>
      <c r="H45" s="8" t="s">
        <v>1012</v>
      </c>
      <c r="I45" s="25">
        <v>2683202</v>
      </c>
      <c r="J45" s="25" t="s">
        <v>868</v>
      </c>
      <c r="K45" s="19" t="s">
        <v>887</v>
      </c>
      <c r="L45" s="56"/>
      <c r="M45" s="56"/>
      <c r="N45" s="29">
        <v>34</v>
      </c>
      <c r="O45" s="46">
        <v>38478</v>
      </c>
    </row>
    <row r="46" spans="1:154" s="28" customFormat="1" ht="25.5" x14ac:dyDescent="0.2">
      <c r="A46" s="7">
        <f t="shared" si="0"/>
        <v>37</v>
      </c>
      <c r="B46" s="8" t="s">
        <v>980</v>
      </c>
      <c r="C46" s="8" t="s">
        <v>981</v>
      </c>
      <c r="D46" s="25" t="s">
        <v>982</v>
      </c>
      <c r="E46" s="46"/>
      <c r="F46" s="20" t="s">
        <v>948</v>
      </c>
      <c r="G46" s="8" t="s">
        <v>983</v>
      </c>
      <c r="H46" s="8" t="s">
        <v>984</v>
      </c>
      <c r="I46" s="25"/>
      <c r="J46" s="25" t="s">
        <v>985</v>
      </c>
      <c r="K46" s="19" t="s">
        <v>986</v>
      </c>
      <c r="L46" s="56"/>
      <c r="M46" s="56"/>
      <c r="N46" s="29">
        <v>1193</v>
      </c>
      <c r="O46" s="46">
        <v>39052</v>
      </c>
    </row>
    <row r="47" spans="1:154" ht="38.25" x14ac:dyDescent="0.2">
      <c r="A47" s="7">
        <f t="shared" si="0"/>
        <v>38</v>
      </c>
      <c r="B47" s="8" t="s">
        <v>244</v>
      </c>
      <c r="C47" s="8" t="s">
        <v>434</v>
      </c>
      <c r="D47" s="8" t="s">
        <v>631</v>
      </c>
      <c r="E47" s="47">
        <v>36525</v>
      </c>
      <c r="F47" s="10" t="s">
        <v>948</v>
      </c>
      <c r="G47" s="8" t="s">
        <v>246</v>
      </c>
      <c r="H47" s="8" t="s">
        <v>245</v>
      </c>
      <c r="I47" s="8">
        <v>2845375</v>
      </c>
      <c r="J47" s="8" t="s">
        <v>868</v>
      </c>
      <c r="K47" s="12" t="s">
        <v>887</v>
      </c>
      <c r="L47" s="38"/>
      <c r="M47" s="38"/>
      <c r="N47" s="36">
        <v>96</v>
      </c>
      <c r="O47" s="46">
        <v>39497</v>
      </c>
    </row>
    <row r="48" spans="1:154" ht="25.5" x14ac:dyDescent="0.2">
      <c r="A48" s="7">
        <f t="shared" si="0"/>
        <v>39</v>
      </c>
      <c r="B48" s="8" t="s">
        <v>260</v>
      </c>
      <c r="C48" s="8" t="s">
        <v>261</v>
      </c>
      <c r="D48" s="8" t="s">
        <v>635</v>
      </c>
      <c r="E48" s="49">
        <v>36964</v>
      </c>
      <c r="F48" s="10" t="s">
        <v>948</v>
      </c>
      <c r="G48" s="8" t="s">
        <v>264</v>
      </c>
      <c r="H48" s="8" t="s">
        <v>262</v>
      </c>
      <c r="I48" s="22" t="s">
        <v>263</v>
      </c>
      <c r="J48" s="8" t="s">
        <v>868</v>
      </c>
      <c r="K48" s="12" t="s">
        <v>887</v>
      </c>
      <c r="L48" s="38"/>
      <c r="M48" s="38"/>
      <c r="N48" s="36">
        <v>738</v>
      </c>
      <c r="O48" s="46">
        <v>39736</v>
      </c>
    </row>
    <row r="49" spans="1:15" ht="51" x14ac:dyDescent="0.2">
      <c r="A49" s="7">
        <f t="shared" si="0"/>
        <v>40</v>
      </c>
      <c r="B49" s="57" t="s">
        <v>1027</v>
      </c>
      <c r="C49" s="39" t="s">
        <v>1028</v>
      </c>
      <c r="D49" s="40" t="s">
        <v>1029</v>
      </c>
      <c r="E49" s="49">
        <v>36749</v>
      </c>
      <c r="F49" s="58" t="s">
        <v>948</v>
      </c>
      <c r="G49" s="39" t="s">
        <v>1030</v>
      </c>
      <c r="H49" s="39" t="s">
        <v>1031</v>
      </c>
      <c r="I49" s="8" t="s">
        <v>1032</v>
      </c>
      <c r="J49" s="39" t="s">
        <v>875</v>
      </c>
      <c r="K49" s="39" t="s">
        <v>888</v>
      </c>
      <c r="L49" s="39">
        <v>232</v>
      </c>
      <c r="M49" s="59">
        <v>36966</v>
      </c>
      <c r="N49" s="60">
        <v>232</v>
      </c>
      <c r="O49" s="46">
        <v>36966</v>
      </c>
    </row>
    <row r="50" spans="1:15" ht="38.25" x14ac:dyDescent="0.2">
      <c r="A50" s="7">
        <f t="shared" si="0"/>
        <v>41</v>
      </c>
      <c r="B50" s="39" t="s">
        <v>1033</v>
      </c>
      <c r="C50" s="39" t="s">
        <v>1034</v>
      </c>
      <c r="D50" s="40" t="s">
        <v>1035</v>
      </c>
      <c r="E50" s="49"/>
      <c r="F50" s="41" t="s">
        <v>948</v>
      </c>
      <c r="G50" s="39" t="s">
        <v>1036</v>
      </c>
      <c r="H50" s="42" t="s">
        <v>1037</v>
      </c>
      <c r="I50" s="12" t="s">
        <v>1038</v>
      </c>
      <c r="J50" s="39" t="s">
        <v>1039</v>
      </c>
      <c r="K50" s="42" t="s">
        <v>920</v>
      </c>
      <c r="L50" s="42">
        <v>1096</v>
      </c>
      <c r="M50" s="43">
        <v>36809</v>
      </c>
      <c r="N50" s="7">
        <v>1096</v>
      </c>
      <c r="O50" s="46">
        <v>36809</v>
      </c>
    </row>
    <row r="51" spans="1:15" ht="25.5" x14ac:dyDescent="0.2">
      <c r="A51" s="7">
        <f t="shared" si="0"/>
        <v>42</v>
      </c>
      <c r="B51" s="39" t="s">
        <v>1040</v>
      </c>
      <c r="C51" s="39" t="s">
        <v>1041</v>
      </c>
      <c r="D51" s="40" t="s">
        <v>1042</v>
      </c>
      <c r="E51" s="47"/>
      <c r="F51" s="41" t="s">
        <v>948</v>
      </c>
      <c r="G51" s="39" t="s">
        <v>1043</v>
      </c>
      <c r="H51" s="42" t="s">
        <v>1045</v>
      </c>
      <c r="I51" s="8" t="s">
        <v>1046</v>
      </c>
      <c r="J51" s="39" t="s">
        <v>875</v>
      </c>
      <c r="K51" s="42" t="s">
        <v>888</v>
      </c>
      <c r="L51" s="42">
        <v>118</v>
      </c>
      <c r="M51" s="43">
        <v>36935</v>
      </c>
      <c r="N51" s="7">
        <v>118</v>
      </c>
      <c r="O51" s="46">
        <v>36935</v>
      </c>
    </row>
    <row r="52" spans="1:15" ht="25.5" x14ac:dyDescent="0.2">
      <c r="A52" s="7">
        <f t="shared" si="0"/>
        <v>43</v>
      </c>
      <c r="B52" s="39" t="s">
        <v>1047</v>
      </c>
      <c r="C52" s="39" t="s">
        <v>1048</v>
      </c>
      <c r="D52" s="39" t="s">
        <v>1049</v>
      </c>
      <c r="E52" s="49">
        <v>36887</v>
      </c>
      <c r="F52" s="41" t="s">
        <v>948</v>
      </c>
      <c r="G52" s="39" t="s">
        <v>1050</v>
      </c>
      <c r="H52" s="39" t="s">
        <v>1051</v>
      </c>
      <c r="I52" s="8" t="s">
        <v>1052</v>
      </c>
      <c r="J52" s="39" t="s">
        <v>884</v>
      </c>
      <c r="K52" s="42" t="s">
        <v>885</v>
      </c>
      <c r="L52" s="42">
        <v>1689</v>
      </c>
      <c r="M52" s="43">
        <v>37243</v>
      </c>
      <c r="N52" s="7">
        <v>1689</v>
      </c>
      <c r="O52" s="46">
        <v>37243</v>
      </c>
    </row>
    <row r="53" spans="1:15" ht="25.5" x14ac:dyDescent="0.2">
      <c r="A53" s="7">
        <f t="shared" si="0"/>
        <v>44</v>
      </c>
      <c r="B53" s="39" t="s">
        <v>1053</v>
      </c>
      <c r="C53" s="39" t="s">
        <v>1054</v>
      </c>
      <c r="D53" s="39" t="s">
        <v>1055</v>
      </c>
      <c r="E53" s="49">
        <v>36887</v>
      </c>
      <c r="F53" s="41" t="s">
        <v>948</v>
      </c>
      <c r="G53" s="39" t="s">
        <v>1056</v>
      </c>
      <c r="H53" s="39" t="s">
        <v>1057</v>
      </c>
      <c r="I53" s="8">
        <v>7712903</v>
      </c>
      <c r="J53" s="39" t="s">
        <v>1058</v>
      </c>
      <c r="K53" s="42" t="s">
        <v>914</v>
      </c>
      <c r="L53" s="42">
        <v>1717</v>
      </c>
      <c r="M53" s="43">
        <v>37252</v>
      </c>
      <c r="N53" s="7">
        <v>1717</v>
      </c>
      <c r="O53" s="46">
        <v>37252</v>
      </c>
    </row>
    <row r="54" spans="1:15" ht="25.5" x14ac:dyDescent="0.2">
      <c r="A54" s="7">
        <f t="shared" si="0"/>
        <v>45</v>
      </c>
      <c r="B54" s="39" t="s">
        <v>1059</v>
      </c>
      <c r="C54" s="39" t="s">
        <v>1060</v>
      </c>
      <c r="D54" s="39" t="s">
        <v>1061</v>
      </c>
      <c r="E54" s="49">
        <v>37106</v>
      </c>
      <c r="F54" s="41" t="s">
        <v>948</v>
      </c>
      <c r="G54" s="39" t="s">
        <v>1062</v>
      </c>
      <c r="H54" s="39" t="s">
        <v>1063</v>
      </c>
      <c r="I54" s="8" t="s">
        <v>1064</v>
      </c>
      <c r="J54" s="39" t="s">
        <v>1065</v>
      </c>
      <c r="K54" s="42" t="s">
        <v>888</v>
      </c>
      <c r="L54" s="42">
        <v>1434</v>
      </c>
      <c r="M54" s="43">
        <v>37505</v>
      </c>
      <c r="N54" s="7">
        <v>1434</v>
      </c>
      <c r="O54" s="46">
        <v>37505</v>
      </c>
    </row>
    <row r="55" spans="1:15" ht="25.5" x14ac:dyDescent="0.2">
      <c r="A55" s="7">
        <f t="shared" si="0"/>
        <v>46</v>
      </c>
      <c r="B55" s="39" t="s">
        <v>1066</v>
      </c>
      <c r="C55" s="39" t="s">
        <v>1067</v>
      </c>
      <c r="D55" s="39" t="s">
        <v>1068</v>
      </c>
      <c r="E55" s="47"/>
      <c r="F55" s="41" t="s">
        <v>948</v>
      </c>
      <c r="G55" s="39" t="s">
        <v>1069</v>
      </c>
      <c r="H55" s="39" t="s">
        <v>1070</v>
      </c>
      <c r="I55" s="8" t="s">
        <v>1071</v>
      </c>
      <c r="J55" s="39" t="s">
        <v>1072</v>
      </c>
      <c r="K55" s="42" t="s">
        <v>1073</v>
      </c>
      <c r="L55" s="42">
        <v>1168</v>
      </c>
      <c r="M55" s="43">
        <v>37165</v>
      </c>
      <c r="N55" s="7">
        <v>1168</v>
      </c>
      <c r="O55" s="46">
        <v>37165</v>
      </c>
    </row>
    <row r="56" spans="1:15" ht="38.25" x14ac:dyDescent="0.2">
      <c r="A56" s="7">
        <f t="shared" si="0"/>
        <v>47</v>
      </c>
      <c r="B56" s="39" t="s">
        <v>1074</v>
      </c>
      <c r="C56" s="39" t="s">
        <v>1075</v>
      </c>
      <c r="D56" s="39" t="s">
        <v>1076</v>
      </c>
      <c r="E56" s="47"/>
      <c r="F56" s="41" t="s">
        <v>948</v>
      </c>
      <c r="G56" s="39" t="s">
        <v>1077</v>
      </c>
      <c r="H56" s="39" t="s">
        <v>1078</v>
      </c>
      <c r="I56" s="8" t="s">
        <v>1079</v>
      </c>
      <c r="J56" s="39" t="s">
        <v>1072</v>
      </c>
      <c r="K56" s="42" t="s">
        <v>1073</v>
      </c>
      <c r="L56" s="42">
        <v>441</v>
      </c>
      <c r="M56" s="43">
        <v>37321</v>
      </c>
      <c r="N56" s="7">
        <v>441</v>
      </c>
      <c r="O56" s="46">
        <v>37321</v>
      </c>
    </row>
    <row r="57" spans="1:15" ht="25.5" x14ac:dyDescent="0.2">
      <c r="A57" s="7">
        <f t="shared" si="0"/>
        <v>48</v>
      </c>
      <c r="B57" s="39" t="s">
        <v>1080</v>
      </c>
      <c r="C57" s="39" t="s">
        <v>1081</v>
      </c>
      <c r="D57" s="40" t="s">
        <v>1082</v>
      </c>
      <c r="E57" s="47"/>
      <c r="F57" s="41" t="s">
        <v>948</v>
      </c>
      <c r="G57" s="39" t="s">
        <v>1083</v>
      </c>
      <c r="H57" s="39" t="s">
        <v>1084</v>
      </c>
      <c r="I57" s="8" t="s">
        <v>1038</v>
      </c>
      <c r="J57" s="39" t="s">
        <v>925</v>
      </c>
      <c r="K57" s="42" t="s">
        <v>886</v>
      </c>
      <c r="L57" s="42">
        <v>1257</v>
      </c>
      <c r="M57" s="43">
        <v>37452</v>
      </c>
      <c r="N57" s="7">
        <v>1257</v>
      </c>
      <c r="O57" s="46">
        <v>37452</v>
      </c>
    </row>
    <row r="58" spans="1:15" ht="25.5" x14ac:dyDescent="0.2">
      <c r="A58" s="7">
        <f t="shared" si="0"/>
        <v>49</v>
      </c>
      <c r="B58" s="39" t="s">
        <v>1085</v>
      </c>
      <c r="C58" s="39" t="s">
        <v>1086</v>
      </c>
      <c r="D58" s="40" t="s">
        <v>1087</v>
      </c>
      <c r="E58" s="47"/>
      <c r="F58" s="41" t="s">
        <v>948</v>
      </c>
      <c r="G58" s="39" t="s">
        <v>1088</v>
      </c>
      <c r="H58" s="39" t="s">
        <v>1089</v>
      </c>
      <c r="I58" s="8" t="s">
        <v>1038</v>
      </c>
      <c r="J58" s="39" t="s">
        <v>877</v>
      </c>
      <c r="K58" s="42" t="s">
        <v>886</v>
      </c>
      <c r="L58" s="42">
        <v>710</v>
      </c>
      <c r="M58" s="43">
        <v>37066</v>
      </c>
      <c r="N58" s="7">
        <v>710</v>
      </c>
      <c r="O58" s="46">
        <v>37066</v>
      </c>
    </row>
    <row r="59" spans="1:15" ht="25.5" x14ac:dyDescent="0.2">
      <c r="A59" s="7">
        <f t="shared" si="0"/>
        <v>50</v>
      </c>
      <c r="B59" s="39" t="s">
        <v>1090</v>
      </c>
      <c r="C59" s="39" t="s">
        <v>1091</v>
      </c>
      <c r="D59" s="40" t="s">
        <v>1092</v>
      </c>
      <c r="E59" s="47"/>
      <c r="F59" s="41" t="s">
        <v>948</v>
      </c>
      <c r="G59" s="39" t="s">
        <v>1093</v>
      </c>
      <c r="H59" s="39" t="s">
        <v>1094</v>
      </c>
      <c r="I59" s="8">
        <v>2374957</v>
      </c>
      <c r="J59" s="39" t="s">
        <v>877</v>
      </c>
      <c r="K59" s="42" t="s">
        <v>886</v>
      </c>
      <c r="L59" s="42">
        <v>709</v>
      </c>
      <c r="M59" s="43">
        <v>37070</v>
      </c>
      <c r="N59" s="7">
        <v>709</v>
      </c>
      <c r="O59" s="46">
        <v>37070</v>
      </c>
    </row>
    <row r="60" spans="1:15" ht="25.5" x14ac:dyDescent="0.2">
      <c r="A60" s="7">
        <f t="shared" si="0"/>
        <v>51</v>
      </c>
      <c r="B60" s="39" t="s">
        <v>1025</v>
      </c>
      <c r="C60" s="39" t="s">
        <v>32</v>
      </c>
      <c r="D60" s="40" t="s">
        <v>1095</v>
      </c>
      <c r="E60" s="49">
        <v>37218</v>
      </c>
      <c r="F60" s="41" t="s">
        <v>948</v>
      </c>
      <c r="G60" s="39" t="s">
        <v>33</v>
      </c>
      <c r="H60" s="39" t="s">
        <v>1096</v>
      </c>
      <c r="I60" s="8">
        <v>3512311</v>
      </c>
      <c r="J60" s="39" t="s">
        <v>877</v>
      </c>
      <c r="K60" s="42" t="s">
        <v>886</v>
      </c>
      <c r="L60" s="42">
        <v>702</v>
      </c>
      <c r="M60" s="43">
        <v>37365</v>
      </c>
      <c r="N60" s="7">
        <v>702</v>
      </c>
      <c r="O60" s="46">
        <v>37365</v>
      </c>
    </row>
    <row r="61" spans="1:15" ht="25.5" x14ac:dyDescent="0.2">
      <c r="A61" s="7">
        <f t="shared" si="0"/>
        <v>52</v>
      </c>
      <c r="B61" s="39" t="s">
        <v>1097</v>
      </c>
      <c r="C61" s="39" t="s">
        <v>1098</v>
      </c>
      <c r="D61" s="39" t="s">
        <v>1099</v>
      </c>
      <c r="E61" s="47"/>
      <c r="F61" s="41" t="s">
        <v>948</v>
      </c>
      <c r="G61" s="39" t="s">
        <v>1100</v>
      </c>
      <c r="H61" s="39" t="s">
        <v>1101</v>
      </c>
      <c r="I61" s="8" t="s">
        <v>1038</v>
      </c>
      <c r="J61" s="39" t="s">
        <v>877</v>
      </c>
      <c r="K61" s="42" t="s">
        <v>886</v>
      </c>
      <c r="L61" s="42">
        <v>1097</v>
      </c>
      <c r="M61" s="43">
        <v>36809</v>
      </c>
      <c r="N61" s="7">
        <v>1097</v>
      </c>
      <c r="O61" s="46">
        <v>36809</v>
      </c>
    </row>
    <row r="62" spans="1:15" ht="38.25" x14ac:dyDescent="0.2">
      <c r="A62" s="7">
        <f t="shared" si="0"/>
        <v>53</v>
      </c>
      <c r="B62" s="39" t="s">
        <v>1102</v>
      </c>
      <c r="C62" s="39" t="s">
        <v>1103</v>
      </c>
      <c r="D62" s="39" t="s">
        <v>1104</v>
      </c>
      <c r="E62" s="47"/>
      <c r="F62" s="41" t="s">
        <v>948</v>
      </c>
      <c r="G62" s="39" t="s">
        <v>114</v>
      </c>
      <c r="H62" s="39" t="s">
        <v>1105</v>
      </c>
      <c r="I62" s="8" t="s">
        <v>1038</v>
      </c>
      <c r="J62" s="39" t="s">
        <v>881</v>
      </c>
      <c r="K62" s="42" t="s">
        <v>892</v>
      </c>
      <c r="L62" s="42">
        <v>1452</v>
      </c>
      <c r="M62" s="43">
        <v>37515</v>
      </c>
      <c r="N62" s="7">
        <v>1452</v>
      </c>
      <c r="O62" s="46">
        <v>37515</v>
      </c>
    </row>
    <row r="63" spans="1:15" ht="25.5" x14ac:dyDescent="0.2">
      <c r="A63" s="7">
        <f t="shared" si="0"/>
        <v>54</v>
      </c>
      <c r="B63" s="39" t="s">
        <v>1106</v>
      </c>
      <c r="C63" s="39" t="s">
        <v>1107</v>
      </c>
      <c r="D63" s="39" t="s">
        <v>1108</v>
      </c>
      <c r="E63" s="47"/>
      <c r="F63" s="41" t="s">
        <v>948</v>
      </c>
      <c r="G63" s="39" t="s">
        <v>1109</v>
      </c>
      <c r="H63" s="39" t="s">
        <v>1110</v>
      </c>
      <c r="I63" s="8" t="s">
        <v>1038</v>
      </c>
      <c r="J63" s="39" t="s">
        <v>881</v>
      </c>
      <c r="K63" s="42" t="s">
        <v>892</v>
      </c>
      <c r="L63" s="42">
        <v>153</v>
      </c>
      <c r="M63" s="43">
        <v>37280</v>
      </c>
      <c r="N63" s="7">
        <v>153</v>
      </c>
      <c r="O63" s="46">
        <v>37280</v>
      </c>
    </row>
    <row r="64" spans="1:15" ht="63.75" x14ac:dyDescent="0.2">
      <c r="A64" s="7">
        <f t="shared" si="0"/>
        <v>55</v>
      </c>
      <c r="B64" s="39" t="s">
        <v>1111</v>
      </c>
      <c r="C64" s="39"/>
      <c r="D64" s="40" t="s">
        <v>1112</v>
      </c>
      <c r="E64" s="47"/>
      <c r="F64" s="41" t="s">
        <v>948</v>
      </c>
      <c r="G64" s="39" t="s">
        <v>1113</v>
      </c>
      <c r="H64" s="39" t="s">
        <v>1114</v>
      </c>
      <c r="I64" s="8" t="s">
        <v>1038</v>
      </c>
      <c r="J64" s="39" t="s">
        <v>1115</v>
      </c>
      <c r="K64" s="42" t="s">
        <v>918</v>
      </c>
      <c r="L64" s="42">
        <v>740</v>
      </c>
      <c r="M64" s="43">
        <v>37076</v>
      </c>
      <c r="N64" s="7">
        <v>740</v>
      </c>
      <c r="O64" s="46">
        <v>37076</v>
      </c>
    </row>
    <row r="65" spans="1:15" ht="25.5" x14ac:dyDescent="0.2">
      <c r="A65" s="7">
        <f t="shared" si="0"/>
        <v>56</v>
      </c>
      <c r="B65" s="39" t="s">
        <v>1116</v>
      </c>
      <c r="C65" s="39" t="s">
        <v>1117</v>
      </c>
      <c r="D65" s="39" t="s">
        <v>1118</v>
      </c>
      <c r="E65" s="47"/>
      <c r="F65" s="41" t="s">
        <v>948</v>
      </c>
      <c r="G65" s="39" t="s">
        <v>1119</v>
      </c>
      <c r="H65" s="39" t="s">
        <v>1120</v>
      </c>
      <c r="I65" s="8">
        <v>6279729</v>
      </c>
      <c r="J65" s="39" t="s">
        <v>868</v>
      </c>
      <c r="K65" s="42" t="s">
        <v>887</v>
      </c>
      <c r="L65" s="42">
        <v>1114</v>
      </c>
      <c r="M65" s="43">
        <v>36817</v>
      </c>
      <c r="N65" s="7">
        <v>1114</v>
      </c>
      <c r="O65" s="46">
        <v>36817</v>
      </c>
    </row>
    <row r="66" spans="1:15" ht="38.25" x14ac:dyDescent="0.2">
      <c r="A66" s="7">
        <f t="shared" si="0"/>
        <v>57</v>
      </c>
      <c r="B66" s="39" t="s">
        <v>1121</v>
      </c>
      <c r="C66" s="39" t="s">
        <v>1122</v>
      </c>
      <c r="D66" s="40" t="s">
        <v>1123</v>
      </c>
      <c r="E66" s="47"/>
      <c r="F66" s="41" t="s">
        <v>948</v>
      </c>
      <c r="G66" s="39" t="s">
        <v>1124</v>
      </c>
      <c r="H66" s="39" t="s">
        <v>1125</v>
      </c>
      <c r="I66" s="8">
        <v>2882642</v>
      </c>
      <c r="J66" s="39" t="s">
        <v>868</v>
      </c>
      <c r="K66" s="42" t="s">
        <v>887</v>
      </c>
      <c r="L66" s="42">
        <v>72</v>
      </c>
      <c r="M66" s="43">
        <v>36920</v>
      </c>
      <c r="N66" s="7">
        <v>72</v>
      </c>
      <c r="O66" s="46">
        <v>36920</v>
      </c>
    </row>
    <row r="67" spans="1:15" ht="25.5" x14ac:dyDescent="0.2">
      <c r="A67" s="7">
        <f t="shared" si="0"/>
        <v>58</v>
      </c>
      <c r="B67" s="39" t="s">
        <v>1126</v>
      </c>
      <c r="C67" s="39"/>
      <c r="D67" s="39" t="s">
        <v>1127</v>
      </c>
      <c r="E67" s="49">
        <v>36948</v>
      </c>
      <c r="F67" s="41" t="s">
        <v>948</v>
      </c>
      <c r="G67" s="39" t="s">
        <v>1128</v>
      </c>
      <c r="H67" s="39" t="s">
        <v>1129</v>
      </c>
      <c r="I67" s="39" t="s">
        <v>1038</v>
      </c>
      <c r="J67" s="39" t="s">
        <v>868</v>
      </c>
      <c r="K67" s="42" t="s">
        <v>887</v>
      </c>
      <c r="L67" s="42">
        <v>350</v>
      </c>
      <c r="M67" s="43">
        <v>37307</v>
      </c>
      <c r="N67" s="7">
        <v>350</v>
      </c>
      <c r="O67" s="46">
        <v>37307</v>
      </c>
    </row>
    <row r="68" spans="1:15" ht="25.5" x14ac:dyDescent="0.2">
      <c r="A68" s="7">
        <f t="shared" si="0"/>
        <v>59</v>
      </c>
      <c r="B68" s="39" t="s">
        <v>1130</v>
      </c>
      <c r="C68" s="39" t="s">
        <v>1131</v>
      </c>
      <c r="D68" s="39" t="s">
        <v>1132</v>
      </c>
      <c r="E68" s="47"/>
      <c r="F68" s="41" t="s">
        <v>948</v>
      </c>
      <c r="G68" s="39" t="s">
        <v>1133</v>
      </c>
      <c r="H68" s="39" t="s">
        <v>1134</v>
      </c>
      <c r="I68" s="8">
        <v>3421791</v>
      </c>
      <c r="J68" s="39" t="s">
        <v>868</v>
      </c>
      <c r="K68" s="42" t="s">
        <v>887</v>
      </c>
      <c r="L68" s="42">
        <v>281</v>
      </c>
      <c r="M68" s="43">
        <v>36689</v>
      </c>
      <c r="N68" s="7">
        <v>281</v>
      </c>
      <c r="O68" s="46">
        <v>36689</v>
      </c>
    </row>
    <row r="69" spans="1:15" ht="25.5" x14ac:dyDescent="0.2">
      <c r="A69" s="7">
        <f t="shared" si="0"/>
        <v>60</v>
      </c>
      <c r="B69" s="39" t="s">
        <v>1135</v>
      </c>
      <c r="C69" s="39" t="s">
        <v>1136</v>
      </c>
      <c r="D69" s="39" t="s">
        <v>1137</v>
      </c>
      <c r="E69" s="47"/>
      <c r="F69" s="41" t="s">
        <v>948</v>
      </c>
      <c r="G69" s="39" t="s">
        <v>1138</v>
      </c>
      <c r="H69" s="39" t="s">
        <v>1139</v>
      </c>
      <c r="I69" s="8" t="s">
        <v>1038</v>
      </c>
      <c r="J69" s="39" t="s">
        <v>868</v>
      </c>
      <c r="K69" s="42" t="s">
        <v>887</v>
      </c>
      <c r="L69" s="42">
        <v>536</v>
      </c>
      <c r="M69" s="43">
        <v>37036</v>
      </c>
      <c r="N69" s="7">
        <v>536</v>
      </c>
      <c r="O69" s="46">
        <v>37036</v>
      </c>
    </row>
    <row r="70" spans="1:15" ht="25.5" x14ac:dyDescent="0.2">
      <c r="A70" s="7">
        <f t="shared" si="0"/>
        <v>61</v>
      </c>
      <c r="B70" s="39" t="s">
        <v>1140</v>
      </c>
      <c r="C70" s="39" t="s">
        <v>1141</v>
      </c>
      <c r="D70" s="39" t="s">
        <v>1142</v>
      </c>
      <c r="E70" s="47"/>
      <c r="F70" s="41" t="s">
        <v>948</v>
      </c>
      <c r="G70" s="39" t="s">
        <v>1143</v>
      </c>
      <c r="H70" s="39" t="s">
        <v>1144</v>
      </c>
      <c r="I70" s="8">
        <v>2565103</v>
      </c>
      <c r="J70" s="39" t="s">
        <v>868</v>
      </c>
      <c r="K70" s="42" t="s">
        <v>887</v>
      </c>
      <c r="L70" s="42">
        <v>636</v>
      </c>
      <c r="M70" s="43">
        <v>37355</v>
      </c>
      <c r="N70" s="7">
        <v>636</v>
      </c>
      <c r="O70" s="46">
        <v>37355</v>
      </c>
    </row>
    <row r="71" spans="1:15" ht="51" x14ac:dyDescent="0.2">
      <c r="A71" s="7">
        <f t="shared" si="0"/>
        <v>62</v>
      </c>
      <c r="B71" s="39" t="s">
        <v>1145</v>
      </c>
      <c r="C71" s="39" t="s">
        <v>1146</v>
      </c>
      <c r="D71" s="39" t="s">
        <v>1147</v>
      </c>
      <c r="E71" s="47"/>
      <c r="F71" s="41" t="s">
        <v>948</v>
      </c>
      <c r="G71" s="39" t="s">
        <v>1148</v>
      </c>
      <c r="H71" s="39" t="s">
        <v>1149</v>
      </c>
      <c r="I71" s="39" t="s">
        <v>1150</v>
      </c>
      <c r="J71" s="39" t="s">
        <v>868</v>
      </c>
      <c r="K71" s="42" t="s">
        <v>887</v>
      </c>
      <c r="L71" s="42">
        <v>637</v>
      </c>
      <c r="M71" s="43">
        <v>37355</v>
      </c>
      <c r="N71" s="7">
        <v>637</v>
      </c>
      <c r="O71" s="46">
        <v>37355</v>
      </c>
    </row>
    <row r="72" spans="1:15" ht="25.5" x14ac:dyDescent="0.2">
      <c r="A72" s="7">
        <f t="shared" si="0"/>
        <v>63</v>
      </c>
      <c r="B72" s="39" t="s">
        <v>1151</v>
      </c>
      <c r="C72" s="39" t="s">
        <v>1152</v>
      </c>
      <c r="D72" s="39" t="s">
        <v>1153</v>
      </c>
      <c r="E72" s="47"/>
      <c r="F72" s="41" t="s">
        <v>948</v>
      </c>
      <c r="G72" s="39" t="s">
        <v>1154</v>
      </c>
      <c r="H72" s="39" t="s">
        <v>1155</v>
      </c>
      <c r="I72" s="8">
        <v>2891146</v>
      </c>
      <c r="J72" s="39" t="s">
        <v>868</v>
      </c>
      <c r="K72" s="42" t="s">
        <v>887</v>
      </c>
      <c r="L72" s="42">
        <v>609</v>
      </c>
      <c r="M72" s="43">
        <v>37350</v>
      </c>
      <c r="N72" s="7">
        <v>609</v>
      </c>
      <c r="O72" s="46">
        <v>37350</v>
      </c>
    </row>
    <row r="73" spans="1:15" ht="76.5" x14ac:dyDescent="0.2">
      <c r="A73" s="7">
        <f t="shared" si="0"/>
        <v>64</v>
      </c>
      <c r="B73" s="39" t="s">
        <v>1156</v>
      </c>
      <c r="C73" s="39" t="s">
        <v>1157</v>
      </c>
      <c r="D73" s="39" t="s">
        <v>1158</v>
      </c>
      <c r="E73" s="49">
        <v>36920</v>
      </c>
      <c r="F73" s="41" t="s">
        <v>948</v>
      </c>
      <c r="G73" s="39" t="s">
        <v>1159</v>
      </c>
      <c r="H73" s="39" t="s">
        <v>1160</v>
      </c>
      <c r="I73" s="8">
        <v>3342183</v>
      </c>
      <c r="J73" s="39" t="s">
        <v>868</v>
      </c>
      <c r="K73" s="42" t="s">
        <v>887</v>
      </c>
      <c r="L73" s="42">
        <v>1500</v>
      </c>
      <c r="M73" s="43">
        <v>37218</v>
      </c>
      <c r="N73" s="7">
        <v>1500</v>
      </c>
      <c r="O73" s="46">
        <v>37218</v>
      </c>
    </row>
    <row r="74" spans="1:15" ht="38.25" x14ac:dyDescent="0.2">
      <c r="A74" s="7">
        <f t="shared" si="0"/>
        <v>65</v>
      </c>
      <c r="B74" s="39" t="s">
        <v>1161</v>
      </c>
      <c r="C74" s="39" t="s">
        <v>1162</v>
      </c>
      <c r="D74" s="39" t="s">
        <v>1163</v>
      </c>
      <c r="E74" s="47"/>
      <c r="F74" s="41" t="s">
        <v>948</v>
      </c>
      <c r="G74" s="39" t="s">
        <v>1164</v>
      </c>
      <c r="H74" s="39" t="s">
        <v>1165</v>
      </c>
      <c r="I74" s="8">
        <v>3347569</v>
      </c>
      <c r="J74" s="39" t="s">
        <v>868</v>
      </c>
      <c r="K74" s="42" t="s">
        <v>887</v>
      </c>
      <c r="L74" s="42">
        <v>283</v>
      </c>
      <c r="M74" s="43">
        <v>36689</v>
      </c>
      <c r="N74" s="7">
        <v>283</v>
      </c>
      <c r="O74" s="46">
        <v>36689</v>
      </c>
    </row>
    <row r="75" spans="1:15" ht="38.25" x14ac:dyDescent="0.2">
      <c r="A75" s="7">
        <f t="shared" si="0"/>
        <v>66</v>
      </c>
      <c r="B75" s="39" t="s">
        <v>1166</v>
      </c>
      <c r="C75" s="39"/>
      <c r="D75" s="9">
        <v>860032627</v>
      </c>
      <c r="E75" s="47"/>
      <c r="F75" s="41" t="s">
        <v>948</v>
      </c>
      <c r="G75" s="39" t="s">
        <v>1167</v>
      </c>
      <c r="H75" s="39" t="s">
        <v>1168</v>
      </c>
      <c r="I75" s="8">
        <v>3461996</v>
      </c>
      <c r="J75" s="39" t="s">
        <v>868</v>
      </c>
      <c r="K75" s="42" t="s">
        <v>887</v>
      </c>
      <c r="L75" s="42">
        <v>282</v>
      </c>
      <c r="M75" s="43">
        <v>36689</v>
      </c>
      <c r="N75" s="7">
        <v>282</v>
      </c>
      <c r="O75" s="46">
        <v>36689</v>
      </c>
    </row>
    <row r="76" spans="1:15" ht="25.5" x14ac:dyDescent="0.2">
      <c r="A76" s="7">
        <f t="shared" ref="A76:A122" si="1">+A75+1</f>
        <v>67</v>
      </c>
      <c r="B76" s="39" t="s">
        <v>1171</v>
      </c>
      <c r="C76" s="39" t="s">
        <v>584</v>
      </c>
      <c r="D76" s="39" t="s">
        <v>1172</v>
      </c>
      <c r="E76" s="47"/>
      <c r="F76" s="41" t="s">
        <v>948</v>
      </c>
      <c r="G76" s="39" t="s">
        <v>1173</v>
      </c>
      <c r="H76" s="39" t="s">
        <v>1174</v>
      </c>
      <c r="I76" s="8">
        <v>6277854</v>
      </c>
      <c r="J76" s="39" t="s">
        <v>868</v>
      </c>
      <c r="K76" s="42" t="s">
        <v>887</v>
      </c>
      <c r="L76" s="42">
        <v>421</v>
      </c>
      <c r="M76" s="43">
        <v>36705</v>
      </c>
      <c r="N76" s="7">
        <v>421</v>
      </c>
      <c r="O76" s="46">
        <v>36705</v>
      </c>
    </row>
    <row r="77" spans="1:15" ht="25.5" x14ac:dyDescent="0.2">
      <c r="A77" s="7">
        <f t="shared" si="1"/>
        <v>68</v>
      </c>
      <c r="B77" s="39" t="s">
        <v>1175</v>
      </c>
      <c r="C77" s="39" t="s">
        <v>1176</v>
      </c>
      <c r="D77" s="39" t="s">
        <v>1177</v>
      </c>
      <c r="E77" s="47"/>
      <c r="F77" s="41" t="s">
        <v>948</v>
      </c>
      <c r="G77" s="39" t="s">
        <v>1178</v>
      </c>
      <c r="H77" s="39" t="s">
        <v>1179</v>
      </c>
      <c r="I77" s="8">
        <v>6661878</v>
      </c>
      <c r="J77" s="39" t="s">
        <v>1072</v>
      </c>
      <c r="K77" s="42" t="s">
        <v>1073</v>
      </c>
      <c r="L77" s="42">
        <v>1226</v>
      </c>
      <c r="M77" s="43">
        <v>36837</v>
      </c>
      <c r="N77" s="7">
        <v>1226</v>
      </c>
      <c r="O77" s="46">
        <v>36837</v>
      </c>
    </row>
    <row r="78" spans="1:15" ht="25.5" x14ac:dyDescent="0.2">
      <c r="A78" s="7">
        <f t="shared" si="1"/>
        <v>69</v>
      </c>
      <c r="B78" s="39" t="s">
        <v>1180</v>
      </c>
      <c r="C78" s="39" t="s">
        <v>1181</v>
      </c>
      <c r="D78" s="39" t="s">
        <v>1182</v>
      </c>
      <c r="E78" s="49">
        <v>37070</v>
      </c>
      <c r="F78" s="41" t="s">
        <v>948</v>
      </c>
      <c r="G78" s="39" t="s">
        <v>1183</v>
      </c>
      <c r="H78" s="39" t="s">
        <v>1184</v>
      </c>
      <c r="I78" s="8">
        <v>8603851</v>
      </c>
      <c r="J78" s="39" t="s">
        <v>1185</v>
      </c>
      <c r="K78" s="42" t="s">
        <v>887</v>
      </c>
      <c r="L78" s="42">
        <v>33</v>
      </c>
      <c r="M78" s="43">
        <v>37267</v>
      </c>
      <c r="N78" s="7">
        <v>33</v>
      </c>
      <c r="O78" s="46">
        <v>37267</v>
      </c>
    </row>
    <row r="79" spans="1:15" ht="25.5" x14ac:dyDescent="0.2">
      <c r="A79" s="7">
        <f t="shared" si="1"/>
        <v>70</v>
      </c>
      <c r="B79" s="39" t="s">
        <v>1186</v>
      </c>
      <c r="C79" s="39" t="s">
        <v>1187</v>
      </c>
      <c r="D79" s="39" t="s">
        <v>1188</v>
      </c>
      <c r="E79" s="49">
        <v>37004</v>
      </c>
      <c r="F79" s="41" t="s">
        <v>948</v>
      </c>
      <c r="G79" s="39" t="s">
        <v>1189</v>
      </c>
      <c r="H79" s="39" t="s">
        <v>1190</v>
      </c>
      <c r="I79" s="8">
        <v>6496718</v>
      </c>
      <c r="J79" s="39" t="s">
        <v>875</v>
      </c>
      <c r="K79" s="42" t="s">
        <v>888</v>
      </c>
      <c r="L79" s="42">
        <v>638</v>
      </c>
      <c r="M79" s="43">
        <v>37355</v>
      </c>
      <c r="N79" s="7">
        <v>638</v>
      </c>
      <c r="O79" s="46">
        <v>37355</v>
      </c>
    </row>
    <row r="80" spans="1:15" ht="38.25" x14ac:dyDescent="0.2">
      <c r="A80" s="7">
        <f t="shared" si="1"/>
        <v>71</v>
      </c>
      <c r="B80" s="39" t="s">
        <v>1191</v>
      </c>
      <c r="C80" s="39"/>
      <c r="D80" s="39" t="s">
        <v>1192</v>
      </c>
      <c r="E80" s="47"/>
      <c r="F80" s="41" t="s">
        <v>948</v>
      </c>
      <c r="G80" s="39" t="s">
        <v>1193</v>
      </c>
      <c r="H80" s="39" t="s">
        <v>1194</v>
      </c>
      <c r="I80" s="8">
        <v>2155000</v>
      </c>
      <c r="J80" s="39" t="s">
        <v>877</v>
      </c>
      <c r="K80" s="42" t="s">
        <v>886</v>
      </c>
      <c r="L80" s="42">
        <v>424</v>
      </c>
      <c r="M80" s="43">
        <v>37007</v>
      </c>
      <c r="N80" s="7">
        <v>424</v>
      </c>
      <c r="O80" s="46">
        <v>37007</v>
      </c>
    </row>
    <row r="81" spans="1:15" ht="25.5" x14ac:dyDescent="0.2">
      <c r="A81" s="7">
        <f t="shared" si="1"/>
        <v>72</v>
      </c>
      <c r="B81" s="39" t="s">
        <v>1195</v>
      </c>
      <c r="C81" s="39" t="s">
        <v>1196</v>
      </c>
      <c r="D81" s="39" t="s">
        <v>1197</v>
      </c>
      <c r="E81" s="49">
        <v>37165</v>
      </c>
      <c r="F81" s="41" t="s">
        <v>948</v>
      </c>
      <c r="G81" s="39" t="s">
        <v>1198</v>
      </c>
      <c r="H81" s="39" t="s">
        <v>1199</v>
      </c>
      <c r="I81" s="8">
        <v>7677434</v>
      </c>
      <c r="J81" s="39" t="s">
        <v>868</v>
      </c>
      <c r="K81" s="42" t="s">
        <v>887</v>
      </c>
      <c r="L81" s="42">
        <v>1303</v>
      </c>
      <c r="M81" s="43">
        <v>37468</v>
      </c>
      <c r="N81" s="7">
        <v>1303</v>
      </c>
      <c r="O81" s="46">
        <v>37468</v>
      </c>
    </row>
    <row r="82" spans="1:15" ht="25.5" x14ac:dyDescent="0.2">
      <c r="A82" s="7">
        <f t="shared" si="1"/>
        <v>73</v>
      </c>
      <c r="B82" s="39" t="s">
        <v>1200</v>
      </c>
      <c r="C82" s="39" t="s">
        <v>1201</v>
      </c>
      <c r="D82" s="39" t="s">
        <v>1207</v>
      </c>
      <c r="E82" s="49">
        <v>37194</v>
      </c>
      <c r="F82" s="41" t="s">
        <v>948</v>
      </c>
      <c r="G82" s="39" t="s">
        <v>1208</v>
      </c>
      <c r="H82" s="39" t="s">
        <v>1209</v>
      </c>
      <c r="I82" s="39" t="s">
        <v>1038</v>
      </c>
      <c r="J82" s="39" t="s">
        <v>868</v>
      </c>
      <c r="K82" s="42" t="s">
        <v>887</v>
      </c>
      <c r="L82" s="42">
        <v>1028</v>
      </c>
      <c r="M82" s="43">
        <v>37426</v>
      </c>
      <c r="N82" s="7">
        <v>1028</v>
      </c>
      <c r="O82" s="46">
        <v>37426</v>
      </c>
    </row>
    <row r="83" spans="1:15" ht="25.5" x14ac:dyDescent="0.2">
      <c r="A83" s="7">
        <f t="shared" si="1"/>
        <v>74</v>
      </c>
      <c r="B83" s="39" t="s">
        <v>1210</v>
      </c>
      <c r="C83" s="39"/>
      <c r="D83" s="40" t="s">
        <v>1211</v>
      </c>
      <c r="E83" s="47"/>
      <c r="F83" s="41" t="s">
        <v>948</v>
      </c>
      <c r="G83" s="39" t="s">
        <v>1212</v>
      </c>
      <c r="H83" s="39" t="s">
        <v>1213</v>
      </c>
      <c r="I83" s="39" t="s">
        <v>1038</v>
      </c>
      <c r="J83" s="42" t="s">
        <v>1214</v>
      </c>
      <c r="K83" s="42" t="s">
        <v>906</v>
      </c>
      <c r="L83" s="42">
        <v>1029</v>
      </c>
      <c r="M83" s="43">
        <v>37426</v>
      </c>
      <c r="N83" s="7">
        <v>1029</v>
      </c>
      <c r="O83" s="46">
        <v>37426</v>
      </c>
    </row>
    <row r="84" spans="1:15" ht="38.25" x14ac:dyDescent="0.2">
      <c r="A84" s="7">
        <f t="shared" si="1"/>
        <v>75</v>
      </c>
      <c r="B84" s="39" t="s">
        <v>1215</v>
      </c>
      <c r="C84" s="39" t="s">
        <v>1216</v>
      </c>
      <c r="D84" s="40" t="s">
        <v>1217</v>
      </c>
      <c r="E84" s="47"/>
      <c r="F84" s="41" t="s">
        <v>948</v>
      </c>
      <c r="G84" s="39" t="s">
        <v>1218</v>
      </c>
      <c r="H84" s="39" t="s">
        <v>1219</v>
      </c>
      <c r="I84" s="8">
        <v>5567859</v>
      </c>
      <c r="J84" s="39" t="s">
        <v>1072</v>
      </c>
      <c r="K84" s="42" t="s">
        <v>1073</v>
      </c>
      <c r="L84" s="42">
        <v>565</v>
      </c>
      <c r="M84" s="43">
        <v>37336</v>
      </c>
      <c r="N84" s="7">
        <v>565</v>
      </c>
      <c r="O84" s="46">
        <v>37336</v>
      </c>
    </row>
    <row r="85" spans="1:15" ht="51" customHeight="1" x14ac:dyDescent="0.2">
      <c r="A85" s="7">
        <f t="shared" si="1"/>
        <v>76</v>
      </c>
      <c r="B85" s="39" t="s">
        <v>1220</v>
      </c>
      <c r="C85" s="39"/>
      <c r="D85" s="40" t="s">
        <v>1092</v>
      </c>
      <c r="E85" s="47"/>
      <c r="F85" s="41" t="s">
        <v>948</v>
      </c>
      <c r="G85" s="39" t="s">
        <v>1221</v>
      </c>
      <c r="H85" s="39" t="s">
        <v>1222</v>
      </c>
      <c r="I85" s="39" t="s">
        <v>1038</v>
      </c>
      <c r="J85" s="39" t="s">
        <v>868</v>
      </c>
      <c r="K85" s="42" t="s">
        <v>887</v>
      </c>
      <c r="L85" s="42" t="s">
        <v>1223</v>
      </c>
      <c r="M85" s="43"/>
      <c r="N85" s="91" t="s">
        <v>468</v>
      </c>
      <c r="O85" s="91"/>
    </row>
    <row r="86" spans="1:15" ht="25.5" x14ac:dyDescent="0.2">
      <c r="A86" s="7">
        <f t="shared" si="1"/>
        <v>77</v>
      </c>
      <c r="B86" s="8" t="s">
        <v>14</v>
      </c>
      <c r="C86" s="8" t="s">
        <v>15</v>
      </c>
      <c r="D86" s="8" t="s">
        <v>689</v>
      </c>
      <c r="E86" s="10">
        <v>36234</v>
      </c>
      <c r="F86" s="10" t="s">
        <v>948</v>
      </c>
      <c r="G86" s="8" t="s">
        <v>17</v>
      </c>
      <c r="H86" s="8" t="s">
        <v>16</v>
      </c>
      <c r="I86" s="8">
        <v>2645734</v>
      </c>
      <c r="J86" s="8" t="s">
        <v>917</v>
      </c>
      <c r="K86" s="19" t="s">
        <v>918</v>
      </c>
      <c r="L86" s="38"/>
      <c r="M86" s="38"/>
      <c r="N86" s="7">
        <v>378</v>
      </c>
      <c r="O86" s="51">
        <v>39590</v>
      </c>
    </row>
    <row r="87" spans="1:15" ht="29.25" customHeight="1" x14ac:dyDescent="0.2">
      <c r="A87" s="7">
        <f t="shared" si="1"/>
        <v>78</v>
      </c>
      <c r="B87" s="8" t="s">
        <v>191</v>
      </c>
      <c r="C87" s="8" t="s">
        <v>167</v>
      </c>
      <c r="D87" s="9" t="s">
        <v>686</v>
      </c>
      <c r="E87" s="10">
        <v>37165</v>
      </c>
      <c r="F87" s="10" t="s">
        <v>21</v>
      </c>
      <c r="G87" s="8" t="s">
        <v>193</v>
      </c>
      <c r="H87" s="8" t="s">
        <v>192</v>
      </c>
      <c r="I87" s="8"/>
      <c r="J87" s="8" t="s">
        <v>907</v>
      </c>
      <c r="K87" s="12" t="s">
        <v>908</v>
      </c>
      <c r="L87" s="38"/>
      <c r="M87" s="38"/>
      <c r="N87" s="90" t="s">
        <v>298</v>
      </c>
      <c r="O87" s="90"/>
    </row>
    <row r="88" spans="1:15" ht="25.5" customHeight="1" x14ac:dyDescent="0.2">
      <c r="A88" s="7">
        <f t="shared" si="1"/>
        <v>79</v>
      </c>
      <c r="B88" s="8" t="s">
        <v>463</v>
      </c>
      <c r="C88" s="8" t="s">
        <v>464</v>
      </c>
      <c r="D88" s="9" t="s">
        <v>1019</v>
      </c>
      <c r="E88" s="61"/>
      <c r="F88" s="10" t="s">
        <v>465</v>
      </c>
      <c r="G88" s="8" t="s">
        <v>466</v>
      </c>
      <c r="H88" s="8" t="s">
        <v>469</v>
      </c>
      <c r="I88" s="8">
        <v>270219</v>
      </c>
      <c r="J88" s="8" t="s">
        <v>470</v>
      </c>
      <c r="K88" s="8" t="s">
        <v>888</v>
      </c>
      <c r="L88" s="38"/>
      <c r="M88" s="38"/>
      <c r="N88" s="90" t="s">
        <v>467</v>
      </c>
      <c r="O88" s="90"/>
    </row>
    <row r="89" spans="1:15" ht="26.25" customHeight="1" x14ac:dyDescent="0.2">
      <c r="A89" s="7">
        <f t="shared" si="1"/>
        <v>80</v>
      </c>
      <c r="B89" s="8" t="s">
        <v>477</v>
      </c>
      <c r="C89" s="8" t="s">
        <v>478</v>
      </c>
      <c r="D89" s="9" t="s">
        <v>485</v>
      </c>
      <c r="E89" s="62"/>
      <c r="F89" s="10" t="s">
        <v>479</v>
      </c>
      <c r="G89" s="8" t="s">
        <v>480</v>
      </c>
      <c r="H89" s="8" t="s">
        <v>481</v>
      </c>
      <c r="I89" s="19"/>
      <c r="J89" s="8" t="s">
        <v>482</v>
      </c>
      <c r="K89" s="8" t="s">
        <v>483</v>
      </c>
      <c r="L89" s="56"/>
      <c r="M89" s="56"/>
      <c r="N89" s="90" t="s">
        <v>484</v>
      </c>
      <c r="O89" s="90"/>
    </row>
    <row r="90" spans="1:15" ht="25.5" x14ac:dyDescent="0.2">
      <c r="A90" s="7">
        <f t="shared" si="1"/>
        <v>81</v>
      </c>
      <c r="B90" s="8" t="s">
        <v>817</v>
      </c>
      <c r="C90" s="8" t="s">
        <v>776</v>
      </c>
      <c r="D90" s="8" t="s">
        <v>818</v>
      </c>
      <c r="E90" s="8">
        <v>37970</v>
      </c>
      <c r="F90" s="8" t="s">
        <v>951</v>
      </c>
      <c r="G90" s="8" t="s">
        <v>821</v>
      </c>
      <c r="H90" s="8" t="s">
        <v>819</v>
      </c>
      <c r="I90" s="8" t="s">
        <v>820</v>
      </c>
      <c r="J90" s="8" t="s">
        <v>868</v>
      </c>
      <c r="K90" s="8" t="s">
        <v>887</v>
      </c>
      <c r="L90" s="38"/>
      <c r="M90" s="38"/>
      <c r="N90" s="7">
        <v>897</v>
      </c>
      <c r="O90" s="51">
        <v>40134</v>
      </c>
    </row>
    <row r="91" spans="1:15" ht="38.25" x14ac:dyDescent="0.2">
      <c r="A91" s="7">
        <f t="shared" si="1"/>
        <v>82</v>
      </c>
      <c r="B91" s="8" t="s">
        <v>251</v>
      </c>
      <c r="C91" s="8" t="s">
        <v>252</v>
      </c>
      <c r="D91" s="8" t="s">
        <v>633</v>
      </c>
      <c r="E91" s="10" t="s">
        <v>486</v>
      </c>
      <c r="F91" s="10" t="s">
        <v>948</v>
      </c>
      <c r="G91" s="8" t="s">
        <v>253</v>
      </c>
      <c r="H91" s="8" t="s">
        <v>112</v>
      </c>
      <c r="I91" s="8" t="s">
        <v>1019</v>
      </c>
      <c r="J91" s="8" t="s">
        <v>868</v>
      </c>
      <c r="K91" s="12" t="s">
        <v>887</v>
      </c>
      <c r="L91" s="38"/>
      <c r="M91" s="38"/>
      <c r="N91" s="7">
        <v>848</v>
      </c>
      <c r="O91" s="51">
        <v>40126</v>
      </c>
    </row>
    <row r="92" spans="1:15" ht="25.5" x14ac:dyDescent="0.2">
      <c r="A92" s="7">
        <f t="shared" si="1"/>
        <v>83</v>
      </c>
      <c r="B92" s="8" t="s">
        <v>855</v>
      </c>
      <c r="C92" s="8" t="s">
        <v>856</v>
      </c>
      <c r="D92" s="25" t="s">
        <v>866</v>
      </c>
      <c r="E92" s="20" t="s">
        <v>864</v>
      </c>
      <c r="F92" s="20" t="s">
        <v>948</v>
      </c>
      <c r="G92" s="8" t="s">
        <v>1044</v>
      </c>
      <c r="H92" s="8" t="s">
        <v>857</v>
      </c>
      <c r="I92" s="25" t="s">
        <v>858</v>
      </c>
      <c r="J92" s="25" t="s">
        <v>873</v>
      </c>
      <c r="K92" s="19" t="s">
        <v>889</v>
      </c>
      <c r="L92" s="38"/>
      <c r="M92" s="38"/>
      <c r="N92" s="37">
        <v>728</v>
      </c>
      <c r="O92" s="37">
        <v>209</v>
      </c>
    </row>
    <row r="93" spans="1:15" ht="25.5" x14ac:dyDescent="0.2">
      <c r="A93" s="7">
        <f t="shared" si="1"/>
        <v>84</v>
      </c>
      <c r="B93" s="8" t="s">
        <v>347</v>
      </c>
      <c r="C93" s="8" t="s">
        <v>348</v>
      </c>
      <c r="D93" s="8" t="s">
        <v>646</v>
      </c>
      <c r="E93" s="10">
        <v>36246</v>
      </c>
      <c r="F93" s="10" t="s">
        <v>948</v>
      </c>
      <c r="G93" s="8" t="s">
        <v>350</v>
      </c>
      <c r="H93" s="8" t="s">
        <v>349</v>
      </c>
      <c r="I93" s="8">
        <v>2810864</v>
      </c>
      <c r="J93" s="8" t="s">
        <v>868</v>
      </c>
      <c r="K93" s="12" t="s">
        <v>887</v>
      </c>
      <c r="L93" s="38"/>
      <c r="M93" s="38"/>
      <c r="N93" s="37">
        <v>979</v>
      </c>
      <c r="O93" s="51">
        <v>40161</v>
      </c>
    </row>
    <row r="94" spans="1:15" ht="25.5" x14ac:dyDescent="0.2">
      <c r="A94" s="7">
        <f t="shared" si="1"/>
        <v>85</v>
      </c>
      <c r="B94" s="8" t="s">
        <v>550</v>
      </c>
      <c r="C94" s="8" t="s">
        <v>551</v>
      </c>
      <c r="D94" s="9" t="s">
        <v>722</v>
      </c>
      <c r="E94" s="10">
        <v>37268</v>
      </c>
      <c r="F94" s="10" t="s">
        <v>948</v>
      </c>
      <c r="G94" s="8" t="s">
        <v>409</v>
      </c>
      <c r="H94" s="8" t="s">
        <v>1298</v>
      </c>
      <c r="I94" s="8"/>
      <c r="J94" s="8" t="s">
        <v>336</v>
      </c>
      <c r="K94" s="12" t="s">
        <v>886</v>
      </c>
      <c r="L94" s="38"/>
      <c r="M94" s="38"/>
      <c r="N94" s="37">
        <v>60</v>
      </c>
      <c r="O94" s="51">
        <v>40225</v>
      </c>
    </row>
    <row r="95" spans="1:15" ht="27" customHeight="1" x14ac:dyDescent="0.2">
      <c r="A95" s="7">
        <f t="shared" si="1"/>
        <v>86</v>
      </c>
      <c r="B95" s="8" t="s">
        <v>316</v>
      </c>
      <c r="C95" s="8" t="s">
        <v>317</v>
      </c>
      <c r="D95" s="9" t="s">
        <v>643</v>
      </c>
      <c r="E95" s="10">
        <v>37400</v>
      </c>
      <c r="F95" s="10" t="s">
        <v>948</v>
      </c>
      <c r="G95" s="8" t="s">
        <v>321</v>
      </c>
      <c r="H95" s="8" t="s">
        <v>320</v>
      </c>
      <c r="I95" s="8"/>
      <c r="J95" s="8" t="s">
        <v>868</v>
      </c>
      <c r="K95" s="12" t="s">
        <v>887</v>
      </c>
      <c r="L95" s="38"/>
      <c r="M95" s="38"/>
      <c r="N95" s="90" t="s">
        <v>1300</v>
      </c>
      <c r="O95" s="90"/>
    </row>
    <row r="96" spans="1:15" ht="28.5" customHeight="1" x14ac:dyDescent="0.2">
      <c r="A96" s="7">
        <f t="shared" si="1"/>
        <v>87</v>
      </c>
      <c r="B96" s="8" t="s">
        <v>61</v>
      </c>
      <c r="C96" s="8" t="s">
        <v>62</v>
      </c>
      <c r="D96" s="8" t="s">
        <v>697</v>
      </c>
      <c r="E96" s="10">
        <v>36408</v>
      </c>
      <c r="F96" s="10" t="s">
        <v>948</v>
      </c>
      <c r="G96" s="8" t="s">
        <v>64</v>
      </c>
      <c r="H96" s="8" t="s">
        <v>63</v>
      </c>
      <c r="I96" s="8"/>
      <c r="J96" s="8" t="s">
        <v>877</v>
      </c>
      <c r="K96" s="12" t="s">
        <v>886</v>
      </c>
      <c r="L96" s="38"/>
      <c r="M96" s="38"/>
      <c r="N96" s="89" t="s">
        <v>1301</v>
      </c>
      <c r="O96" s="90"/>
    </row>
    <row r="97" spans="1:15" ht="29.25" customHeight="1" x14ac:dyDescent="0.2">
      <c r="A97" s="7">
        <f t="shared" si="1"/>
        <v>88</v>
      </c>
      <c r="B97" s="8" t="s">
        <v>222</v>
      </c>
      <c r="C97" s="8" t="s">
        <v>223</v>
      </c>
      <c r="D97" s="8" t="s">
        <v>625</v>
      </c>
      <c r="E97" s="10">
        <v>37165</v>
      </c>
      <c r="F97" s="10" t="s">
        <v>951</v>
      </c>
      <c r="G97" s="8" t="s">
        <v>225</v>
      </c>
      <c r="H97" s="8" t="s">
        <v>224</v>
      </c>
      <c r="I97" s="8"/>
      <c r="J97" s="8" t="s">
        <v>868</v>
      </c>
      <c r="K97" s="12" t="s">
        <v>887</v>
      </c>
      <c r="L97" s="38"/>
      <c r="M97" s="38"/>
      <c r="N97" s="89" t="s">
        <v>1302</v>
      </c>
      <c r="O97" s="90"/>
    </row>
    <row r="98" spans="1:15" ht="25.5" x14ac:dyDescent="0.2">
      <c r="A98" s="7">
        <f t="shared" si="1"/>
        <v>89</v>
      </c>
      <c r="B98" s="10" t="s">
        <v>329</v>
      </c>
      <c r="C98" s="8" t="s">
        <v>330</v>
      </c>
      <c r="D98" s="8" t="s">
        <v>644</v>
      </c>
      <c r="E98" s="10">
        <v>35890</v>
      </c>
      <c r="F98" s="10" t="s">
        <v>948</v>
      </c>
      <c r="G98" s="8" t="s">
        <v>331</v>
      </c>
      <c r="H98" s="8" t="s">
        <v>285</v>
      </c>
      <c r="I98" s="8" t="s">
        <v>228</v>
      </c>
      <c r="J98" s="8" t="s">
        <v>868</v>
      </c>
      <c r="K98" s="12" t="s">
        <v>887</v>
      </c>
      <c r="L98" s="38"/>
      <c r="M98" s="38"/>
      <c r="N98" s="37">
        <v>581</v>
      </c>
      <c r="O98" s="63">
        <v>40420</v>
      </c>
    </row>
    <row r="99" spans="1:15" ht="25.5" x14ac:dyDescent="0.2">
      <c r="A99" s="7">
        <f t="shared" si="1"/>
        <v>90</v>
      </c>
      <c r="B99" s="8" t="s">
        <v>186</v>
      </c>
      <c r="C99" s="8" t="s">
        <v>378</v>
      </c>
      <c r="D99" s="9" t="s">
        <v>654</v>
      </c>
      <c r="E99" s="10">
        <v>37070</v>
      </c>
      <c r="F99" s="10" t="s">
        <v>948</v>
      </c>
      <c r="G99" s="8" t="s">
        <v>381</v>
      </c>
      <c r="H99" s="8" t="s">
        <v>379</v>
      </c>
      <c r="I99" s="8" t="s">
        <v>380</v>
      </c>
      <c r="J99" s="8" t="s">
        <v>868</v>
      </c>
      <c r="K99" s="12" t="s">
        <v>887</v>
      </c>
      <c r="L99" s="38"/>
      <c r="M99" s="38"/>
      <c r="N99" s="37">
        <v>582</v>
      </c>
      <c r="O99" s="51">
        <v>40420</v>
      </c>
    </row>
    <row r="100" spans="1:15" ht="38.25" x14ac:dyDescent="0.2">
      <c r="A100" s="7">
        <f t="shared" si="1"/>
        <v>91</v>
      </c>
      <c r="B100" s="22" t="s">
        <v>278</v>
      </c>
      <c r="C100" s="8" t="s">
        <v>279</v>
      </c>
      <c r="D100" s="8" t="s">
        <v>638</v>
      </c>
      <c r="E100" s="10">
        <v>36734</v>
      </c>
      <c r="F100" s="10" t="s">
        <v>948</v>
      </c>
      <c r="G100" s="8" t="s">
        <v>282</v>
      </c>
      <c r="H100" s="8" t="s">
        <v>280</v>
      </c>
      <c r="I100" s="8" t="s">
        <v>281</v>
      </c>
      <c r="J100" s="8" t="s">
        <v>868</v>
      </c>
      <c r="K100" s="12" t="s">
        <v>887</v>
      </c>
      <c r="L100" s="38"/>
      <c r="M100" s="38"/>
      <c r="N100" s="37">
        <v>583</v>
      </c>
      <c r="O100" s="51">
        <v>40420</v>
      </c>
    </row>
    <row r="101" spans="1:15" ht="62.25" customHeight="1" x14ac:dyDescent="0.2">
      <c r="A101" s="7">
        <f t="shared" si="1"/>
        <v>92</v>
      </c>
      <c r="B101" s="8" t="s">
        <v>210</v>
      </c>
      <c r="C101" s="8" t="s">
        <v>211</v>
      </c>
      <c r="D101" s="8" t="s">
        <v>623</v>
      </c>
      <c r="E101" s="10">
        <v>36682</v>
      </c>
      <c r="F101" s="10" t="s">
        <v>948</v>
      </c>
      <c r="G101" s="8" t="s">
        <v>213</v>
      </c>
      <c r="H101" s="8" t="s">
        <v>212</v>
      </c>
      <c r="I101" s="8">
        <v>2034304</v>
      </c>
      <c r="J101" s="8" t="s">
        <v>868</v>
      </c>
      <c r="K101" s="12" t="s">
        <v>887</v>
      </c>
      <c r="L101" s="38"/>
      <c r="M101" s="38"/>
      <c r="N101" s="89" t="s">
        <v>1308</v>
      </c>
      <c r="O101" s="90"/>
    </row>
    <row r="102" spans="1:15" ht="25.5" x14ac:dyDescent="0.2">
      <c r="A102" s="7">
        <f t="shared" si="1"/>
        <v>93</v>
      </c>
      <c r="B102" s="8" t="s">
        <v>398</v>
      </c>
      <c r="C102" s="8" t="s">
        <v>399</v>
      </c>
      <c r="D102" s="8" t="s">
        <v>854</v>
      </c>
      <c r="E102" s="10">
        <v>37337</v>
      </c>
      <c r="F102" s="10" t="s">
        <v>951</v>
      </c>
      <c r="G102" s="8" t="s">
        <v>401</v>
      </c>
      <c r="H102" s="8" t="s">
        <v>400</v>
      </c>
      <c r="I102" s="8">
        <v>6708950</v>
      </c>
      <c r="J102" s="8" t="s">
        <v>875</v>
      </c>
      <c r="K102" s="12" t="s">
        <v>888</v>
      </c>
      <c r="L102" s="38"/>
      <c r="M102" s="38"/>
      <c r="N102" s="37">
        <v>644</v>
      </c>
      <c r="O102" s="51">
        <v>40436</v>
      </c>
    </row>
    <row r="103" spans="1:15" ht="25.5" x14ac:dyDescent="0.2">
      <c r="A103" s="7">
        <f t="shared" si="1"/>
        <v>94</v>
      </c>
      <c r="B103" s="8" t="s">
        <v>1309</v>
      </c>
      <c r="C103" s="8" t="s">
        <v>1310</v>
      </c>
      <c r="D103" s="8" t="s">
        <v>1311</v>
      </c>
      <c r="E103" s="61"/>
      <c r="F103" s="61" t="s">
        <v>951</v>
      </c>
      <c r="G103" s="8" t="s">
        <v>1312</v>
      </c>
      <c r="H103" s="64" t="s">
        <v>1019</v>
      </c>
      <c r="I103" s="64" t="s">
        <v>1019</v>
      </c>
      <c r="J103" s="8" t="s">
        <v>1313</v>
      </c>
      <c r="K103" s="12" t="s">
        <v>1314</v>
      </c>
      <c r="L103" s="38"/>
      <c r="M103" s="38"/>
      <c r="N103" s="37">
        <v>646</v>
      </c>
      <c r="O103" s="51">
        <v>40436</v>
      </c>
    </row>
    <row r="104" spans="1:15" ht="57.75" customHeight="1" x14ac:dyDescent="0.2">
      <c r="A104" s="7">
        <f t="shared" si="1"/>
        <v>95</v>
      </c>
      <c r="B104" s="8" t="s">
        <v>78</v>
      </c>
      <c r="C104" s="8" t="s">
        <v>79</v>
      </c>
      <c r="D104" s="9"/>
      <c r="E104" s="10">
        <v>36937</v>
      </c>
      <c r="F104" s="10" t="s">
        <v>951</v>
      </c>
      <c r="G104" s="8" t="s">
        <v>81</v>
      </c>
      <c r="H104" s="8" t="s">
        <v>80</v>
      </c>
      <c r="I104" s="8"/>
      <c r="J104" s="11" t="s">
        <v>935</v>
      </c>
      <c r="K104" s="11" t="s">
        <v>888</v>
      </c>
      <c r="N104" s="89" t="s">
        <v>1315</v>
      </c>
      <c r="O104" s="90"/>
    </row>
    <row r="105" spans="1:15" ht="42.75" customHeight="1" x14ac:dyDescent="0.2">
      <c r="A105" s="7">
        <f t="shared" si="1"/>
        <v>96</v>
      </c>
      <c r="B105" s="65" t="s">
        <v>835</v>
      </c>
      <c r="C105" s="65" t="s">
        <v>823</v>
      </c>
      <c r="D105" s="66"/>
      <c r="E105" s="67" t="s">
        <v>946</v>
      </c>
      <c r="F105" s="67" t="s">
        <v>951</v>
      </c>
      <c r="G105" s="65" t="s">
        <v>837</v>
      </c>
      <c r="H105" s="65" t="s">
        <v>836</v>
      </c>
      <c r="I105" s="66"/>
      <c r="J105" s="68" t="s">
        <v>943</v>
      </c>
      <c r="K105" s="66" t="s">
        <v>944</v>
      </c>
      <c r="N105" s="92" t="s">
        <v>1319</v>
      </c>
      <c r="O105" s="93"/>
    </row>
    <row r="106" spans="1:15" ht="42.75" customHeight="1" x14ac:dyDescent="0.2">
      <c r="A106" s="7">
        <f t="shared" si="1"/>
        <v>97</v>
      </c>
      <c r="B106" s="8" t="s">
        <v>269</v>
      </c>
      <c r="C106" s="8" t="s">
        <v>82</v>
      </c>
      <c r="D106" s="8" t="s">
        <v>704</v>
      </c>
      <c r="E106" s="10">
        <v>36616</v>
      </c>
      <c r="F106" s="10" t="s">
        <v>951</v>
      </c>
      <c r="G106" s="8" t="s">
        <v>85</v>
      </c>
      <c r="H106" s="8" t="s">
        <v>83</v>
      </c>
      <c r="I106" s="8" t="s">
        <v>84</v>
      </c>
      <c r="J106" s="8" t="s">
        <v>881</v>
      </c>
      <c r="K106" s="19" t="s">
        <v>892</v>
      </c>
      <c r="L106" s="38"/>
      <c r="M106" s="38"/>
      <c r="N106" s="89" t="s">
        <v>1316</v>
      </c>
      <c r="O106" s="90"/>
    </row>
    <row r="107" spans="1:15" ht="45.75" customHeight="1" x14ac:dyDescent="0.2">
      <c r="A107" s="7">
        <f t="shared" si="1"/>
        <v>98</v>
      </c>
      <c r="B107" s="8" t="s">
        <v>185</v>
      </c>
      <c r="C107" s="8" t="s">
        <v>1234</v>
      </c>
      <c r="D107" s="12"/>
      <c r="E107" s="21"/>
      <c r="F107" s="21" t="s">
        <v>948</v>
      </c>
      <c r="G107" s="12" t="s">
        <v>1236</v>
      </c>
      <c r="H107" s="12" t="s">
        <v>1235</v>
      </c>
      <c r="I107" s="12"/>
      <c r="J107" s="12" t="s">
        <v>873</v>
      </c>
      <c r="K107" s="12" t="s">
        <v>889</v>
      </c>
      <c r="L107" s="38"/>
      <c r="M107" s="38"/>
      <c r="N107" s="89" t="s">
        <v>1317</v>
      </c>
      <c r="O107" s="90"/>
    </row>
    <row r="108" spans="1:15" ht="57.75" customHeight="1" x14ac:dyDescent="0.2">
      <c r="A108" s="7">
        <f t="shared" si="1"/>
        <v>99</v>
      </c>
      <c r="B108" s="8" t="s">
        <v>210</v>
      </c>
      <c r="C108" s="8" t="s">
        <v>211</v>
      </c>
      <c r="D108" s="8" t="s">
        <v>623</v>
      </c>
      <c r="E108" s="10">
        <v>36682</v>
      </c>
      <c r="F108" s="10" t="s">
        <v>947</v>
      </c>
      <c r="G108" s="8" t="s">
        <v>213</v>
      </c>
      <c r="H108" s="8" t="s">
        <v>212</v>
      </c>
      <c r="I108" s="8">
        <v>2034304</v>
      </c>
      <c r="J108" s="11" t="s">
        <v>868</v>
      </c>
      <c r="K108" s="12" t="s">
        <v>887</v>
      </c>
      <c r="N108" s="89" t="s">
        <v>1322</v>
      </c>
      <c r="O108" s="90"/>
    </row>
    <row r="109" spans="1:15" ht="67.5" customHeight="1" x14ac:dyDescent="0.2">
      <c r="A109" s="7">
        <f t="shared" si="1"/>
        <v>100</v>
      </c>
      <c r="B109" s="8" t="s">
        <v>791</v>
      </c>
      <c r="C109" s="8" t="s">
        <v>771</v>
      </c>
      <c r="D109" s="25" t="s">
        <v>792</v>
      </c>
      <c r="E109" s="24"/>
      <c r="F109" s="24" t="s">
        <v>947</v>
      </c>
      <c r="G109" s="8" t="s">
        <v>795</v>
      </c>
      <c r="H109" s="8" t="s">
        <v>793</v>
      </c>
      <c r="I109" s="25" t="s">
        <v>794</v>
      </c>
      <c r="J109" s="26" t="s">
        <v>883</v>
      </c>
      <c r="K109" s="25" t="s">
        <v>920</v>
      </c>
      <c r="N109" s="89" t="s">
        <v>1323</v>
      </c>
      <c r="O109" s="90"/>
    </row>
    <row r="110" spans="1:15" ht="45" customHeight="1" x14ac:dyDescent="0.2">
      <c r="A110" s="7">
        <f t="shared" si="1"/>
        <v>101</v>
      </c>
      <c r="B110" s="8" t="s">
        <v>521</v>
      </c>
      <c r="C110" s="8" t="s">
        <v>1023</v>
      </c>
      <c r="D110" s="25" t="s">
        <v>838</v>
      </c>
      <c r="E110" s="20">
        <v>37610</v>
      </c>
      <c r="F110" s="20" t="s">
        <v>951</v>
      </c>
      <c r="G110" s="8" t="s">
        <v>841</v>
      </c>
      <c r="H110" s="8" t="s">
        <v>839</v>
      </c>
      <c r="I110" s="25" t="s">
        <v>840</v>
      </c>
      <c r="J110" s="26" t="s">
        <v>873</v>
      </c>
      <c r="K110" s="19" t="s">
        <v>889</v>
      </c>
      <c r="N110" s="89" t="s">
        <v>1318</v>
      </c>
      <c r="O110" s="90"/>
    </row>
    <row r="111" spans="1:15" ht="55.5" customHeight="1" x14ac:dyDescent="0.2">
      <c r="A111" s="7">
        <f t="shared" si="1"/>
        <v>102</v>
      </c>
      <c r="B111" s="8" t="s">
        <v>852</v>
      </c>
      <c r="C111" s="25"/>
      <c r="D111" s="25" t="s">
        <v>849</v>
      </c>
      <c r="E111" s="20">
        <v>37540</v>
      </c>
      <c r="F111" s="20" t="s">
        <v>948</v>
      </c>
      <c r="G111" s="8" t="s">
        <v>853</v>
      </c>
      <c r="H111" s="8" t="s">
        <v>850</v>
      </c>
      <c r="I111" s="25" t="s">
        <v>851</v>
      </c>
      <c r="J111" s="26" t="s">
        <v>881</v>
      </c>
      <c r="K111" s="19" t="s">
        <v>892</v>
      </c>
      <c r="N111" s="89" t="s">
        <v>1315</v>
      </c>
      <c r="O111" s="90"/>
    </row>
    <row r="112" spans="1:15" ht="56.25" customHeight="1" x14ac:dyDescent="0.2">
      <c r="A112" s="7">
        <f t="shared" si="1"/>
        <v>103</v>
      </c>
      <c r="B112" s="8" t="s">
        <v>153</v>
      </c>
      <c r="C112" s="8"/>
      <c r="D112" s="8" t="s">
        <v>736</v>
      </c>
      <c r="E112" s="21"/>
      <c r="F112" s="21" t="s">
        <v>951</v>
      </c>
      <c r="G112" s="8" t="s">
        <v>155</v>
      </c>
      <c r="H112" s="8" t="s">
        <v>154</v>
      </c>
      <c r="I112" s="12"/>
      <c r="J112" s="11" t="s">
        <v>913</v>
      </c>
      <c r="K112" s="12" t="s">
        <v>914</v>
      </c>
      <c r="N112" s="89" t="s">
        <v>1320</v>
      </c>
      <c r="O112" s="90"/>
    </row>
    <row r="113" spans="1:15" ht="69.75" customHeight="1" x14ac:dyDescent="0.2">
      <c r="A113" s="7">
        <f t="shared" si="1"/>
        <v>104</v>
      </c>
      <c r="B113" s="8" t="s">
        <v>525</v>
      </c>
      <c r="C113" s="8" t="s">
        <v>950</v>
      </c>
      <c r="D113" s="9"/>
      <c r="E113" s="10"/>
      <c r="F113" s="10" t="s">
        <v>951</v>
      </c>
      <c r="G113" s="12"/>
      <c r="H113" s="8"/>
      <c r="I113" s="8"/>
      <c r="J113" s="11" t="s">
        <v>873</v>
      </c>
      <c r="K113" s="12" t="s">
        <v>889</v>
      </c>
      <c r="N113" s="89" t="s">
        <v>1321</v>
      </c>
      <c r="O113" s="90"/>
    </row>
    <row r="114" spans="1:15" ht="38.25" x14ac:dyDescent="0.2">
      <c r="A114" s="7">
        <f t="shared" si="1"/>
        <v>105</v>
      </c>
      <c r="B114" s="8" t="s">
        <v>270</v>
      </c>
      <c r="C114" s="8" t="s">
        <v>271</v>
      </c>
      <c r="D114" s="9" t="s">
        <v>636</v>
      </c>
      <c r="E114" s="10">
        <v>36936</v>
      </c>
      <c r="F114" s="10" t="s">
        <v>951</v>
      </c>
      <c r="G114" s="8" t="s">
        <v>272</v>
      </c>
      <c r="H114" s="8" t="s">
        <v>506</v>
      </c>
      <c r="I114" s="8" t="s">
        <v>190</v>
      </c>
      <c r="J114" s="11" t="s">
        <v>868</v>
      </c>
      <c r="K114" s="12" t="s">
        <v>887</v>
      </c>
      <c r="N114" s="7">
        <v>155</v>
      </c>
      <c r="O114" s="69">
        <v>40612</v>
      </c>
    </row>
    <row r="115" spans="1:15" ht="90.75" customHeight="1" x14ac:dyDescent="0.2">
      <c r="A115" s="7">
        <f t="shared" si="1"/>
        <v>106</v>
      </c>
      <c r="B115" s="8" t="s">
        <v>90</v>
      </c>
      <c r="C115" s="8" t="s">
        <v>91</v>
      </c>
      <c r="D115" s="8" t="s">
        <v>1019</v>
      </c>
      <c r="E115" s="10"/>
      <c r="F115" s="10" t="s">
        <v>948</v>
      </c>
      <c r="G115" s="8" t="s">
        <v>93</v>
      </c>
      <c r="H115" s="8" t="s">
        <v>92</v>
      </c>
      <c r="I115" s="8">
        <v>8772606</v>
      </c>
      <c r="J115" s="11" t="s">
        <v>881</v>
      </c>
      <c r="K115" s="8" t="s">
        <v>892</v>
      </c>
      <c r="N115" s="89" t="s">
        <v>1324</v>
      </c>
      <c r="O115" s="90"/>
    </row>
    <row r="116" spans="1:15" ht="81.75" customHeight="1" x14ac:dyDescent="0.2">
      <c r="A116" s="7">
        <f t="shared" si="1"/>
        <v>107</v>
      </c>
      <c r="B116" s="8" t="s">
        <v>309</v>
      </c>
      <c r="C116" s="8" t="s">
        <v>310</v>
      </c>
      <c r="D116" s="8" t="s">
        <v>1019</v>
      </c>
      <c r="E116" s="10"/>
      <c r="F116" s="10" t="s">
        <v>951</v>
      </c>
      <c r="G116" s="8" t="s">
        <v>312</v>
      </c>
      <c r="H116" s="8" t="s">
        <v>311</v>
      </c>
      <c r="I116" s="8"/>
      <c r="J116" s="11" t="s">
        <v>868</v>
      </c>
      <c r="K116" s="8" t="s">
        <v>887</v>
      </c>
      <c r="N116" s="89" t="s">
        <v>1325</v>
      </c>
      <c r="O116" s="90"/>
    </row>
    <row r="117" spans="1:15" ht="135" customHeight="1" x14ac:dyDescent="0.2">
      <c r="A117" s="7">
        <f t="shared" si="1"/>
        <v>108</v>
      </c>
      <c r="B117" s="8" t="s">
        <v>306</v>
      </c>
      <c r="C117" s="8" t="s">
        <v>184</v>
      </c>
      <c r="D117" s="8" t="s">
        <v>642</v>
      </c>
      <c r="E117" s="10">
        <v>36809</v>
      </c>
      <c r="F117" s="10" t="s">
        <v>951</v>
      </c>
      <c r="G117" s="8" t="s">
        <v>308</v>
      </c>
      <c r="H117" s="8" t="s">
        <v>307</v>
      </c>
      <c r="I117" s="8">
        <v>2320362</v>
      </c>
      <c r="J117" s="11" t="s">
        <v>868</v>
      </c>
      <c r="K117" s="8" t="s">
        <v>887</v>
      </c>
      <c r="N117" s="89" t="s">
        <v>1326</v>
      </c>
      <c r="O117" s="90"/>
    </row>
    <row r="118" spans="1:15" ht="138.75" customHeight="1" x14ac:dyDescent="0.2">
      <c r="A118" s="7">
        <f t="shared" si="1"/>
        <v>109</v>
      </c>
      <c r="B118" s="8" t="s">
        <v>390</v>
      </c>
      <c r="C118" s="8" t="s">
        <v>391</v>
      </c>
      <c r="D118" s="8" t="s">
        <v>663</v>
      </c>
      <c r="E118" s="10">
        <v>37600</v>
      </c>
      <c r="F118" s="10" t="s">
        <v>948</v>
      </c>
      <c r="G118" s="8" t="s">
        <v>393</v>
      </c>
      <c r="H118" s="8" t="s">
        <v>392</v>
      </c>
      <c r="I118" s="8"/>
      <c r="J118" s="11" t="s">
        <v>875</v>
      </c>
      <c r="K118" s="8" t="s">
        <v>888</v>
      </c>
      <c r="N118" s="89" t="s">
        <v>1327</v>
      </c>
      <c r="O118" s="90"/>
    </row>
    <row r="119" spans="1:15" ht="135" customHeight="1" x14ac:dyDescent="0.2">
      <c r="A119" s="7">
        <f t="shared" si="1"/>
        <v>110</v>
      </c>
      <c r="B119" s="8" t="s">
        <v>421</v>
      </c>
      <c r="C119" s="8" t="s">
        <v>422</v>
      </c>
      <c r="D119" s="9" t="s">
        <v>711</v>
      </c>
      <c r="E119" s="10">
        <v>37021</v>
      </c>
      <c r="F119" s="10" t="s">
        <v>948</v>
      </c>
      <c r="G119" s="8" t="s">
        <v>425</v>
      </c>
      <c r="H119" s="8" t="s">
        <v>423</v>
      </c>
      <c r="I119" s="8" t="s">
        <v>424</v>
      </c>
      <c r="J119" s="11" t="s">
        <v>902</v>
      </c>
      <c r="K119" s="8" t="s">
        <v>920</v>
      </c>
      <c r="N119" s="89" t="s">
        <v>1328</v>
      </c>
      <c r="O119" s="90"/>
    </row>
    <row r="120" spans="1:15" ht="25.5" x14ac:dyDescent="0.2">
      <c r="A120" s="7">
        <f t="shared" si="1"/>
        <v>111</v>
      </c>
      <c r="B120" s="8" t="s">
        <v>367</v>
      </c>
      <c r="C120" s="8" t="s">
        <v>368</v>
      </c>
      <c r="D120" s="8" t="s">
        <v>651</v>
      </c>
      <c r="E120" s="10">
        <v>36703</v>
      </c>
      <c r="F120" s="10" t="s">
        <v>951</v>
      </c>
      <c r="G120" s="8" t="s">
        <v>370</v>
      </c>
      <c r="H120" s="8" t="s">
        <v>369</v>
      </c>
      <c r="I120" s="8">
        <v>2457830</v>
      </c>
      <c r="J120" s="11" t="s">
        <v>868</v>
      </c>
      <c r="K120" s="8" t="s">
        <v>887</v>
      </c>
      <c r="N120" s="76">
        <v>20112500004425</v>
      </c>
      <c r="O120" s="77">
        <v>40696</v>
      </c>
    </row>
    <row r="121" spans="1:15" ht="96.75" customHeight="1" x14ac:dyDescent="0.2">
      <c r="A121" s="7">
        <f t="shared" si="1"/>
        <v>112</v>
      </c>
      <c r="B121" s="8" t="s">
        <v>842</v>
      </c>
      <c r="C121" s="8" t="s">
        <v>824</v>
      </c>
      <c r="D121" s="78" t="s">
        <v>843</v>
      </c>
      <c r="E121" s="24"/>
      <c r="F121" s="8" t="s">
        <v>948</v>
      </c>
      <c r="G121" s="8"/>
      <c r="H121" s="8" t="s">
        <v>844</v>
      </c>
      <c r="I121" s="25"/>
      <c r="J121" s="8" t="s">
        <v>868</v>
      </c>
      <c r="K121" s="8" t="s">
        <v>887</v>
      </c>
      <c r="N121" s="89" t="s">
        <v>1330</v>
      </c>
      <c r="O121" s="90"/>
    </row>
    <row r="122" spans="1:15" ht="130.5" customHeight="1" x14ac:dyDescent="0.2">
      <c r="A122" s="7">
        <f t="shared" si="1"/>
        <v>113</v>
      </c>
      <c r="B122" s="8" t="s">
        <v>283</v>
      </c>
      <c r="C122" s="8" t="s">
        <v>284</v>
      </c>
      <c r="D122" s="8" t="s">
        <v>639</v>
      </c>
      <c r="E122" s="10">
        <v>32638</v>
      </c>
      <c r="F122" s="10" t="s">
        <v>948</v>
      </c>
      <c r="G122" s="8" t="s">
        <v>229</v>
      </c>
      <c r="H122" s="8" t="s">
        <v>285</v>
      </c>
      <c r="I122" s="8" t="s">
        <v>286</v>
      </c>
      <c r="J122" s="11" t="s">
        <v>868</v>
      </c>
      <c r="K122" s="8" t="s">
        <v>887</v>
      </c>
      <c r="N122" s="89" t="s">
        <v>1331</v>
      </c>
      <c r="O122" s="90"/>
    </row>
    <row r="123" spans="1:15" ht="54.75" customHeight="1" x14ac:dyDescent="0.2">
      <c r="A123" s="7">
        <f>+A122+1</f>
        <v>114</v>
      </c>
      <c r="B123" s="8" t="s">
        <v>178</v>
      </c>
      <c r="C123" s="8" t="s">
        <v>313</v>
      </c>
      <c r="D123" s="9"/>
      <c r="E123" s="10"/>
      <c r="F123" s="10" t="s">
        <v>949</v>
      </c>
      <c r="G123" s="8" t="s">
        <v>315</v>
      </c>
      <c r="H123" s="8" t="s">
        <v>314</v>
      </c>
      <c r="I123" s="8"/>
      <c r="J123" s="11" t="s">
        <v>868</v>
      </c>
      <c r="K123" s="8" t="s">
        <v>887</v>
      </c>
      <c r="N123" s="89" t="s">
        <v>1315</v>
      </c>
      <c r="O123" s="90"/>
    </row>
    <row r="124" spans="1:15" ht="38.25" x14ac:dyDescent="0.2">
      <c r="A124" s="7">
        <f>+A123+1</f>
        <v>115</v>
      </c>
      <c r="B124" s="8" t="s">
        <v>187</v>
      </c>
      <c r="C124" s="8" t="s">
        <v>188</v>
      </c>
      <c r="D124" s="8" t="s">
        <v>734</v>
      </c>
      <c r="E124" s="10">
        <v>33851</v>
      </c>
      <c r="F124" s="10" t="s">
        <v>947</v>
      </c>
      <c r="G124" s="8" t="s">
        <v>229</v>
      </c>
      <c r="H124" s="8" t="s">
        <v>227</v>
      </c>
      <c r="I124" s="8" t="s">
        <v>189</v>
      </c>
      <c r="J124" s="11" t="s">
        <v>868</v>
      </c>
      <c r="K124" s="25" t="s">
        <v>887</v>
      </c>
      <c r="N124" s="80">
        <v>20112500009795</v>
      </c>
      <c r="O124" s="79">
        <v>40840</v>
      </c>
    </row>
  </sheetData>
  <mergeCells count="29">
    <mergeCell ref="A2:O2"/>
    <mergeCell ref="A3:O3"/>
    <mergeCell ref="A5:O5"/>
    <mergeCell ref="N105:O105"/>
    <mergeCell ref="N123:O123"/>
    <mergeCell ref="N106:O106"/>
    <mergeCell ref="N117:O117"/>
    <mergeCell ref="N122:O122"/>
    <mergeCell ref="N97:O97"/>
    <mergeCell ref="N88:O88"/>
    <mergeCell ref="N121:O121"/>
    <mergeCell ref="N115:O115"/>
    <mergeCell ref="N112:O112"/>
    <mergeCell ref="N111:O111"/>
    <mergeCell ref="N109:O109"/>
    <mergeCell ref="N118:O118"/>
    <mergeCell ref="N116:O116"/>
    <mergeCell ref="N119:O119"/>
    <mergeCell ref="N85:O85"/>
    <mergeCell ref="N113:O113"/>
    <mergeCell ref="N95:O95"/>
    <mergeCell ref="N89:O89"/>
    <mergeCell ref="N87:O87"/>
    <mergeCell ref="N110:O110"/>
    <mergeCell ref="N104:O104"/>
    <mergeCell ref="N107:O107"/>
    <mergeCell ref="N96:O96"/>
    <mergeCell ref="N101:O101"/>
    <mergeCell ref="N108:O108"/>
  </mergeCells>
  <phoneticPr fontId="8" type="noConversion"/>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SES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sfuentes</dc:creator>
  <cp:lastModifiedBy>Martha Nury Beltran Misas</cp:lastModifiedBy>
  <cp:lastPrinted>2009-12-02T19:35:42Z</cp:lastPrinted>
  <dcterms:created xsi:type="dcterms:W3CDTF">2002-03-08T20:49:09Z</dcterms:created>
  <dcterms:modified xsi:type="dcterms:W3CDTF">2018-01-18T21:03:41Z</dcterms:modified>
</cp:coreProperties>
</file>