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lo\OneDrive\Documentos\MARTHA\2021\Planeación Estratégica\Planes 2021\PAA2021_revisión_aprobación_dependencias\PLANES 2020_2021_APROBADOS_PUBLICADOS_COMITE28_ENE\"/>
    </mc:Choice>
  </mc:AlternateContent>
  <bookViews>
    <workbookView xWindow="0" yWindow="0" windowWidth="20490" windowHeight="7290"/>
  </bookViews>
  <sheets>
    <sheet name="PAA2020_segTR4_Comite_28_ene" sheetId="1" r:id="rId1"/>
  </sheets>
  <definedNames>
    <definedName name="_xlnm._FilterDatabase" localSheetId="0" hidden="1">PAA2020_segTR4_Comite_28_ene!$A$9:$AL$9</definedName>
    <definedName name="_xlnm.Print_Area" localSheetId="0">PAA2020_segTR4_Comite_28_ene!$A$1:$R$75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9" i="1" l="1"/>
  <c r="Q62" i="1"/>
  <c r="Q58" i="1"/>
  <c r="Q54" i="1"/>
  <c r="Q50" i="1"/>
  <c r="Q45" i="1"/>
  <c r="Q39" i="1"/>
</calcChain>
</file>

<file path=xl/sharedStrings.xml><?xml version="1.0" encoding="utf-8"?>
<sst xmlns="http://schemas.openxmlformats.org/spreadsheetml/2006/main" count="700" uniqueCount="326">
  <si>
    <t xml:space="preserve">Reporte de Seguimiento al Plan de Acción Anual  </t>
  </si>
  <si>
    <t>Código:
FT-PLES-004</t>
  </si>
  <si>
    <t>Revisión: 00</t>
  </si>
  <si>
    <t xml:space="preserve"> </t>
  </si>
  <si>
    <t xml:space="preserve">VIGENCIA: </t>
  </si>
  <si>
    <t>2020, corte 31 de diciembre</t>
  </si>
  <si>
    <t xml:space="preserve">Despliegue </t>
  </si>
  <si>
    <t>Plan Estratégico Institucional 2019 - 2022</t>
  </si>
  <si>
    <t xml:space="preserve">Operación </t>
  </si>
  <si>
    <t xml:space="preserve">Reporte de Resultados </t>
  </si>
  <si>
    <t>Ítem evidencia</t>
  </si>
  <si>
    <t>Objetivo Estratégico</t>
  </si>
  <si>
    <t>Objetivo específico</t>
  </si>
  <si>
    <t>Actividades</t>
  </si>
  <si>
    <t xml:space="preserve">Dependencias - Responsables </t>
  </si>
  <si>
    <t xml:space="preserve">Dependencias -Colaboradores </t>
  </si>
  <si>
    <t xml:space="preserve">Fecha inicio </t>
  </si>
  <si>
    <t>Fecha fin</t>
  </si>
  <si>
    <t>Producto</t>
  </si>
  <si>
    <t xml:space="preserve">Meta </t>
  </si>
  <si>
    <t>Indicador</t>
  </si>
  <si>
    <t xml:space="preserve">Financiación </t>
  </si>
  <si>
    <t>Políticas</t>
  </si>
  <si>
    <t>Planes Decreto 612/18</t>
  </si>
  <si>
    <t>Procesos</t>
  </si>
  <si>
    <t xml:space="preserve">Cumplimiento  </t>
  </si>
  <si>
    <t>Observaciones</t>
  </si>
  <si>
    <t>1. Definir e implementar un modelo de supervisión basado en la  gestión de riesgos, prospectivo, participativo y efectivo, que redunde en la sostenibilidad y avance de la economía solidaria</t>
  </si>
  <si>
    <t>1.1 Diseñar un modelo de supervisión de la economía solidaria prospectivo, basado en la gestión de riesgos.</t>
  </si>
  <si>
    <t xml:space="preserve">Revisar y actualizar la matriz de riesgos del sector. </t>
  </si>
  <si>
    <t>Responsable definido en el plan Estratégico en línea con el Plan de Acción Anual</t>
  </si>
  <si>
    <t xml:space="preserve">Delegatura para la Supervisión del Ahorro y la Forma Asociativa Solidaria </t>
  </si>
  <si>
    <t>Oficina Asesora de Planeación y Sistemas
Comité de supervisión Institucional.</t>
  </si>
  <si>
    <t>Matriz de riesgos del sector actualizada.</t>
  </si>
  <si>
    <t>80% de la matriz de riesgos del sector revisada y aprobada.</t>
  </si>
  <si>
    <t>Porcentaje de avance en la revisión y actualización de la matriz de riesgos del sector.</t>
  </si>
  <si>
    <t>Inversión</t>
  </si>
  <si>
    <t xml:space="preserve">4.1 Segumiento y Evaluación del Desempeño Institucional </t>
  </si>
  <si>
    <t xml:space="preserve">Plan Estratégico Institucional </t>
  </si>
  <si>
    <t xml:space="preserve">Supervisión </t>
  </si>
  <si>
    <t>Se cumplió con la Matriz de riesgos del sector de acuerdo a la meta propuesta.</t>
  </si>
  <si>
    <t>Delegatura para la Supervisión de la Actividad Financiera en el Cooperativismo</t>
  </si>
  <si>
    <t>1.2 Regular el modelo de supervisión diseñado para las organizaciones del sector e implantarlo.</t>
  </si>
  <si>
    <t>Elaborar propuesta de política de supervisión.</t>
  </si>
  <si>
    <t xml:space="preserve"> Despacho 
Comité de Supervisión
Oficina Asesora Jurídica.</t>
  </si>
  <si>
    <t>Propuesta de política de supervisión.</t>
  </si>
  <si>
    <t>80% Propuesta de política.</t>
  </si>
  <si>
    <t xml:space="preserve">Porcentaje de avance de la política de supervisión. </t>
  </si>
  <si>
    <t>Se generó propuesta Política de Supervisión para Cooperativas, Fondos de Empleados y Mutuales en Colombia.</t>
  </si>
  <si>
    <t>Expedir marco regulatorio sobre riesgo operativo.</t>
  </si>
  <si>
    <t xml:space="preserve">Oficina Asesora Jurídica </t>
  </si>
  <si>
    <t>Delegatura para la Supervisión del Ahorro y la Forma Asociativa Solidaria 
Delegatura para la Supervisión de la Actividad Financiera en el Cooperativismo</t>
  </si>
  <si>
    <t>Circular Externa sobre riesgo operativo.</t>
  </si>
  <si>
    <t>100% circular expedida y publicada.</t>
  </si>
  <si>
    <t>Porcentaje de avance en la Circular externa sobre riesgo operativo.</t>
  </si>
  <si>
    <t>12. Plan de Seguridad y Privacidad de la Información</t>
  </si>
  <si>
    <t>Se cumplió con el Sistema de Administración de Riesgo Operativo (SARO), de conformidad con la Circular Externa No. 22  del 28 de diciembre de 2020 - Expedición de la Circular Básica Contable y Financiera.</t>
  </si>
  <si>
    <t>Colaboradores encargados de  aportar los insumos acordados en las mesas de trabajo</t>
  </si>
  <si>
    <t>Expedir marco regulatorio sobre riesgo de mercado.</t>
  </si>
  <si>
    <t>Circular Externa sobre riesgo de mercado.</t>
  </si>
  <si>
    <t>80% circular revisada.</t>
  </si>
  <si>
    <t>Porcentaje de avance en la circular externa sobre riesgo de mercado.</t>
  </si>
  <si>
    <t>Se cumplió con el Sistema de Administración de Riesgo de Mercado  (SARM), de conformidad con la Circular Externa No. 22  del 28 de diciembre de 2020 - Expedición de la Circular Básica Contable y Financiera.</t>
  </si>
  <si>
    <t>Expedir Circula Básica Contable y Financiera.</t>
  </si>
  <si>
    <t>Circular Básica Financiera y Contable.</t>
  </si>
  <si>
    <t>100% Circular Básica Contable y Financiera.</t>
  </si>
  <si>
    <t>Porcentaje de avance en la Circular Básica Financiera y Contable.</t>
  </si>
  <si>
    <t>Se cumplió con la Expedición de la Circular Básica Contable y Financiera, de conformidad con la Circular Externa No. 22 del 28 de diciembre de 2020.</t>
  </si>
  <si>
    <t xml:space="preserve">Expedir lineamientos dentro de los marcos regulatorios para las organizaciones solidarias en el marco de Buen Gobierno de conformidad con las instrucciones del Decreto 962 de 2018. </t>
  </si>
  <si>
    <t>Guía de Buen Gobierno.</t>
  </si>
  <si>
    <t xml:space="preserve">100% Guía de Buen Gobierno. </t>
  </si>
  <si>
    <t>Porcentaje de avance en la  Guía de Buen Gobierno.</t>
  </si>
  <si>
    <t>Se cumplió con un 90% en los lineamientos regulatorios para las organizaciones solidarias en el marco de Buen Gobierno.</t>
  </si>
  <si>
    <t>Expedición de la Circular Básica Jurídica.</t>
  </si>
  <si>
    <t xml:space="preserve"> Delegatura para la Supervisión del Ahorro y la Forma Asociativa Solidaria 
Delegatura para la Supervisión de la Actividad Financiera en el Cooperativismo</t>
  </si>
  <si>
    <t>Circular Básica Jurídica.</t>
  </si>
  <si>
    <t>100% Circular Básica jurídica.</t>
  </si>
  <si>
    <t>Porcentaje de avance en la  Circular Básica Jurídica.</t>
  </si>
  <si>
    <t>Se cumplió con la Expedición de la Circular Básica Jurídica, de acuerdo a la Circular Externa No. 20 del 18 de diciembre de 2020.</t>
  </si>
  <si>
    <t>1.3 Desarrollar o adaptar herramientas de analítica para la generación de alertas tempranas o preventivas.</t>
  </si>
  <si>
    <t>Desarrollar herramientas que faciliten el desarrollo de las actividades de Supervisión por parte de las áreas misionales</t>
  </si>
  <si>
    <t>Oficina Asesora de Planeación y Sistemas</t>
  </si>
  <si>
    <t>Tablero de control con indicadores gerenciales</t>
  </si>
  <si>
    <t>50% de la Herramienta  implementada.</t>
  </si>
  <si>
    <t>Porcentaje de avance en la implementación de la herramienta</t>
  </si>
  <si>
    <t>3.4 Gobieno Digital</t>
  </si>
  <si>
    <t>10. Plan Estratégico de Tecnologías de la Información y las Comunicaciones ­ PETI</t>
  </si>
  <si>
    <t xml:space="preserve">Gestión de Tecnología de la Información </t>
  </si>
  <si>
    <t>Se cumplió con la implementación de las herramientas, de acuerdo la meta fijada, que faciliten el desarrollo de las actividades de Supervisión por parte de las áreas misionales: Tablero de Control Gerencial del Sistema de Información Basado en Riesgos de las entidades vigiladas y la herramienta Balance Social.</t>
  </si>
  <si>
    <t>1.4 Verificar la gestión de riesgos en las organizaciones del sector, acorde con el modelo de supervisión regulado.</t>
  </si>
  <si>
    <t xml:space="preserve">Realizar supervisión insitu, según la matriz de riesgos y aplicando las guías del manual de supervisiónCooperativas de ahorro y crédito </t>
  </si>
  <si>
    <t xml:space="preserve">Intendencia y Grupos Internos de Trabajo de la Delegatura para la supervisión de la actividad financiera en el cooperativismo. </t>
  </si>
  <si>
    <t>Entidades identificadas según riesgo.</t>
  </si>
  <si>
    <t>100% de la supervisión programada.</t>
  </si>
  <si>
    <t>No. de organizaciones verificadas/ No. de organizaciones programadas.</t>
  </si>
  <si>
    <t>Se llevaron a cabo las veintiun (21) visitas In Situ programadas de la Delegatura para la Supervisión de la Actividad Financiera en el Cooperativismo.</t>
  </si>
  <si>
    <t>Realizar supervisión insitu, según la matriz de riesgos y aplicando las guías del manual de supervisión Organizaciones diferentes a fondos de empleados</t>
  </si>
  <si>
    <t>Delegatura para la Supervisión del Ahorro y la Forma Asociativa Solidaria</t>
  </si>
  <si>
    <t>Intendencia y Grupos Internos de Trabajo de la Delegatura  la Supervisión de Ahorro y la Forma Asociativa Solidaria</t>
  </si>
  <si>
    <t>Se llevaron a cabo las siete (7) visitas In Situ programadas a organizaciones diferentes a Fondos de Empleados de la Delegatura para la Supervisión del Ahorro y la Forma Asociativa Solidaria.</t>
  </si>
  <si>
    <t xml:space="preserve">Realizar supervisión insitu, según la matriz de riesgos y aplicando las guías del manual de supervisión en  Fondo de empleados </t>
  </si>
  <si>
    <t>Se llevaron a cabo las ocho (8) Visitas In Situ programadas a Fondos de Empleados de la  Delegatura para la Supervisión del Ahorro y la Forma Asociativa Solidaria</t>
  </si>
  <si>
    <t xml:space="preserve">Realizar supervisión extra situ , según la matriz de riesgos y aplicado las guías del manual de supervisión a las Cooperativas de ahorro y crédito </t>
  </si>
  <si>
    <t xml:space="preserve">
Delegatura para la Supervisión de la Actividad Financiera en el Cooperativismo</t>
  </si>
  <si>
    <t>Se tramitaron los 756 Extra Situs programados de la
Delegatura para la Supervisión de la Actividad Financiera en el Cooperativismo.</t>
  </si>
  <si>
    <t xml:space="preserve">Realizar supervisión extra situ , según la matriz de riesgos y aplicado las guías del manual de supervisión Organizaciones diferentes a fondos de empleados </t>
  </si>
  <si>
    <t>Se realizó la supervisión extra situ a organizaciones diferentes a Fondos de Empleados, cumpliendo con los 880 trámites programados.</t>
  </si>
  <si>
    <t xml:space="preserve">Realizar supervisión extra situ , según la matriz de riesgos y aplicado las guías del manual de supervisión en  Fondo empleados </t>
  </si>
  <si>
    <t>Se realizó la supervisión extra situ a Fondos de Empleados, de acuerdo a los 880 trámites programados.</t>
  </si>
  <si>
    <t xml:space="preserve">Desarrollar las investigaciones en curso para emitir la decisión que en derecho corresponda y/o dar inicio a las que soliciten los grupos internos de trabajo.
  </t>
  </si>
  <si>
    <t xml:space="preserve">Intendencia y Grupos Internos de Trabajo de la Delegatura  la Supervisión de Ahorro y la Forma Asociativa Solidaria. </t>
  </si>
  <si>
    <t xml:space="preserve">Informes de actuaciones realizadas </t>
  </si>
  <si>
    <t>80% de las actuaciones solicitadas</t>
  </si>
  <si>
    <t>Porcentaje de avance en las actuaciones solicitadas</t>
  </si>
  <si>
    <t>Se tramitaron las investigaciones de acuerdo con lo demandado en derecho, solicitadas por los grupos de trabajo de la Delegatura para la Supervisión del Ahorro y la Forma Asociativa Solidaria.
Actividad por demanda.</t>
  </si>
  <si>
    <t>Delegatura para la Supervisión de la Actividad Financiera en el Cooperativismoa</t>
  </si>
  <si>
    <t>Se tramitaron las investigaciones de acuerdo con lo demandado en derecho, solicitadas por los grupos de trabajo de la Delegatura para la Supervisión de la Actividad Financiera en el Cooperativismo.
Actividad por demanada.</t>
  </si>
  <si>
    <t>Adelantar los trámites de autorización previa (Fusión, incorporación, transformación, escisión, apertura de oficinas y apertura de corresponsales) de las organizaciones vigiladas de Ahorro y Crédito que lo soliciten.</t>
  </si>
  <si>
    <t xml:space="preserve">Informes de trámites de autorización realizados </t>
  </si>
  <si>
    <t xml:space="preserve">80% de los trámites solicitados  </t>
  </si>
  <si>
    <t>Porcentaje de avance en el desarrollo de los trámites solicitados</t>
  </si>
  <si>
    <t>Se adelantaron los trámites de autorización previa (Fusión, incorporación, transformación, escisión, apertura de oficinas y apertura de corresponsales) de las organizaciones vigiladas por la 
Delegatura para la Supervisión de la Actividad Financiera en el Cooperativismo.
 Actividad por demanda.</t>
  </si>
  <si>
    <t>Adelantar los trámites de autorización previa (Fusión, incorporación, transformación, escisión) de las organizaciones vigiladas de aporte y crédito y fondos de empleados que lo soliciten</t>
  </si>
  <si>
    <t>Intendencia y Grupos Internos de Trabajo de la Delegatura  la Supervisión de Ahorro y la Forma Asociativa Solidaria.</t>
  </si>
  <si>
    <t>Se adelantaron los trámites de autorización previa (Fusión, incorporación, transformación, escisión) de las organizaciones vigiladas de aporte y crédito y fondos de empleados de la Delegatura para la Supervisión del Ahorro y la Forma Asociativa Solidaria
Actividad por demanda.</t>
  </si>
  <si>
    <t xml:space="preserve">Realizar controles de legalidad de constitución, asambleas y reformas estatutarias a organizaciones solidarias vigiladas de acuerdo a los tiempos establecidos en CBJ cuando lo soliciten.
</t>
  </si>
  <si>
    <t xml:space="preserve">Informes de controles de legalidad  realizados </t>
  </si>
  <si>
    <t xml:space="preserve">100% de la supervisión  programada </t>
  </si>
  <si>
    <t xml:space="preserve">Porcentaje de avance en el desarrollo de controles solicitados </t>
  </si>
  <si>
    <t>Se realizaron los 2.400 controles de legalidad, cumpliendo con lo programado en la Delegatura para la Supervisión del Ahorro y la Forma Asociativa Solidaria.</t>
  </si>
  <si>
    <t xml:space="preserve">80% de los controles  solicitados  </t>
  </si>
  <si>
    <t xml:space="preserve">Se gestionaron los controles de legalidad de acuerdo a lo programado en la Delegatura para la Supervisión de la Actividad Financiera en el Cooperativismo.
Actividad por demanda. </t>
  </si>
  <si>
    <t xml:space="preserve">Hacer seguimiento a los procesos de intervención forzosa administrativa e institutos de salvamento, de las organizaciones que se encuentren bajo estas medidas, a través de visitas de inspección o evaluaciones extra situ o de informes de gestión o informes del revisor. </t>
  </si>
  <si>
    <t xml:space="preserve">Informes de seguimientos </t>
  </si>
  <si>
    <t>80% de las acciones de seguimiento programadas</t>
  </si>
  <si>
    <t xml:space="preserve">Porcentaje de avance en los seguimientos programados </t>
  </si>
  <si>
    <t xml:space="preserve">Se tramitaron los seguimientos a los procesos de intervención forzosa administrativa y de vigilancia especial en organizaciones de la
Delegatura para la Supervisión del Ahorro y la Forma Asociativa Solidaria.                                                                    
Actividad por demanda. </t>
  </si>
  <si>
    <t xml:space="preserve">Se tramitaron los seguimientos a los procesos de intervención forzosa administrativa y de vigilancia especial en cooperativas de la
Delegatura para la Supervisión de la Actividad Financiera en el Cooperativismo.                                                                     
Actividad por demanda. </t>
  </si>
  <si>
    <t xml:space="preserve">Realizar el trámite de posesión de los directivos de las cooperativas de ahorro y crédito, y Multiactiva con sección de ahorro y crédito que sean solicitados por las organizaciones vigiladas, de acuerdo a los tiempos establecidos en CBJ </t>
  </si>
  <si>
    <t>Actos administrativos de trámite de posesión</t>
  </si>
  <si>
    <t>100% Actos de posesión tramitados</t>
  </si>
  <si>
    <t>Porcentaje de avance en los actos de posesión solicitados</t>
  </si>
  <si>
    <t>Se atendieron los trámites de posesión de los directivos de las cooperativas de ahorro y crédito y Multiactivas con sección de ahorro y crédito solicitados por las organizaciones vigiladas. 
Actividad por demanda.</t>
  </si>
  <si>
    <t xml:space="preserve">Eje Estructural  - Modelo de Gestión </t>
  </si>
  <si>
    <t>2. Fortalecer la gestión por procesos, estandarizados e interdependientes, y por proyectos, para una prestación ágil, flexible y segura de servicios, mediante la mejora continua y la apropiación de las TIC.</t>
  </si>
  <si>
    <t>2.1 Apropiar la gestión por procesos y proyectos, como modelo de operación ordinario en la entidad.</t>
  </si>
  <si>
    <t xml:space="preserve">Revisar y actualizar los procesos definidos en el nuevo mapa </t>
  </si>
  <si>
    <t xml:space="preserve">Oficina Asesora  de Planeación y Sistemas </t>
  </si>
  <si>
    <t>Líderes de procesos.</t>
  </si>
  <si>
    <t>Procesos y procedimientos documentados, actualizados y aprobados.</t>
  </si>
  <si>
    <t>100% de los documentos aprobados.</t>
  </si>
  <si>
    <t>Porcentaje de avance de los documentos aprobados.</t>
  </si>
  <si>
    <t xml:space="preserve">3.2 Fortalecimiento Institucional y Simplificación de Procesos </t>
  </si>
  <si>
    <t>9. Plan Anticorrupción y de Atención al Ciudadano</t>
  </si>
  <si>
    <t>Planificación Estratégica</t>
  </si>
  <si>
    <t>Se cumplió con la estructura del Nuevo Mapa de Procesos; la revisión, actualización y aprobación de la  documentación.</t>
  </si>
  <si>
    <t>Realizar actividades de divulgación y sensibilización de los procesos actualizados.</t>
  </si>
  <si>
    <t>Despacho</t>
  </si>
  <si>
    <t>Informe sobre las actividades de sensibilización y su evaluación.</t>
  </si>
  <si>
    <t>100% Divulgación de procesos por los canales dispuestos por la entidad</t>
  </si>
  <si>
    <t>N° de campañas de divulgación realizadas/ N° de campañas de divulgación programadas*100</t>
  </si>
  <si>
    <t xml:space="preserve">3.9 Transparencia yAcceso a la Información y Lucha contra la Corrupción </t>
  </si>
  <si>
    <t>Se cumplió con las actividades de sensibilización, divulgación de los procesos definidos en el Nuevo Mapa de Procesos de la Entidad y se generó el informe.</t>
  </si>
  <si>
    <t xml:space="preserve">Verificar y evaluar el grado de apropiación de los procesos. </t>
  </si>
  <si>
    <t xml:space="preserve">Informe sobre el grado de apropiación de los procesos. </t>
  </si>
  <si>
    <t>100% del informe de apropiación.</t>
  </si>
  <si>
    <t>Porcentaje de avance del documento.</t>
  </si>
  <si>
    <t xml:space="preserve">Evaluación de Sistemas de Gestión </t>
  </si>
  <si>
    <t>Se verificó y evaluó el grado de apropiación de los procesos definidos en el Nuevo Mapa de Procesos de la Entidad y se generó informe.</t>
  </si>
  <si>
    <t>2.2 Definir, adoptar e implementar  herramientas de seguimiento y evaluación por resultados, respecto de los procesos y proyectos desarrollados por la entidad.</t>
  </si>
  <si>
    <t>Desarrollar una herramienta de seguimiento.</t>
  </si>
  <si>
    <t>Dependencias de la entidad</t>
  </si>
  <si>
    <t>Herramienta de seguimiento desarrollada e implementada.</t>
  </si>
  <si>
    <t>80% herramienta desarrollada e implementada.</t>
  </si>
  <si>
    <t>Porcentaje de avance en el desarrollo y la  implementación de herramienta.</t>
  </si>
  <si>
    <t>Se avanzó en la implementación de las herramientas de gestión y seguimiento: planificación estratégica, planes y programas, riesgos, sistema de salud en el trabajo y proyectos, de acuerdo a la meta prevista.</t>
  </si>
  <si>
    <t>2.2Definir, adoptar e implementar  herramientas de seguimiento y evaluación por resultados, respecto de los procesos y proyectos desarrollados por la entidad.</t>
  </si>
  <si>
    <t xml:space="preserve">Realizar seguimiento al mejoramiento continuo de los procesos. </t>
  </si>
  <si>
    <t>Informe de evaluación generado de los resultados del módulo de mejora e indicadores.</t>
  </si>
  <si>
    <t xml:space="preserve">100% del informe de resultados. </t>
  </si>
  <si>
    <t xml:space="preserve">Porcentaje de avance del documento </t>
  </si>
  <si>
    <t>Se presentó el Informe de evaluación generado de los resultados del módulo de mejora e indicadores, reflejando un avance del 90% en el mejoramiento continuo.</t>
  </si>
  <si>
    <t xml:space="preserve">Eje Estructural  - Gestión por procesos y proyectos </t>
  </si>
  <si>
    <t>3. Fomentar y desarrollar capacidades y competencias para contar con un capital humano altamente calificado y motivado, que aporte a la transformación institucional y a la materialización de las líneas de acción que consoliden los cambios.</t>
  </si>
  <si>
    <t>3.1 Diseñar e implementar las estrategias definidas para la gestión del cambio y del conocimiento, actualizándolas en función de las dinámicas internas y externas que incidan en la entidad.</t>
  </si>
  <si>
    <t>Definir la estrategia de gestión del cambio.</t>
  </si>
  <si>
    <t xml:space="preserve">Secretaría General </t>
  </si>
  <si>
    <t xml:space="preserve">Líderes de procesos. </t>
  </si>
  <si>
    <t>Estrategia de gestión del cambio implementada.</t>
  </si>
  <si>
    <t xml:space="preserve">80% de la Estrategia implementada. </t>
  </si>
  <si>
    <t xml:space="preserve">Porcentaje de avance en la definición de estrategia de gestión del cambio implementada. </t>
  </si>
  <si>
    <t xml:space="preserve">Funcionamiento </t>
  </si>
  <si>
    <t xml:space="preserve">6.1 Gestión del Conocimiento </t>
  </si>
  <si>
    <t>5. Plan Estratégico de Talento Humano</t>
  </si>
  <si>
    <t xml:space="preserve">Gestión del Conocimiento y la Innovación </t>
  </si>
  <si>
    <t>Se generó la Política del Gestión del Cambio PO-GECI-002, aprobada mediante acta del Comité Institicional de Gestión y Desempeño. 
Durante el periodo se desarrollaron actividades de co-creación, documentación y socialización.</t>
  </si>
  <si>
    <t>Definir la estrategia de gestión del conocimiento.</t>
  </si>
  <si>
    <t>Estrategia de gestión del conocimiento implementada.</t>
  </si>
  <si>
    <t xml:space="preserve">Porcentaje de avance en la defunción e implementación de la estrategia de gestión del conocimiento. </t>
  </si>
  <si>
    <t>Se generó la Política de Gestión del Conocimiento PO-GECI-001, aprobada mediante acta del Comité Institicional de Gestión y Desempeño. 
Durante el periodo se desarrollaron actividades de co-creación, documentación y socialización.</t>
  </si>
  <si>
    <t>3,2 Definir e implementar el sistema de evaluación institucional y del capital humano de la entidad para enfocarlo a resultados</t>
  </si>
  <si>
    <t>Definir el sistema integral de evaluación institucional y de desempeño del capital humano.</t>
  </si>
  <si>
    <t>Despacho e intendentes de Delegatura Oficina Asesora de Planeación y Sistemas.</t>
  </si>
  <si>
    <t>Sistema integral de evaluación institucional y de desempeño del capital humano definido</t>
  </si>
  <si>
    <t>80% Sistema integral de evaluación institucional y de desempeño del capital humano definido</t>
  </si>
  <si>
    <t>Porcentaje de avance en la definición del sistema integral de evaluación institucional</t>
  </si>
  <si>
    <t xml:space="preserve">1.1 Gestión Estratégica de Talento Humano </t>
  </si>
  <si>
    <t xml:space="preserve">Gestión Integral de Talento Humano </t>
  </si>
  <si>
    <t xml:space="preserve">Se elaboró matriz que integra los Sistemas de Evaluación del Desempeño en los componentes  funcionalse y de competencias, cumpliendo con la meta prevista. 
En esta primera versión, se define el alcance para los Sistemas de Carrera Administrativa,  Provisionales y de Libre Nombramiento y Remoción. 
</t>
  </si>
  <si>
    <t>3.3 Seleccionar el capital humano según las competencias y habilidades requeridas para el desarrollo de los procesos y proyectos definidos por la entidad.</t>
  </si>
  <si>
    <t>Definir el sistema para evaluación por  competencias para la selección del capital humano.</t>
  </si>
  <si>
    <t>Despacho e intendentes de Delegatura Oficina Asesora de Planeación y Sistemas</t>
  </si>
  <si>
    <t>Sistema integral de evaluación de competencias.</t>
  </si>
  <si>
    <t xml:space="preserve">80% Sistema integral de evaluación de competencias </t>
  </si>
  <si>
    <t xml:space="preserve">Porcentaje de avance en la definición en el sistema de evaluación de competencias. </t>
  </si>
  <si>
    <t>Eje Estratégico - Capital Humano Competente</t>
  </si>
  <si>
    <t>4. Fomentar el uso con-creador de los datos para la producción continua de información y conocimiento, que faciliten la toma de decisiones y el
liderazgo sectorial.</t>
  </si>
  <si>
    <t>4.1 Diseñar, formular e implementar una política interna y un sistema integrado para asegurar la gobernanza del dato y la información, su suficiencia, consistencia e integridad.</t>
  </si>
  <si>
    <t>Elaborar una política  para
la gobernanza del dato y la información.</t>
  </si>
  <si>
    <t xml:space="preserve">Oficina Asesora de Planeación y Sistemas. </t>
  </si>
  <si>
    <t>Política  para la gobernanza del dato y de la  información.</t>
  </si>
  <si>
    <t xml:space="preserve">100%  de la Política  para la gobernanza del dato y de la  información </t>
  </si>
  <si>
    <t>Porcentaje de avance en la política para la gobernanza del dato y la información.</t>
  </si>
  <si>
    <t xml:space="preserve">5.1 Gestión Documental </t>
  </si>
  <si>
    <t>1. Plan Institucional de Archivos de la Entidad ­PINAR</t>
  </si>
  <si>
    <t xml:space="preserve">Gestión Documental </t>
  </si>
  <si>
    <t>Se generó la Política de Gobernanza y Calidad de Datos PO-GEDO-1, aprobada mediante acta del Comité Institucional de Gestión y Desempeño. 
La calidad de datos hace parte de un subcomponente de la Política General.</t>
  </si>
  <si>
    <t>4.2 Revisar y reestructurar los procesos de gestión del dato y la información, para facilitar la producción de conocimiento e información de valor agregado de uso de interno y del sector.</t>
  </si>
  <si>
    <t>Establecer una política de calidad de datos.</t>
  </si>
  <si>
    <t>Política para calidad de datos</t>
  </si>
  <si>
    <t>100%de la política para calidad de datos</t>
  </si>
  <si>
    <t>Porcentaje de avance en la política para calidad de datos.</t>
  </si>
  <si>
    <t>4.3 Diseñar e implementar un registro único, continuamente actualizado, de las
organizaciones objeto de supervisión por parte de la entidad</t>
  </si>
  <si>
    <t>Depurar y consolidar el registro adminisrtativo único de entidades solidarias sujetas a supervisión.</t>
  </si>
  <si>
    <t xml:space="preserve">Intendencia de la Delegatura  la Supervisión del Ahorro y la Forma Asociativa Solidaria 
Intendencia de la Delegatura para la supervisión de la actividad financiera en el cooperativismo. </t>
  </si>
  <si>
    <t>Registro único de entidades solidarias sujetas a  supervisión.</t>
  </si>
  <si>
    <t>90% del registro único depurado y consolidado.</t>
  </si>
  <si>
    <t xml:space="preserve">Porcentaje de avance en la depuración y consolidación del registro único de entidades solidarias. </t>
  </si>
  <si>
    <t>Se avanzó en la implementación de la primera fase de depuración cruce RUES vs,.base de datos entidades vigiladas con un 90% de la meta prevista.</t>
  </si>
  <si>
    <t>Eje Estratégico - Gobernanza del Dato</t>
  </si>
  <si>
    <t xml:space="preserve">5, Diseñar e impulsar iniciativas de política pública y generar regulación y doctrina unificadora para apoyar la
gestión de la supervisión
integral y el desarrollo del
sector.
</t>
  </si>
  <si>
    <t xml:space="preserve">5.1 Promover y cogestionar  mecanismos que faciliten el diseño y formulación de políticas públicas integrales en favor del sector. </t>
  </si>
  <si>
    <t xml:space="preserve">Elaborar documento de iniciativas de política pública para el sector. </t>
  </si>
  <si>
    <t>Comité Jurídico Institucional.</t>
  </si>
  <si>
    <t>Documento sobre iniciativas propuestas para el sector.</t>
  </si>
  <si>
    <t>90% del documento.</t>
  </si>
  <si>
    <t xml:space="preserve">Porcentaje de avance en el documento sobre iniciativas propuestas para el sector. </t>
  </si>
  <si>
    <t xml:space="preserve">3.3 Defensa Jurídica </t>
  </si>
  <si>
    <t xml:space="preserve">Gestión Jurídica </t>
  </si>
  <si>
    <t>Resultado del trabajo participativo del Despacho del Señor Superintendente, Oficina Asesora Jurídica y la Comisión Intersectoral, se generaron documentos de iniciativas de políticas pública para el sector:
1.Inventario de potenciales iniciativas para política pública en el sector de la economia solidaria o impulso a nivel regulatorio.
2. Propuesta para la estructura de la politica pública - Comisión Intersectorial.
3. Propuesta de preguntas orientadoras para las mesas temáticas.</t>
  </si>
  <si>
    <t>5.2. Promover y cogestionar mecanismos a través de los cuales se materialicen iniciativas
reguladoras y doctrina unificada para la supervisión y el sector.</t>
  </si>
  <si>
    <t>Expedir documentos instructivos o de política que contengan iniciativas de gestión para la supervisión del sector de la economía solidaria.</t>
  </si>
  <si>
    <t xml:space="preserve">Comité Jurídico Institucional. </t>
  </si>
  <si>
    <t>Marco regulatorio unificado y definido.</t>
  </si>
  <si>
    <t>90% del marco regulatorio.</t>
  </si>
  <si>
    <t>Porcentaje de avance en el Marco regulatorio unificado y definido para el sector.</t>
  </si>
  <si>
    <t xml:space="preserve">Se llevaron a cabo tareas relacionadas: conceptos unificados; boletines jurídicos; plan de trabajo V12; y, marco regulatorio unificado y definido del sector de conformidad con las Circulares Externa No. 20 del 18 de diciembre de 2020 - Expedición de la Circular Básica Jurídica y No. 22 del 28 de diciembre de 2020- Expedición de la Circular Básica Contable y Financiera. </t>
  </si>
  <si>
    <t>Eje Estratégico - Política pública y de regulación</t>
  </si>
  <si>
    <t>6. Definir e implementar acciones que permitan visibilizar la gestión de la Supersolidaria, con el fin de incrementar sus recursos de autoridad y legitimidad en el sector, haciendo explícito su aporte al posicionamiento y avance de la economía solidaria.</t>
  </si>
  <si>
    <t>6,1 Diseñar, formular e implementar una política interna que permita visibilizar y posicionar la gestión de la entidad a nivel sectorial e intersectorial.</t>
  </si>
  <si>
    <t xml:space="preserve">Definir una política institucional de comunicaciones. </t>
  </si>
  <si>
    <t xml:space="preserve">Intendencias de la Delegatura  la Supervisión del Ahorro y la Forma Asociativa Solidaria. 
Intendencia de la Delegatura para la supervisión de la actividad financiera en el cooperativismo. Oficina Asesora de Planeación y Sistemas.  </t>
  </si>
  <si>
    <t xml:space="preserve">Política institucional de comunicaciones. </t>
  </si>
  <si>
    <t>100%  de la política de comunicaciones</t>
  </si>
  <si>
    <t xml:space="preserve">Porcentaje de avance </t>
  </si>
  <si>
    <t>3.6 Servicio al Ciudadano</t>
  </si>
  <si>
    <t xml:space="preserve">Gestión de Gupos de Interés </t>
  </si>
  <si>
    <t>Se generó y aprobó la Política de Comunicaciones de la Superintendencia de la Economía Solidaria.</t>
  </si>
  <si>
    <t>6,2 Gestionar asertivamente los grupos de interés a nivel sectorial e intersectorial, de acuerdo con sus intereses y expectativas.</t>
  </si>
  <si>
    <t xml:space="preserve">Propuesta del mapa de actores del sector solidario </t>
  </si>
  <si>
    <t>Mapa de actores revisado.</t>
  </si>
  <si>
    <t>90% de Mapa de actores.</t>
  </si>
  <si>
    <t>Porcentaje de avance en la elaboración del mapa de actores.</t>
  </si>
  <si>
    <t>Se generó Propuesta del Mapa de Actores del Sector Solidario.</t>
  </si>
  <si>
    <t>Definir y aplicar la estrategia de participación con los grupos de interés y de  valor.</t>
  </si>
  <si>
    <t>Estrategia definida e implementada.</t>
  </si>
  <si>
    <t>90% de la estrategia implementada.</t>
  </si>
  <si>
    <t>Porcentaje de avance en la definición de la estrategia de participación y su implementación.</t>
  </si>
  <si>
    <t>Se definió y e implementó el Plan de Participación Grupos de Interés y Presencia Institucional 2020.</t>
  </si>
  <si>
    <t>Eje Estratégico transversal- Posicionamiento institucional</t>
  </si>
  <si>
    <t xml:space="preserve">7. Optimizar la gestión y
operación a través del uso de
las TIC y su continua evolución,
para satisfacer las necesidades
y expectativas de las
organizaciones, sus asociados,
las demás entidades del sector
y los ciudadanos en general. </t>
  </si>
  <si>
    <t>7.1 Generar capacidades de TI para facilitar una efectiva gestión de los procesos y proyectos de la entidad</t>
  </si>
  <si>
    <t>Fortalecimiento de la infraestructura de  TI para el almacenamiento y procesamiento de la información.</t>
  </si>
  <si>
    <t xml:space="preserve">Secretaría General. </t>
  </si>
  <si>
    <t>Solución de almacenamiento e infraestructura integral para procesamiento.</t>
  </si>
  <si>
    <t>100% solución implementada</t>
  </si>
  <si>
    <t>Porcentaje de avance en la solución y su implementación.</t>
  </si>
  <si>
    <t>Gestión de Servicios de TI</t>
  </si>
  <si>
    <t>Se cumplió con la instalación, recibo de equipos y licencias contratadas para el almacenamiento y procesamiento de la información.</t>
  </si>
  <si>
    <t>Mejoramiento del sistema mecánico del Datacenter.</t>
  </si>
  <si>
    <t>Sistema de aire acondicionado de precisión.</t>
  </si>
  <si>
    <t>100% Solución de aire acondicionado.</t>
  </si>
  <si>
    <t>Porcentaje de avance en la solución de aire acondicionado de precisión.</t>
  </si>
  <si>
    <t>Se cumplió con los servicios de mantenimiento de UPS, Planta Eléctrica y aire acondicionado para la operatividad del Data Center.</t>
  </si>
  <si>
    <t>7.2. Disponer servicios digitales confiables y expeditos, alineados con el marco estratégico y los requerimientos de los usuarios internos y externos.</t>
  </si>
  <si>
    <t>Desarrollo de la herramienta de captura de información en línea.</t>
  </si>
  <si>
    <t>Sistema de registro de información en línea por parte de las entidades vigiladas.</t>
  </si>
  <si>
    <t>Sistema de registro de información en linea 100% levantamiento de necesidades de las Dos (2) Delegaturas formalizadas y entregadas</t>
  </si>
  <si>
    <t>Porcentaje de avance en el sistema de registro en línea.</t>
  </si>
  <si>
    <t xml:space="preserve">Se cumplió con la formalización de las necesidades por parte de las dos (2)  Delegaturas, mediante memorando 20203210018983 del 3 de diciembre de 2020 - Proyecto nuevo capturador.  </t>
  </si>
  <si>
    <t>Gestión de trámites integrada.</t>
  </si>
  <si>
    <t>Secretaria General</t>
  </si>
  <si>
    <t xml:space="preserve">Gestión de trámites integrada en el sistema Esigna.                                                                           </t>
  </si>
  <si>
    <t>70% De implementación de requerimientos de las dependencias.</t>
  </si>
  <si>
    <t>Porcentaje de avance en la gestión de trámites integrada en el sistema Esigna.</t>
  </si>
  <si>
    <t>Se implementaron los trámites en la sede electrónica de la entidad conforme a lo establecido en la Circular Básica Jurídica (Circular Externa No. 20 del 18 de diciembre de 2020), cumpliendo con un 90% de la meta prevista.</t>
  </si>
  <si>
    <t>Fortalecimiento de la atención al ciudadano.</t>
  </si>
  <si>
    <t>Servicio al ciudadano Secretaria General.</t>
  </si>
  <si>
    <t>Centro de servicio al ciudadano.</t>
  </si>
  <si>
    <t>100% centro de servicio implementado.</t>
  </si>
  <si>
    <t xml:space="preserve">Porcentaje de avance en la implementación del centro de servicio. </t>
  </si>
  <si>
    <t>Se cumplió en el fortalecimiento de la atención al ciudadano a través del centro de servicios de la solución de telefonía IP con funciones de integración.</t>
  </si>
  <si>
    <t>7.3 Desarrollar y fortalecer mecanismos de TI que permitan un mejor y óptimo
aprovechamiento de la información, para la toma de decisiones.</t>
  </si>
  <si>
    <t>Automatización de procesos - intercambio de información.</t>
  </si>
  <si>
    <t xml:space="preserve">Líderes de procesos </t>
  </si>
  <si>
    <t>Desarrollo de micro servicios y web services</t>
  </si>
  <si>
    <t>70% de automatización de procesos.</t>
  </si>
  <si>
    <t>Porcentaje de avance en la automatización de procesos-intercambio de información.</t>
  </si>
  <si>
    <t>Se implementó el servicio web de comunicación con Realtech, según documento técnico Guia Consumo API-REST Contribución.</t>
  </si>
  <si>
    <t>Eje Estratégico Transversal - Transformación Digital</t>
  </si>
  <si>
    <t xml:space="preserve">% Cumplimiento del Plan de Acción </t>
  </si>
  <si>
    <t xml:space="preserve">Procesos relacionados:                                                                                                                                                                                                                                                                                                                                                                                                                                                                                                                                                                                                                                                                                                                                                                                                            Planificación estratégica </t>
  </si>
  <si>
    <t>Elaboró: Martha Nohemy Arévalo Martinez</t>
  </si>
  <si>
    <t>Revisó: Hilda Cristina Alzate Martínez</t>
  </si>
  <si>
    <t>Aprobó: Hilda Cristina Alzate Martínez</t>
  </si>
  <si>
    <t xml:space="preserve"> Fecha de creación: Noviembre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</si>
</sst>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yyyy"/>
    <numFmt numFmtId="165" formatCode="mmm\ d"/>
  </numFmts>
  <fonts count="30" x14ac:knownFonts="1">
    <font>
      <sz val="11"/>
      <color rgb="FF000000"/>
      <name val="Calibri"/>
      <family val="2"/>
    </font>
    <font>
      <sz val="11"/>
      <color rgb="FF000000"/>
      <name val="Calibri"/>
      <family val="2"/>
    </font>
    <font>
      <sz val="7"/>
      <color theme="1"/>
      <name val="Arial"/>
      <family val="2"/>
    </font>
    <font>
      <sz val="11"/>
      <name val="Calibri"/>
      <family val="2"/>
    </font>
    <font>
      <b/>
      <sz val="20"/>
      <color theme="1"/>
      <name val="Arial"/>
      <family val="2"/>
    </font>
    <font>
      <sz val="20"/>
      <name val="Calibri"/>
      <family val="2"/>
    </font>
    <font>
      <sz val="11"/>
      <color rgb="FF000000"/>
      <name val="Arial"/>
      <family val="2"/>
    </font>
    <font>
      <sz val="20"/>
      <color rgb="FF000000"/>
      <name val="Calibri"/>
      <family val="2"/>
    </font>
    <font>
      <sz val="7"/>
      <color rgb="FF000000"/>
      <name val="Arial"/>
      <family val="2"/>
    </font>
    <font>
      <b/>
      <sz val="7"/>
      <color rgb="FF333399"/>
      <name val="Arial"/>
      <family val="2"/>
    </font>
    <font>
      <b/>
      <sz val="14"/>
      <color rgb="FF000000"/>
      <name val="Arial"/>
      <family val="2"/>
    </font>
    <font>
      <sz val="14"/>
      <color rgb="FF000000"/>
      <name val="Arial"/>
      <family val="2"/>
    </font>
    <font>
      <b/>
      <sz val="7"/>
      <color theme="1"/>
      <name val="Arial"/>
      <family val="2"/>
    </font>
    <font>
      <b/>
      <sz val="14"/>
      <color theme="1"/>
      <name val="Arial"/>
      <family val="2"/>
    </font>
    <font>
      <b/>
      <sz val="7"/>
      <color theme="0"/>
      <name val="Arial"/>
      <family val="2"/>
    </font>
    <font>
      <sz val="7"/>
      <name val="Calibri"/>
      <family val="2"/>
    </font>
    <font>
      <b/>
      <sz val="6"/>
      <color theme="0"/>
      <name val="Arial"/>
      <family val="2"/>
    </font>
    <font>
      <b/>
      <sz val="6"/>
      <color rgb="FFFFFFFF"/>
      <name val="Arial"/>
      <family val="2"/>
    </font>
    <font>
      <sz val="6"/>
      <color rgb="FF000000"/>
      <name val="Arial"/>
      <family val="2"/>
    </font>
    <font>
      <sz val="6"/>
      <color theme="1"/>
      <name val="Arial"/>
      <family val="2"/>
    </font>
    <font>
      <b/>
      <sz val="6"/>
      <color theme="1"/>
      <name val="Arial"/>
      <family val="2"/>
    </font>
    <font>
      <b/>
      <sz val="7"/>
      <color rgb="FF000000"/>
      <name val="Arial"/>
      <family val="2"/>
    </font>
    <font>
      <b/>
      <sz val="9"/>
      <color theme="0"/>
      <name val="Arial"/>
      <family val="2"/>
    </font>
    <font>
      <sz val="9"/>
      <name val="Calibri"/>
      <family val="2"/>
    </font>
    <font>
      <b/>
      <sz val="7"/>
      <color rgb="FFFFFFFF"/>
      <name val="Arial"/>
      <family val="2"/>
    </font>
    <font>
      <sz val="9"/>
      <color rgb="FF000000"/>
      <name val="Arial"/>
      <family val="2"/>
    </font>
    <font>
      <b/>
      <sz val="8"/>
      <color theme="1"/>
      <name val="Arial"/>
      <family val="2"/>
    </font>
    <font>
      <sz val="8"/>
      <name val="Calibri"/>
      <family val="2"/>
    </font>
    <font>
      <sz val="8"/>
      <color rgb="FF000000"/>
      <name val="Calibri"/>
      <family val="2"/>
    </font>
    <font>
      <sz val="7"/>
      <color rgb="FF000000"/>
      <name val="Calibri"/>
      <family val="2"/>
    </font>
  </fonts>
  <fills count="11">
    <fill>
      <patternFill patternType="none"/>
    </fill>
    <fill>
      <patternFill patternType="gray125"/>
    </fill>
    <fill>
      <patternFill patternType="solid">
        <fgColor theme="0"/>
        <bgColor theme="0"/>
      </patternFill>
    </fill>
    <fill>
      <patternFill patternType="solid">
        <fgColor rgb="FF002060"/>
        <bgColor rgb="FF004782"/>
      </patternFill>
    </fill>
    <fill>
      <patternFill patternType="solid">
        <fgColor rgb="FF002060"/>
        <bgColor indexed="64"/>
      </patternFill>
    </fill>
    <fill>
      <patternFill patternType="solid">
        <fgColor theme="0"/>
        <bgColor rgb="FFB4C6E7"/>
      </patternFill>
    </fill>
    <fill>
      <patternFill patternType="solid">
        <fgColor theme="0"/>
        <bgColor rgb="FFFFFFFF"/>
      </patternFill>
    </fill>
    <fill>
      <patternFill patternType="solid">
        <fgColor theme="0"/>
        <bgColor indexed="64"/>
      </patternFill>
    </fill>
    <fill>
      <patternFill patternType="solid">
        <fgColor theme="0"/>
        <bgColor rgb="FFC5E0B3"/>
      </patternFill>
    </fill>
    <fill>
      <patternFill patternType="solid">
        <fgColor rgb="FF002060"/>
        <bgColor rgb="FF002060"/>
      </patternFill>
    </fill>
    <fill>
      <patternFill patternType="solid">
        <fgColor rgb="FFFFFFFF"/>
        <bgColor rgb="FFFFFFFF"/>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medium">
        <color indexed="64"/>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style="thin">
        <color rgb="FF000000"/>
      </left>
      <right style="thin">
        <color rgb="FF000000"/>
      </right>
      <top/>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rgb="FF000000"/>
      </top>
      <bottom/>
      <diagonal/>
    </border>
  </borders>
  <cellStyleXfs count="2">
    <xf numFmtId="0" fontId="0" fillId="0" borderId="0"/>
    <xf numFmtId="9" fontId="1" fillId="0" borderId="0" applyFont="0" applyFill="0" applyBorder="0" applyAlignment="0" applyProtection="0"/>
  </cellStyleXfs>
  <cellXfs count="200">
    <xf numFmtId="0" fontId="0" fillId="0" borderId="0" xfId="0"/>
    <xf numFmtId="0" fontId="2" fillId="0" borderId="1" xfId="0" applyFont="1" applyBorder="1" applyAlignment="1">
      <alignment horizontal="center" vertical="center"/>
    </xf>
    <xf numFmtId="0" fontId="3" fillId="0" borderId="2" xfId="0" applyFont="1" applyBorder="1"/>
    <xf numFmtId="0" fontId="3" fillId="0" borderId="3" xfId="0" applyFont="1" applyBorder="1"/>
    <xf numFmtId="0" fontId="4" fillId="0" borderId="1" xfId="0" applyFont="1" applyBorder="1" applyAlignment="1">
      <alignment horizontal="center" vertical="center"/>
    </xf>
    <xf numFmtId="0" fontId="5" fillId="0" borderId="2" xfId="0" applyFont="1" applyBorder="1"/>
    <xf numFmtId="0" fontId="5" fillId="0" borderId="3" xfId="0" applyFont="1" applyBorder="1"/>
    <xf numFmtId="0" fontId="6" fillId="0" borderId="4" xfId="0" applyFont="1" applyBorder="1" applyAlignment="1">
      <alignment horizontal="center" wrapText="1"/>
    </xf>
    <xf numFmtId="0" fontId="6" fillId="0" borderId="5" xfId="0" applyFont="1" applyBorder="1" applyAlignment="1">
      <alignment horizontal="center" wrapText="1"/>
    </xf>
    <xf numFmtId="0" fontId="2" fillId="0" borderId="0" xfId="0" applyFont="1" applyAlignment="1">
      <alignment horizontal="center" vertical="center" wrapText="1"/>
    </xf>
    <xf numFmtId="0" fontId="0" fillId="0" borderId="0" xfId="0" applyFont="1" applyAlignment="1"/>
    <xf numFmtId="0" fontId="2" fillId="0" borderId="6" xfId="0" applyFont="1" applyBorder="1" applyAlignment="1">
      <alignment horizontal="center" vertical="center"/>
    </xf>
    <xf numFmtId="0" fontId="3" fillId="0" borderId="0" xfId="0" applyFont="1" applyBorder="1"/>
    <xf numFmtId="0" fontId="3" fillId="0" borderId="7" xfId="0" applyFont="1" applyBorder="1"/>
    <xf numFmtId="0" fontId="5" fillId="0" borderId="6" xfId="0" applyFont="1" applyBorder="1"/>
    <xf numFmtId="0" fontId="7" fillId="0" borderId="0" xfId="0" applyFont="1" applyBorder="1" applyAlignment="1"/>
    <xf numFmtId="0" fontId="5" fillId="0" borderId="7" xfId="0" applyFont="1" applyBorder="1"/>
    <xf numFmtId="164" fontId="6" fillId="0" borderId="4" xfId="0" applyNumberFormat="1" applyFont="1" applyBorder="1" applyAlignment="1">
      <alignment horizontal="center" vertical="center"/>
    </xf>
    <xf numFmtId="164" fontId="6" fillId="0" borderId="5" xfId="0" applyNumberFormat="1" applyFont="1" applyBorder="1" applyAlignment="1">
      <alignment horizontal="center" vertical="center"/>
    </xf>
    <xf numFmtId="0" fontId="2" fillId="0" borderId="8" xfId="0" applyFont="1" applyBorder="1" applyAlignment="1">
      <alignment horizontal="center" vertical="center"/>
    </xf>
    <xf numFmtId="0" fontId="3" fillId="0" borderId="9" xfId="0" applyFont="1" applyBorder="1"/>
    <xf numFmtId="0" fontId="3" fillId="0" borderId="10" xfId="0" applyFont="1" applyBorder="1"/>
    <xf numFmtId="0" fontId="5" fillId="0" borderId="8" xfId="0" applyFont="1" applyBorder="1"/>
    <xf numFmtId="0" fontId="5" fillId="0" borderId="9" xfId="0" applyFont="1" applyBorder="1"/>
    <xf numFmtId="0" fontId="5" fillId="0" borderId="10" xfId="0" applyFont="1" applyBorder="1"/>
    <xf numFmtId="0" fontId="6" fillId="0" borderId="4" xfId="0" applyFont="1" applyBorder="1" applyAlignment="1">
      <alignment horizontal="center"/>
    </xf>
    <xf numFmtId="0" fontId="6" fillId="0" borderId="5" xfId="0" applyFont="1" applyBorder="1" applyAlignment="1">
      <alignment horizontal="center"/>
    </xf>
    <xf numFmtId="0" fontId="8" fillId="0" borderId="11" xfId="0" applyFont="1" applyBorder="1"/>
    <xf numFmtId="0" fontId="8" fillId="0" borderId="0" xfId="0" applyFont="1" applyBorder="1"/>
    <xf numFmtId="0" fontId="8" fillId="0" borderId="0" xfId="0" applyFont="1" applyBorder="1" applyAlignment="1">
      <alignment vertical="center"/>
    </xf>
    <xf numFmtId="0" fontId="9" fillId="0" borderId="0" xfId="0" applyFont="1" applyBorder="1" applyAlignment="1">
      <alignment horizontal="center" vertical="center" wrapText="1"/>
    </xf>
    <xf numFmtId="0" fontId="8" fillId="0" borderId="12" xfId="0" applyFont="1" applyBorder="1"/>
    <xf numFmtId="0" fontId="8" fillId="0" borderId="0" xfId="0" applyFont="1"/>
    <xf numFmtId="0" fontId="10" fillId="0" borderId="13" xfId="0" applyFont="1" applyBorder="1" applyAlignment="1">
      <alignment horizontal="right" wrapText="1"/>
    </xf>
    <xf numFmtId="0" fontId="11" fillId="0" borderId="4" xfId="0" applyFont="1" applyBorder="1" applyAlignment="1">
      <alignment horizontal="right" wrapText="1"/>
    </xf>
    <xf numFmtId="0" fontId="11" fillId="0" borderId="5" xfId="0" applyFont="1" applyBorder="1" applyAlignment="1">
      <alignment horizontal="right" wrapText="1"/>
    </xf>
    <xf numFmtId="0" fontId="10" fillId="0" borderId="6" xfId="0" applyFont="1" applyBorder="1" applyAlignment="1">
      <alignment horizontal="center" wrapText="1"/>
    </xf>
    <xf numFmtId="0" fontId="10" fillId="0" borderId="0" xfId="0" applyFont="1" applyBorder="1" applyAlignment="1">
      <alignment horizontal="center" wrapText="1"/>
    </xf>
    <xf numFmtId="0" fontId="10" fillId="0" borderId="12" xfId="0" applyFont="1" applyBorder="1" applyAlignment="1">
      <alignment horizontal="center" wrapText="1"/>
    </xf>
    <xf numFmtId="0" fontId="12" fillId="2" borderId="11" xfId="0" applyFont="1" applyFill="1" applyBorder="1" applyAlignment="1">
      <alignment horizontal="center" vertical="center"/>
    </xf>
    <xf numFmtId="0" fontId="3" fillId="0" borderId="0" xfId="0" applyFont="1" applyBorder="1"/>
    <xf numFmtId="0" fontId="12" fillId="2" borderId="0" xfId="0" applyFont="1" applyFill="1" applyBorder="1" applyAlignment="1">
      <alignment horizontal="center" vertical="center" wrapText="1"/>
    </xf>
    <xf numFmtId="0" fontId="2" fillId="2" borderId="0" xfId="0" applyFont="1" applyFill="1" applyBorder="1"/>
    <xf numFmtId="0" fontId="2" fillId="0" borderId="0" xfId="0" applyFont="1"/>
    <xf numFmtId="0" fontId="13" fillId="2" borderId="1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4" fillId="3" borderId="1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3" fillId="4" borderId="16" xfId="0" applyFont="1" applyFill="1" applyBorder="1"/>
    <xf numFmtId="0" fontId="3" fillId="4" borderId="17" xfId="0" applyFont="1" applyFill="1" applyBorder="1"/>
    <xf numFmtId="0" fontId="14" fillId="3" borderId="16" xfId="0" applyFont="1" applyFill="1" applyBorder="1" applyAlignment="1">
      <alignment vertical="center"/>
    </xf>
    <xf numFmtId="0" fontId="15" fillId="4" borderId="17" xfId="0" applyFont="1" applyFill="1" applyBorder="1"/>
    <xf numFmtId="0" fontId="15" fillId="4" borderId="16" xfId="0" applyFont="1" applyFill="1" applyBorder="1"/>
    <xf numFmtId="0" fontId="14" fillId="3" borderId="17" xfId="0" applyFont="1" applyFill="1" applyBorder="1" applyAlignment="1">
      <alignment horizontal="center" vertical="center"/>
    </xf>
    <xf numFmtId="0" fontId="3" fillId="4" borderId="18" xfId="0" applyFont="1" applyFill="1" applyBorder="1"/>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21" xfId="0" applyFont="1" applyFill="1" applyBorder="1" applyAlignment="1">
      <alignment horizontal="center" vertical="center"/>
    </xf>
    <xf numFmtId="0" fontId="16" fillId="3" borderId="21" xfId="0" applyFont="1" applyFill="1" applyBorder="1" applyAlignment="1">
      <alignment horizontal="center" vertical="center"/>
    </xf>
    <xf numFmtId="0" fontId="3" fillId="4" borderId="22" xfId="0" applyFont="1" applyFill="1" applyBorder="1"/>
    <xf numFmtId="0" fontId="16" fillId="3" borderId="22" xfId="0" applyFont="1" applyFill="1" applyBorder="1" applyAlignment="1">
      <alignment horizontal="center" vertical="center" wrapText="1"/>
    </xf>
    <xf numFmtId="0" fontId="14" fillId="3" borderId="20" xfId="0" applyFont="1" applyFill="1" applyBorder="1" applyAlignment="1">
      <alignment horizontal="center" vertical="center" textRotation="90"/>
    </xf>
    <xf numFmtId="0" fontId="14" fillId="3" borderId="20" xfId="0" applyFont="1" applyFill="1" applyBorder="1" applyAlignment="1">
      <alignment horizontal="center" vertical="center" textRotation="90" wrapText="1"/>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8" fillId="2" borderId="0" xfId="0" applyFont="1" applyFill="1" applyBorder="1"/>
    <xf numFmtId="0" fontId="8" fillId="5" borderId="25" xfId="0" applyFont="1" applyFill="1" applyBorder="1" applyAlignment="1">
      <alignment horizontal="center" vertical="center" wrapText="1"/>
    </xf>
    <xf numFmtId="0" fontId="2" fillId="5" borderId="23" xfId="0" applyFont="1" applyFill="1" applyBorder="1" applyAlignment="1">
      <alignment vertical="center" wrapText="1"/>
    </xf>
    <xf numFmtId="9" fontId="2" fillId="5" borderId="23" xfId="0" applyNumberFormat="1" applyFont="1" applyFill="1" applyBorder="1" applyAlignment="1">
      <alignment vertical="center" wrapText="1"/>
    </xf>
    <xf numFmtId="15" fontId="2" fillId="5" borderId="20" xfId="0" applyNumberFormat="1" applyFont="1" applyFill="1" applyBorder="1" applyAlignment="1">
      <alignment horizontal="left" vertical="center" wrapText="1"/>
    </xf>
    <xf numFmtId="15" fontId="2" fillId="5" borderId="23" xfId="0" applyNumberFormat="1" applyFont="1" applyFill="1" applyBorder="1" applyAlignment="1">
      <alignment horizontal="left" vertical="center" wrapText="1"/>
    </xf>
    <xf numFmtId="15" fontId="2" fillId="5" borderId="23" xfId="0" applyNumberFormat="1" applyFont="1" applyFill="1" applyBorder="1" applyAlignment="1">
      <alignment horizontal="center" vertical="center"/>
    </xf>
    <xf numFmtId="9" fontId="2" fillId="5" borderId="23" xfId="0" applyNumberFormat="1" applyFont="1" applyFill="1" applyBorder="1" applyAlignment="1">
      <alignment horizontal="left" vertical="center" wrapText="1"/>
    </xf>
    <xf numFmtId="9" fontId="2" fillId="5" borderId="23" xfId="0" applyNumberFormat="1" applyFont="1" applyFill="1" applyBorder="1" applyAlignment="1">
      <alignment horizontal="center" vertical="center" textRotation="90"/>
    </xf>
    <xf numFmtId="9" fontId="2" fillId="5" borderId="23" xfId="0" applyNumberFormat="1" applyFont="1" applyFill="1" applyBorder="1" applyAlignment="1">
      <alignment horizontal="center" vertical="center" textRotation="90" wrapText="1"/>
    </xf>
    <xf numFmtId="9" fontId="12" fillId="6" borderId="26" xfId="0" applyNumberFormat="1" applyFont="1" applyFill="1" applyBorder="1" applyAlignment="1">
      <alignment horizontal="center" vertical="center" wrapText="1"/>
    </xf>
    <xf numFmtId="2" fontId="2" fillId="6" borderId="27" xfId="0" applyNumberFormat="1" applyFont="1" applyFill="1" applyBorder="1" applyAlignment="1">
      <alignment horizontal="left" vertical="center" wrapText="1"/>
    </xf>
    <xf numFmtId="0" fontId="8" fillId="2" borderId="0" xfId="0" applyFont="1" applyFill="1" applyBorder="1"/>
    <xf numFmtId="0" fontId="3" fillId="7" borderId="14" xfId="0" applyFont="1" applyFill="1" applyBorder="1"/>
    <xf numFmtId="0" fontId="3" fillId="7" borderId="28" xfId="0" applyFont="1" applyFill="1" applyBorder="1"/>
    <xf numFmtId="15" fontId="2" fillId="5" borderId="28" xfId="0" applyNumberFormat="1" applyFont="1" applyFill="1" applyBorder="1" applyAlignment="1">
      <alignment horizontal="left" vertical="center" wrapText="1"/>
    </xf>
    <xf numFmtId="0" fontId="15" fillId="7" borderId="28" xfId="0" applyFont="1" applyFill="1" applyBorder="1"/>
    <xf numFmtId="9" fontId="2" fillId="5" borderId="28" xfId="0" applyNumberFormat="1" applyFont="1" applyFill="1" applyBorder="1" applyAlignment="1">
      <alignment horizontal="center" vertical="center" textRotation="90" wrapText="1"/>
    </xf>
    <xf numFmtId="9" fontId="2" fillId="5" borderId="28" xfId="0" applyNumberFormat="1" applyFont="1" applyFill="1" applyBorder="1" applyAlignment="1">
      <alignment horizontal="center" vertical="center" textRotation="90"/>
    </xf>
    <xf numFmtId="9" fontId="12" fillId="6" borderId="29" xfId="0" applyNumberFormat="1" applyFont="1" applyFill="1" applyBorder="1" applyAlignment="1">
      <alignment horizontal="center" vertical="center" wrapText="1"/>
    </xf>
    <xf numFmtId="0" fontId="15" fillId="7" borderId="30" xfId="0" applyFont="1" applyFill="1" applyBorder="1"/>
    <xf numFmtId="0" fontId="8" fillId="8" borderId="25" xfId="0" applyFont="1" applyFill="1" applyBorder="1" applyAlignment="1">
      <alignment horizontal="center" vertical="center" wrapText="1"/>
    </xf>
    <xf numFmtId="0" fontId="2" fillId="8" borderId="23" xfId="0" applyFont="1" applyFill="1" applyBorder="1" applyAlignment="1">
      <alignment vertical="center" wrapText="1"/>
    </xf>
    <xf numFmtId="9" fontId="2" fillId="8" borderId="23" xfId="0" applyNumberFormat="1" applyFont="1" applyFill="1" applyBorder="1" applyAlignment="1">
      <alignment vertical="center" wrapText="1"/>
    </xf>
    <xf numFmtId="15" fontId="2" fillId="8" borderId="20" xfId="0" applyNumberFormat="1" applyFont="1" applyFill="1" applyBorder="1" applyAlignment="1">
      <alignment horizontal="left" vertical="center" wrapText="1"/>
    </xf>
    <xf numFmtId="9" fontId="2" fillId="8" borderId="23" xfId="0" applyNumberFormat="1" applyFont="1" applyFill="1" applyBorder="1" applyAlignment="1">
      <alignment horizontal="left" vertical="center" wrapText="1"/>
    </xf>
    <xf numFmtId="15" fontId="2" fillId="8" borderId="23" xfId="0" applyNumberFormat="1" applyFont="1" applyFill="1" applyBorder="1" applyAlignment="1">
      <alignment horizontal="center" vertical="center"/>
    </xf>
    <xf numFmtId="9" fontId="2" fillId="8" borderId="23" xfId="0" applyNumberFormat="1" applyFont="1" applyFill="1" applyBorder="1" applyAlignment="1">
      <alignment horizontal="center" vertical="center" textRotation="90"/>
    </xf>
    <xf numFmtId="9" fontId="2" fillId="8" borderId="23" xfId="0" applyNumberFormat="1" applyFont="1" applyFill="1" applyBorder="1" applyAlignment="1">
      <alignment horizontal="center" vertical="center" textRotation="90" wrapText="1"/>
    </xf>
    <xf numFmtId="0" fontId="2" fillId="6" borderId="27" xfId="0" applyFont="1" applyFill="1" applyBorder="1" applyAlignment="1">
      <alignment horizontal="left" vertical="center" wrapText="1"/>
    </xf>
    <xf numFmtId="0" fontId="15" fillId="7" borderId="28" xfId="0" applyFont="1" applyFill="1" applyBorder="1" applyAlignment="1">
      <alignment wrapText="1"/>
    </xf>
    <xf numFmtId="0" fontId="15" fillId="7" borderId="18" xfId="0" applyFont="1" applyFill="1" applyBorder="1"/>
    <xf numFmtId="9" fontId="12" fillId="6" borderId="15" xfId="0" applyNumberFormat="1" applyFont="1" applyFill="1" applyBorder="1" applyAlignment="1">
      <alignment horizontal="center" vertical="center" wrapText="1"/>
    </xf>
    <xf numFmtId="0" fontId="8" fillId="6" borderId="31" xfId="0" applyFont="1" applyFill="1" applyBorder="1" applyAlignment="1">
      <alignment horizontal="left" vertical="center" wrapText="1"/>
    </xf>
    <xf numFmtId="9" fontId="12" fillId="6" borderId="21" xfId="0" applyNumberFormat="1" applyFont="1" applyFill="1" applyBorder="1" applyAlignment="1">
      <alignment horizontal="center" vertical="center" wrapText="1"/>
    </xf>
    <xf numFmtId="0" fontId="8" fillId="6" borderId="30" xfId="0" applyFont="1" applyFill="1" applyBorder="1" applyAlignment="1">
      <alignment horizontal="left" vertical="center" wrapText="1"/>
    </xf>
    <xf numFmtId="0" fontId="8" fillId="8" borderId="25" xfId="0" applyFont="1" applyFill="1" applyBorder="1" applyAlignment="1">
      <alignment horizontal="center" vertical="center"/>
    </xf>
    <xf numFmtId="0" fontId="8" fillId="5" borderId="25" xfId="0" applyFont="1" applyFill="1" applyBorder="1" applyAlignment="1">
      <alignment horizontal="center" vertical="center"/>
    </xf>
    <xf numFmtId="0" fontId="8" fillId="5" borderId="19" xfId="0" applyFont="1" applyFill="1" applyBorder="1" applyAlignment="1">
      <alignment horizontal="center" vertical="center" wrapText="1"/>
    </xf>
    <xf numFmtId="0" fontId="2" fillId="5" borderId="20" xfId="0" applyFont="1" applyFill="1" applyBorder="1" applyAlignment="1">
      <alignment vertical="center" wrapText="1"/>
    </xf>
    <xf numFmtId="9" fontId="2" fillId="5" borderId="20" xfId="0" applyNumberFormat="1" applyFont="1" applyFill="1" applyBorder="1" applyAlignment="1">
      <alignment vertical="center" wrapText="1"/>
    </xf>
    <xf numFmtId="15" fontId="2" fillId="5" borderId="20" xfId="0" applyNumberFormat="1" applyFont="1" applyFill="1" applyBorder="1" applyAlignment="1">
      <alignment horizontal="left" vertical="center"/>
    </xf>
    <xf numFmtId="9" fontId="2" fillId="5" borderId="20" xfId="0" applyNumberFormat="1" applyFont="1" applyFill="1" applyBorder="1" applyAlignment="1">
      <alignment horizontal="left" vertical="center" wrapText="1"/>
    </xf>
    <xf numFmtId="15" fontId="2" fillId="5" borderId="20" xfId="0" applyNumberFormat="1" applyFont="1" applyFill="1" applyBorder="1" applyAlignment="1">
      <alignment horizontal="center" vertical="center"/>
    </xf>
    <xf numFmtId="9" fontId="2" fillId="5" borderId="23" xfId="0" applyNumberFormat="1" applyFont="1" applyFill="1" applyBorder="1" applyAlignment="1">
      <alignment horizontal="left" vertical="center" wrapText="1"/>
    </xf>
    <xf numFmtId="15" fontId="2" fillId="5" borderId="20" xfId="0" applyNumberFormat="1" applyFont="1" applyFill="1" applyBorder="1" applyAlignment="1">
      <alignment horizontal="center" vertical="center" textRotation="90"/>
    </xf>
    <xf numFmtId="15" fontId="2" fillId="5" borderId="20" xfId="0" applyNumberFormat="1" applyFont="1" applyFill="1" applyBorder="1" applyAlignment="1">
      <alignment horizontal="center" vertical="center" textRotation="90" wrapText="1"/>
    </xf>
    <xf numFmtId="0" fontId="2" fillId="6" borderId="24" xfId="0" applyFont="1" applyFill="1" applyBorder="1" applyAlignment="1">
      <alignment horizontal="left" vertical="center" wrapText="1"/>
    </xf>
    <xf numFmtId="0" fontId="8" fillId="8" borderId="19" xfId="0" applyFont="1" applyFill="1" applyBorder="1" applyAlignment="1">
      <alignment horizontal="center" vertical="center" wrapText="1"/>
    </xf>
    <xf numFmtId="0" fontId="2" fillId="8" borderId="20" xfId="0" applyFont="1" applyFill="1" applyBorder="1" applyAlignment="1">
      <alignment vertical="center" wrapText="1"/>
    </xf>
    <xf numFmtId="9" fontId="2" fillId="8" borderId="20" xfId="0" applyNumberFormat="1" applyFont="1" applyFill="1" applyBorder="1" applyAlignment="1">
      <alignment vertical="center" wrapText="1"/>
    </xf>
    <xf numFmtId="9" fontId="2" fillId="8" borderId="32" xfId="0" applyNumberFormat="1" applyFont="1" applyFill="1" applyBorder="1" applyAlignment="1">
      <alignment horizontal="left" vertical="center" wrapText="1"/>
    </xf>
    <xf numFmtId="15" fontId="2" fillId="8" borderId="20" xfId="0" applyNumberFormat="1" applyFont="1" applyFill="1" applyBorder="1" applyAlignment="1">
      <alignment horizontal="center" vertical="center"/>
    </xf>
    <xf numFmtId="9" fontId="2" fillId="8" borderId="23" xfId="0" applyNumberFormat="1" applyFont="1" applyFill="1" applyBorder="1" applyAlignment="1">
      <alignment horizontal="left" vertical="center" wrapText="1"/>
    </xf>
    <xf numFmtId="0" fontId="2" fillId="8" borderId="23" xfId="0" applyFont="1" applyFill="1" applyBorder="1" applyAlignment="1">
      <alignment horizontal="center" vertical="center" textRotation="90" wrapText="1"/>
    </xf>
    <xf numFmtId="9" fontId="2" fillId="8" borderId="23" xfId="0" applyNumberFormat="1" applyFont="1" applyFill="1" applyBorder="1" applyAlignment="1">
      <alignment horizontal="center" vertical="center" textRotation="90"/>
    </xf>
    <xf numFmtId="15" fontId="2" fillId="8" borderId="20" xfId="0" applyNumberFormat="1" applyFont="1" applyFill="1" applyBorder="1" applyAlignment="1">
      <alignment horizontal="center" vertical="center" textRotation="90" wrapText="1"/>
    </xf>
    <xf numFmtId="15" fontId="2" fillId="8" borderId="20" xfId="0" applyNumberFormat="1" applyFont="1" applyFill="1" applyBorder="1" applyAlignment="1">
      <alignment horizontal="center" vertical="center" textRotation="90"/>
    </xf>
    <xf numFmtId="15" fontId="2" fillId="5" borderId="20" xfId="0" applyNumberFormat="1" applyFont="1" applyFill="1" applyBorder="1" applyAlignment="1">
      <alignment vertical="center" wrapText="1"/>
    </xf>
    <xf numFmtId="15" fontId="2" fillId="5" borderId="23" xfId="0" applyNumberFormat="1" applyFont="1" applyFill="1" applyBorder="1" applyAlignment="1">
      <alignment vertical="center" wrapText="1"/>
    </xf>
    <xf numFmtId="15" fontId="19" fillId="5" borderId="20" xfId="0" applyNumberFormat="1" applyFont="1" applyFill="1" applyBorder="1" applyAlignment="1">
      <alignment horizontal="left" vertical="center" wrapText="1"/>
    </xf>
    <xf numFmtId="15" fontId="19" fillId="5" borderId="23" xfId="0" applyNumberFormat="1" applyFont="1" applyFill="1" applyBorder="1" applyAlignment="1">
      <alignment horizontal="left" vertical="center" wrapText="1"/>
    </xf>
    <xf numFmtId="0" fontId="2" fillId="5" borderId="20" xfId="0" applyFont="1" applyFill="1" applyBorder="1" applyAlignment="1">
      <alignment horizontal="center" vertical="center" textRotation="90" wrapText="1"/>
    </xf>
    <xf numFmtId="9" fontId="20" fillId="6" borderId="21" xfId="0" applyNumberFormat="1" applyFont="1" applyFill="1" applyBorder="1" applyAlignment="1">
      <alignment horizontal="center" vertical="center" wrapText="1"/>
    </xf>
    <xf numFmtId="0" fontId="8" fillId="6" borderId="24" xfId="0" applyFont="1" applyFill="1" applyBorder="1" applyAlignment="1">
      <alignment vertical="center" wrapText="1"/>
    </xf>
    <xf numFmtId="15" fontId="2" fillId="8" borderId="20" xfId="0" applyNumberFormat="1" applyFont="1" applyFill="1" applyBorder="1" applyAlignment="1">
      <alignment vertical="center" wrapText="1"/>
    </xf>
    <xf numFmtId="15" fontId="2" fillId="8" borderId="23" xfId="0" applyNumberFormat="1" applyFont="1" applyFill="1" applyBorder="1" applyAlignment="1">
      <alignment vertical="center" wrapText="1"/>
    </xf>
    <xf numFmtId="15" fontId="19" fillId="8" borderId="20" xfId="0" applyNumberFormat="1" applyFont="1" applyFill="1" applyBorder="1" applyAlignment="1">
      <alignment horizontal="left" vertical="center" wrapText="1"/>
    </xf>
    <xf numFmtId="0" fontId="2" fillId="8" borderId="20" xfId="0" applyFont="1" applyFill="1" applyBorder="1" applyAlignment="1">
      <alignment horizontal="center" vertical="center" textRotation="90" wrapText="1"/>
    </xf>
    <xf numFmtId="9" fontId="2" fillId="8" borderId="20" xfId="0" applyNumberFormat="1" applyFont="1" applyFill="1" applyBorder="1" applyAlignment="1">
      <alignment horizontal="center" vertical="center" textRotation="90" wrapText="1"/>
    </xf>
    <xf numFmtId="9" fontId="2" fillId="5" borderId="20" xfId="0" applyNumberFormat="1" applyFont="1" applyFill="1" applyBorder="1" applyAlignment="1">
      <alignment horizontal="center" vertical="center" textRotation="90" wrapText="1"/>
    </xf>
    <xf numFmtId="15" fontId="19" fillId="8" borderId="28" xfId="0" applyNumberFormat="1" applyFont="1" applyFill="1" applyBorder="1" applyAlignment="1">
      <alignment horizontal="left" vertical="center" wrapText="1"/>
    </xf>
    <xf numFmtId="15" fontId="19" fillId="8" borderId="23" xfId="0" applyNumberFormat="1" applyFont="1" applyFill="1" applyBorder="1" applyAlignment="1">
      <alignment horizontal="left" vertical="center" wrapText="1"/>
    </xf>
    <xf numFmtId="0" fontId="8" fillId="6" borderId="24" xfId="0" applyFont="1" applyFill="1" applyBorder="1" applyAlignment="1">
      <alignment horizontal="left" vertical="center" wrapText="1"/>
    </xf>
    <xf numFmtId="15" fontId="19" fillId="5" borderId="28" xfId="0" applyNumberFormat="1" applyFont="1" applyFill="1" applyBorder="1" applyAlignment="1">
      <alignment horizontal="left" vertical="center" wrapText="1"/>
    </xf>
    <xf numFmtId="0" fontId="21" fillId="5" borderId="19" xfId="0" applyFont="1" applyFill="1" applyBorder="1" applyAlignment="1">
      <alignment horizontal="center" vertical="center" wrapText="1"/>
    </xf>
    <xf numFmtId="0" fontId="21" fillId="2" borderId="0" xfId="0" applyFont="1" applyFill="1" applyBorder="1"/>
    <xf numFmtId="0" fontId="21" fillId="8" borderId="19" xfId="0" applyFont="1" applyFill="1" applyBorder="1" applyAlignment="1">
      <alignment horizontal="center" vertical="center" wrapText="1"/>
    </xf>
    <xf numFmtId="15" fontId="2" fillId="8" borderId="28" xfId="0" applyNumberFormat="1" applyFont="1" applyFill="1" applyBorder="1" applyAlignment="1">
      <alignment horizontal="left" vertical="center" wrapText="1"/>
    </xf>
    <xf numFmtId="15" fontId="2" fillId="8" borderId="28" xfId="0" applyNumberFormat="1" applyFont="1" applyFill="1" applyBorder="1" applyAlignment="1">
      <alignment horizontal="center" vertical="center"/>
    </xf>
    <xf numFmtId="15" fontId="2" fillId="5" borderId="20" xfId="0" applyNumberFormat="1" applyFont="1" applyFill="1" applyBorder="1" applyAlignment="1">
      <alignment horizontal="center" vertical="center" wrapText="1"/>
    </xf>
    <xf numFmtId="0" fontId="22" fillId="3" borderId="33" xfId="0" applyFont="1" applyFill="1" applyBorder="1" applyAlignment="1">
      <alignment horizontal="center" vertical="center"/>
    </xf>
    <xf numFmtId="0" fontId="23" fillId="4" borderId="34" xfId="0" applyFont="1" applyFill="1" applyBorder="1"/>
    <xf numFmtId="0" fontId="23" fillId="4" borderId="22" xfId="0" applyFont="1" applyFill="1" applyBorder="1"/>
    <xf numFmtId="9" fontId="22" fillId="9" borderId="24" xfId="1" applyFont="1" applyFill="1" applyBorder="1" applyAlignment="1">
      <alignment horizontal="center"/>
    </xf>
    <xf numFmtId="0" fontId="8" fillId="9" borderId="24" xfId="0" applyFont="1" applyFill="1" applyBorder="1" applyAlignment="1"/>
    <xf numFmtId="15" fontId="19" fillId="8" borderId="20" xfId="0" applyNumberFormat="1" applyFont="1" applyFill="1" applyBorder="1" applyAlignment="1">
      <alignment vertical="center" wrapText="1"/>
    </xf>
    <xf numFmtId="15" fontId="19" fillId="8" borderId="20" xfId="0" applyNumberFormat="1" applyFont="1" applyFill="1" applyBorder="1" applyAlignment="1">
      <alignment horizontal="center" vertical="center"/>
    </xf>
    <xf numFmtId="15" fontId="19" fillId="8" borderId="20" xfId="0" applyNumberFormat="1" applyFont="1" applyFill="1" applyBorder="1" applyAlignment="1">
      <alignment horizontal="center" vertical="center" wrapText="1"/>
    </xf>
    <xf numFmtId="15" fontId="19" fillId="5" borderId="20" xfId="0" applyNumberFormat="1" applyFont="1" applyFill="1" applyBorder="1" applyAlignment="1">
      <alignment vertical="center" wrapText="1"/>
    </xf>
    <xf numFmtId="15" fontId="19" fillId="5" borderId="20" xfId="0" applyNumberFormat="1" applyFont="1" applyFill="1" applyBorder="1" applyAlignment="1">
      <alignment horizontal="center" vertical="center"/>
    </xf>
    <xf numFmtId="15" fontId="19" fillId="5" borderId="20" xfId="0" applyNumberFormat="1" applyFont="1" applyFill="1" applyBorder="1" applyAlignment="1">
      <alignment horizontal="center" vertical="center" wrapText="1"/>
    </xf>
    <xf numFmtId="10" fontId="2" fillId="6" borderId="24" xfId="0" applyNumberFormat="1" applyFont="1" applyFill="1" applyBorder="1" applyAlignment="1">
      <alignment horizontal="left" vertical="center" wrapText="1"/>
    </xf>
    <xf numFmtId="9" fontId="22" fillId="3" borderId="21" xfId="0" applyNumberFormat="1" applyFont="1" applyFill="1" applyBorder="1" applyAlignment="1">
      <alignment horizontal="center" vertical="center" wrapText="1"/>
    </xf>
    <xf numFmtId="0" fontId="14" fillId="3" borderId="24" xfId="0" applyFont="1" applyFill="1" applyBorder="1" applyAlignment="1">
      <alignment horizontal="center" vertical="center" wrapText="1"/>
    </xf>
    <xf numFmtId="15" fontId="2" fillId="8" borderId="20" xfId="0" applyNumberFormat="1" applyFont="1" applyFill="1" applyBorder="1" applyAlignment="1">
      <alignment horizontal="center" vertical="center" wrapText="1"/>
    </xf>
    <xf numFmtId="0" fontId="8" fillId="4" borderId="24" xfId="0" applyFont="1" applyFill="1" applyBorder="1"/>
    <xf numFmtId="0" fontId="22" fillId="3" borderId="33"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23" xfId="0" applyFont="1" applyFill="1" applyBorder="1" applyAlignment="1">
      <alignment horizontal="center" vertical="center"/>
    </xf>
    <xf numFmtId="0" fontId="2" fillId="8" borderId="23" xfId="0" applyFont="1" applyFill="1" applyBorder="1" applyAlignment="1">
      <alignment horizontal="center" vertical="center" textRotation="90"/>
    </xf>
    <xf numFmtId="0" fontId="2" fillId="8" borderId="23" xfId="0" applyFont="1" applyFill="1" applyBorder="1" applyAlignment="1">
      <alignment horizontal="center" vertical="center" textRotation="90" wrapText="1"/>
    </xf>
    <xf numFmtId="9" fontId="12" fillId="6" borderId="35" xfId="0" applyNumberFormat="1" applyFont="1" applyFill="1" applyBorder="1" applyAlignment="1">
      <alignment horizontal="center" vertical="center" wrapText="1"/>
    </xf>
    <xf numFmtId="0" fontId="2" fillId="6" borderId="31" xfId="0" applyFont="1" applyFill="1" applyBorder="1" applyAlignment="1">
      <alignment horizontal="left" vertical="center" wrapText="1"/>
    </xf>
    <xf numFmtId="0" fontId="8" fillId="5" borderId="19" xfId="0" applyFont="1" applyFill="1" applyBorder="1" applyAlignment="1">
      <alignment horizontal="center" vertical="center"/>
    </xf>
    <xf numFmtId="0" fontId="2" fillId="5" borderId="20" xfId="0" applyFont="1" applyFill="1" applyBorder="1" applyAlignment="1">
      <alignment horizontal="center" vertical="center" wrapText="1"/>
    </xf>
    <xf numFmtId="0" fontId="8" fillId="6" borderId="24" xfId="0" applyFont="1" applyFill="1" applyBorder="1" applyAlignment="1">
      <alignment wrapText="1"/>
    </xf>
    <xf numFmtId="0" fontId="8"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23" xfId="0" applyFont="1" applyFill="1" applyBorder="1" applyAlignment="1">
      <alignment horizontal="left" vertical="center" wrapText="1"/>
    </xf>
    <xf numFmtId="9" fontId="2" fillId="8" borderId="20" xfId="0" applyNumberFormat="1" applyFont="1" applyFill="1" applyBorder="1" applyAlignment="1">
      <alignment horizontal="center" vertical="center" textRotation="90"/>
    </xf>
    <xf numFmtId="0" fontId="2" fillId="5" borderId="20" xfId="0" applyFont="1" applyFill="1" applyBorder="1" applyAlignment="1">
      <alignment horizontal="left" vertical="center" wrapText="1"/>
    </xf>
    <xf numFmtId="165" fontId="24" fillId="3" borderId="24" xfId="0" applyNumberFormat="1" applyFont="1" applyFill="1" applyBorder="1" applyAlignment="1">
      <alignment horizontal="center" vertical="center" wrapText="1"/>
    </xf>
    <xf numFmtId="0" fontId="8" fillId="10" borderId="0" xfId="0" applyFont="1" applyFill="1" applyAlignment="1"/>
    <xf numFmtId="0" fontId="8" fillId="0" borderId="0" xfId="0" applyFont="1" applyAlignment="1"/>
    <xf numFmtId="0" fontId="25" fillId="4" borderId="24" xfId="0" applyFont="1" applyFill="1" applyBorder="1"/>
    <xf numFmtId="0" fontId="22" fillId="3" borderId="36" xfId="0" applyFont="1" applyFill="1" applyBorder="1" applyAlignment="1">
      <alignment horizontal="center" vertical="center" wrapText="1"/>
    </xf>
    <xf numFmtId="0" fontId="23" fillId="4" borderId="37" xfId="0" applyFont="1" applyFill="1" applyBorder="1"/>
    <xf numFmtId="0" fontId="23" fillId="4" borderId="38" xfId="0" applyFont="1" applyFill="1" applyBorder="1"/>
    <xf numFmtId="10" fontId="22" fillId="3" borderId="39" xfId="0" applyNumberFormat="1" applyFont="1" applyFill="1" applyBorder="1" applyAlignment="1">
      <alignment horizontal="center" vertical="center" wrapText="1"/>
    </xf>
    <xf numFmtId="0" fontId="25" fillId="4" borderId="40" xfId="0" applyFont="1" applyFill="1" applyBorder="1"/>
    <xf numFmtId="0" fontId="8" fillId="0" borderId="0" xfId="0" applyFont="1" applyAlignment="1">
      <alignment horizontal="center" vertical="center"/>
    </xf>
    <xf numFmtId="0" fontId="2" fillId="0" borderId="0" xfId="0" applyFont="1" applyAlignment="1">
      <alignment horizontal="left" vertical="center" wrapText="1"/>
    </xf>
    <xf numFmtId="9" fontId="2" fillId="0" borderId="0" xfId="0" applyNumberFormat="1" applyFont="1" applyAlignment="1">
      <alignment horizontal="center" vertical="center" wrapText="1"/>
    </xf>
    <xf numFmtId="0" fontId="26" fillId="0" borderId="35" xfId="0" applyFont="1" applyBorder="1" applyAlignment="1">
      <alignment vertical="top" wrapText="1"/>
    </xf>
    <xf numFmtId="0" fontId="27" fillId="0" borderId="41" xfId="0" applyFont="1" applyBorder="1"/>
    <xf numFmtId="0" fontId="26" fillId="0" borderId="26" xfId="0" applyFont="1" applyBorder="1" applyAlignment="1">
      <alignment horizontal="left" vertical="top"/>
    </xf>
    <xf numFmtId="0" fontId="27" fillId="0" borderId="29" xfId="0" applyFont="1" applyBorder="1"/>
    <xf numFmtId="0" fontId="28" fillId="0" borderId="0" xfId="0" applyFont="1" applyAlignment="1"/>
    <xf numFmtId="0" fontId="27" fillId="0" borderId="0" xfId="0" applyFont="1" applyBorder="1"/>
    <xf numFmtId="0" fontId="26" fillId="0" borderId="26" xfId="0" applyFont="1" applyBorder="1" applyAlignment="1">
      <alignment horizontal="left" vertical="top" wrapText="1"/>
    </xf>
    <xf numFmtId="0" fontId="27" fillId="0" borderId="15" xfId="0" applyFont="1" applyBorder="1"/>
    <xf numFmtId="0" fontId="27" fillId="0" borderId="17" xfId="0" applyFont="1" applyBorder="1"/>
    <xf numFmtId="0" fontId="29" fillId="0" borderId="0" xfId="0" applyFont="1" applyAlignme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123825</xdr:rowOff>
    </xdr:from>
    <xdr:ext cx="2886075" cy="790575"/>
    <xdr:pic>
      <xdr:nvPicPr>
        <xdr:cNvPr id="2" name="image1.png" title="Imagen"/>
        <xdr:cNvPicPr preferRelativeResize="0"/>
      </xdr:nvPicPr>
      <xdr:blipFill>
        <a:blip xmlns:r="http://schemas.openxmlformats.org/officeDocument/2006/relationships" r:embed="rId1" cstate="print"/>
        <a:stretch>
          <a:fillRect/>
        </a:stretch>
      </xdr:blipFill>
      <xdr:spPr>
        <a:xfrm>
          <a:off x="9525" y="123825"/>
          <a:ext cx="2886075" cy="7905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02"/>
  <sheetViews>
    <sheetView showGridLines="0" tabSelected="1" view="pageBreakPreview" zoomScaleNormal="100" zoomScaleSheetLayoutView="100" workbookViewId="0">
      <selection activeCell="A2" sqref="A2"/>
    </sheetView>
  </sheetViews>
  <sheetFormatPr baseColWidth="10" defaultColWidth="18.42578125" defaultRowHeight="15" customHeight="1" x14ac:dyDescent="0.25"/>
  <cols>
    <col min="1" max="1" width="8.140625" style="10" customWidth="1"/>
    <col min="2" max="2" width="20.28515625" style="10" customWidth="1"/>
    <col min="3" max="3" width="18.42578125" style="10"/>
    <col min="4" max="4" width="21.5703125" style="10" customWidth="1"/>
    <col min="5" max="5" width="15.7109375" style="10" customWidth="1"/>
    <col min="6" max="6" width="16.42578125" style="10" customWidth="1"/>
    <col min="7" max="7" width="26.42578125" style="10" hidden="1" customWidth="1"/>
    <col min="8" max="8" width="6.28515625" style="10" hidden="1" customWidth="1"/>
    <col min="9" max="9" width="7.28515625" style="10" hidden="1" customWidth="1"/>
    <col min="10" max="10" width="14.28515625" style="10" bestFit="1" customWidth="1"/>
    <col min="11" max="11" width="12.5703125" style="10" customWidth="1"/>
    <col min="12" max="12" width="11.42578125" style="10" customWidth="1"/>
    <col min="13" max="13" width="2.7109375" style="199" bestFit="1" customWidth="1"/>
    <col min="14" max="14" width="11" style="199" bestFit="1" customWidth="1"/>
    <col min="15" max="15" width="12.7109375" style="199" bestFit="1" customWidth="1"/>
    <col min="16" max="16" width="6" style="199" bestFit="1" customWidth="1"/>
    <col min="17" max="17" width="10.140625" style="10" customWidth="1"/>
    <col min="18" max="18" width="35.28515625" style="10" customWidth="1"/>
    <col min="19" max="16384" width="18.42578125" style="10"/>
  </cols>
  <sheetData>
    <row r="1" spans="1:38" ht="32.25" customHeight="1" x14ac:dyDescent="0.25">
      <c r="A1" s="1"/>
      <c r="B1" s="2"/>
      <c r="C1" s="3"/>
      <c r="D1" s="4" t="s">
        <v>0</v>
      </c>
      <c r="E1" s="5"/>
      <c r="F1" s="5"/>
      <c r="G1" s="5"/>
      <c r="H1" s="5"/>
      <c r="I1" s="5"/>
      <c r="J1" s="5"/>
      <c r="K1" s="5"/>
      <c r="L1" s="5"/>
      <c r="M1" s="6"/>
      <c r="N1" s="7" t="s">
        <v>1</v>
      </c>
      <c r="O1" s="7"/>
      <c r="P1" s="7"/>
      <c r="Q1" s="7"/>
      <c r="R1" s="8"/>
      <c r="S1" s="9"/>
      <c r="T1" s="9"/>
      <c r="U1" s="9"/>
      <c r="V1" s="9"/>
      <c r="W1" s="9"/>
      <c r="X1" s="9"/>
      <c r="Y1" s="9"/>
      <c r="Z1" s="9"/>
      <c r="AA1" s="9"/>
      <c r="AB1" s="9"/>
      <c r="AC1" s="9"/>
      <c r="AD1" s="9"/>
      <c r="AE1" s="9"/>
      <c r="AF1" s="9"/>
      <c r="AG1" s="9"/>
      <c r="AH1" s="9"/>
      <c r="AI1" s="9"/>
      <c r="AJ1" s="9"/>
      <c r="AK1" s="9"/>
      <c r="AL1" s="9"/>
    </row>
    <row r="2" spans="1:38" ht="19.5" customHeight="1" x14ac:dyDescent="0.25">
      <c r="A2" s="11"/>
      <c r="B2" s="12"/>
      <c r="C2" s="13"/>
      <c r="D2" s="14"/>
      <c r="E2" s="15"/>
      <c r="F2" s="15"/>
      <c r="G2" s="15"/>
      <c r="H2" s="15"/>
      <c r="I2" s="15"/>
      <c r="J2" s="15"/>
      <c r="K2" s="15"/>
      <c r="L2" s="15"/>
      <c r="M2" s="16"/>
      <c r="N2" s="17">
        <v>44136</v>
      </c>
      <c r="O2" s="17"/>
      <c r="P2" s="17"/>
      <c r="Q2" s="17"/>
      <c r="R2" s="18"/>
      <c r="S2" s="9"/>
      <c r="T2" s="9"/>
      <c r="U2" s="9"/>
      <c r="V2" s="9"/>
      <c r="W2" s="9"/>
      <c r="X2" s="9"/>
      <c r="Y2" s="9"/>
      <c r="Z2" s="9"/>
      <c r="AA2" s="9"/>
      <c r="AB2" s="9"/>
      <c r="AC2" s="9"/>
      <c r="AD2" s="9"/>
      <c r="AE2" s="9"/>
      <c r="AF2" s="9"/>
      <c r="AG2" s="9"/>
      <c r="AH2" s="9"/>
      <c r="AI2" s="9"/>
      <c r="AJ2" s="9"/>
      <c r="AK2" s="9"/>
      <c r="AL2" s="9"/>
    </row>
    <row r="3" spans="1:38" ht="24.75" customHeight="1" x14ac:dyDescent="0.25">
      <c r="A3" s="19"/>
      <c r="B3" s="20"/>
      <c r="C3" s="21"/>
      <c r="D3" s="22"/>
      <c r="E3" s="23"/>
      <c r="F3" s="23"/>
      <c r="G3" s="23"/>
      <c r="H3" s="23"/>
      <c r="I3" s="23"/>
      <c r="J3" s="23"/>
      <c r="K3" s="23"/>
      <c r="L3" s="23"/>
      <c r="M3" s="24"/>
      <c r="N3" s="25" t="s">
        <v>2</v>
      </c>
      <c r="O3" s="25"/>
      <c r="P3" s="25"/>
      <c r="Q3" s="25"/>
      <c r="R3" s="26"/>
      <c r="S3" s="9"/>
      <c r="T3" s="9"/>
      <c r="U3" s="9"/>
      <c r="V3" s="9"/>
      <c r="W3" s="9"/>
      <c r="X3" s="9"/>
      <c r="Y3" s="9"/>
      <c r="Z3" s="9"/>
      <c r="AA3" s="9"/>
      <c r="AB3" s="9"/>
      <c r="AC3" s="9"/>
      <c r="AD3" s="9"/>
      <c r="AE3" s="9"/>
      <c r="AF3" s="9"/>
      <c r="AG3" s="9"/>
      <c r="AH3" s="9"/>
      <c r="AI3" s="9"/>
      <c r="AJ3" s="9"/>
      <c r="AK3" s="9"/>
      <c r="AL3" s="9"/>
    </row>
    <row r="4" spans="1:38" ht="14.25" customHeight="1" x14ac:dyDescent="0.25">
      <c r="A4" s="27"/>
      <c r="B4" s="28"/>
      <c r="C4" s="28"/>
      <c r="D4" s="28"/>
      <c r="E4" s="28"/>
      <c r="F4" s="28"/>
      <c r="G4" s="28"/>
      <c r="H4" s="28"/>
      <c r="I4" s="28"/>
      <c r="J4" s="29"/>
      <c r="K4" s="28"/>
      <c r="L4" s="30" t="s">
        <v>3</v>
      </c>
      <c r="M4" s="28"/>
      <c r="N4" s="28"/>
      <c r="O4" s="28"/>
      <c r="P4" s="28"/>
      <c r="Q4" s="28"/>
      <c r="R4" s="31"/>
      <c r="S4" s="32"/>
      <c r="T4" s="32"/>
      <c r="U4" s="32"/>
      <c r="V4" s="32"/>
      <c r="W4" s="32"/>
      <c r="X4" s="32"/>
      <c r="Y4" s="32"/>
      <c r="Z4" s="32"/>
      <c r="AA4" s="32"/>
      <c r="AB4" s="32"/>
      <c r="AC4" s="32"/>
      <c r="AD4" s="32"/>
      <c r="AE4" s="32"/>
      <c r="AF4" s="32"/>
      <c r="AG4" s="32"/>
      <c r="AH4" s="32"/>
      <c r="AI4" s="32"/>
      <c r="AJ4" s="32"/>
      <c r="AK4" s="32"/>
      <c r="AL4" s="32"/>
    </row>
    <row r="5" spans="1:38" ht="23.25" customHeight="1" x14ac:dyDescent="0.25">
      <c r="A5" s="33" t="s">
        <v>4</v>
      </c>
      <c r="B5" s="34"/>
      <c r="C5" s="34"/>
      <c r="D5" s="35"/>
      <c r="E5" s="36" t="s">
        <v>5</v>
      </c>
      <c r="F5" s="37"/>
      <c r="G5" s="37"/>
      <c r="H5" s="37"/>
      <c r="I5" s="37"/>
      <c r="J5" s="37"/>
      <c r="K5" s="37"/>
      <c r="L5" s="37"/>
      <c r="M5" s="37"/>
      <c r="N5" s="37"/>
      <c r="O5" s="37"/>
      <c r="P5" s="37"/>
      <c r="Q5" s="37"/>
      <c r="R5" s="38"/>
      <c r="S5" s="32"/>
      <c r="T5" s="32"/>
      <c r="U5" s="32"/>
      <c r="V5" s="32"/>
      <c r="W5" s="32"/>
      <c r="X5" s="32"/>
      <c r="Y5" s="32"/>
      <c r="Z5" s="32"/>
      <c r="AA5" s="32"/>
      <c r="AB5" s="32"/>
      <c r="AC5" s="32"/>
      <c r="AD5" s="32"/>
      <c r="AE5" s="32"/>
      <c r="AF5" s="32"/>
      <c r="AG5" s="32"/>
      <c r="AH5" s="32"/>
      <c r="AI5" s="32"/>
      <c r="AJ5" s="32"/>
      <c r="AK5" s="32"/>
      <c r="AL5" s="32"/>
    </row>
    <row r="6" spans="1:38" x14ac:dyDescent="0.25">
      <c r="A6" s="39"/>
      <c r="B6" s="40"/>
      <c r="C6" s="40"/>
      <c r="D6" s="40"/>
      <c r="E6" s="40"/>
      <c r="F6" s="40"/>
      <c r="G6" s="40"/>
      <c r="H6" s="40"/>
      <c r="I6" s="40"/>
      <c r="J6" s="40"/>
      <c r="K6" s="40"/>
      <c r="L6" s="40"/>
      <c r="M6" s="40"/>
      <c r="N6" s="40"/>
      <c r="O6" s="40"/>
      <c r="P6" s="40"/>
      <c r="Q6" s="41"/>
      <c r="R6" s="41"/>
      <c r="S6" s="42"/>
      <c r="T6" s="42"/>
      <c r="U6" s="42"/>
      <c r="V6" s="42"/>
      <c r="W6" s="42"/>
      <c r="X6" s="42"/>
      <c r="Y6" s="42"/>
      <c r="Z6" s="42"/>
      <c r="AA6" s="42"/>
      <c r="AB6" s="42"/>
      <c r="AC6" s="42"/>
      <c r="AD6" s="42"/>
      <c r="AE6" s="42"/>
      <c r="AF6" s="42"/>
      <c r="AG6" s="42"/>
      <c r="AH6" s="42"/>
      <c r="AI6" s="42"/>
      <c r="AJ6" s="43"/>
      <c r="AK6" s="43"/>
      <c r="AL6" s="43"/>
    </row>
    <row r="7" spans="1:38" ht="17.25" customHeight="1" x14ac:dyDescent="0.25">
      <c r="A7" s="44" t="s">
        <v>6</v>
      </c>
      <c r="B7" s="45"/>
      <c r="C7" s="45"/>
      <c r="D7" s="45"/>
      <c r="E7" s="45"/>
      <c r="F7" s="45"/>
      <c r="G7" s="45"/>
      <c r="H7" s="45"/>
      <c r="I7" s="45"/>
      <c r="J7" s="45"/>
      <c r="K7" s="45"/>
      <c r="L7" s="45"/>
      <c r="M7" s="45"/>
      <c r="N7" s="45"/>
      <c r="O7" s="45"/>
      <c r="P7" s="45"/>
      <c r="Q7" s="45"/>
      <c r="R7" s="46"/>
      <c r="S7" s="32"/>
      <c r="T7" s="32"/>
      <c r="U7" s="32"/>
      <c r="V7" s="32"/>
      <c r="W7" s="32"/>
      <c r="X7" s="32"/>
      <c r="Y7" s="32"/>
      <c r="Z7" s="32"/>
      <c r="AA7" s="32"/>
      <c r="AB7" s="32"/>
      <c r="AC7" s="32"/>
      <c r="AD7" s="32"/>
      <c r="AE7" s="32"/>
      <c r="AF7" s="32"/>
      <c r="AG7" s="32"/>
      <c r="AH7" s="32"/>
      <c r="AI7" s="32"/>
      <c r="AJ7" s="32"/>
      <c r="AK7" s="32"/>
      <c r="AL7" s="32"/>
    </row>
    <row r="8" spans="1:38" ht="29.25" customHeight="1" x14ac:dyDescent="0.25">
      <c r="A8" s="47"/>
      <c r="B8" s="48" t="s">
        <v>7</v>
      </c>
      <c r="C8" s="49"/>
      <c r="D8" s="48" t="s">
        <v>8</v>
      </c>
      <c r="E8" s="50"/>
      <c r="F8" s="50"/>
      <c r="G8" s="50"/>
      <c r="H8" s="50"/>
      <c r="I8" s="50"/>
      <c r="J8" s="50"/>
      <c r="K8" s="50"/>
      <c r="L8" s="50"/>
      <c r="M8" s="51"/>
      <c r="N8" s="52"/>
      <c r="O8" s="52"/>
      <c r="P8" s="53"/>
      <c r="Q8" s="54" t="s">
        <v>9</v>
      </c>
      <c r="R8" s="55"/>
      <c r="S8" s="42"/>
      <c r="T8" s="42"/>
      <c r="U8" s="42"/>
      <c r="V8" s="42"/>
      <c r="W8" s="42"/>
      <c r="X8" s="42"/>
      <c r="Y8" s="42"/>
      <c r="Z8" s="42"/>
      <c r="AA8" s="42"/>
      <c r="AB8" s="42"/>
      <c r="AC8" s="42"/>
      <c r="AD8" s="42"/>
      <c r="AE8" s="42"/>
      <c r="AF8" s="42"/>
      <c r="AG8" s="42"/>
      <c r="AH8" s="42"/>
      <c r="AI8" s="42"/>
      <c r="AJ8" s="42"/>
      <c r="AK8" s="42"/>
      <c r="AL8" s="42"/>
    </row>
    <row r="9" spans="1:38" ht="63" customHeight="1" x14ac:dyDescent="0.25">
      <c r="A9" s="56" t="s">
        <v>10</v>
      </c>
      <c r="B9" s="57" t="s">
        <v>11</v>
      </c>
      <c r="C9" s="57" t="s">
        <v>12</v>
      </c>
      <c r="D9" s="58" t="s">
        <v>13</v>
      </c>
      <c r="E9" s="59" t="s">
        <v>14</v>
      </c>
      <c r="F9" s="60"/>
      <c r="G9" s="61" t="s">
        <v>15</v>
      </c>
      <c r="H9" s="57" t="s">
        <v>16</v>
      </c>
      <c r="I9" s="57" t="s">
        <v>17</v>
      </c>
      <c r="J9" s="57" t="s">
        <v>18</v>
      </c>
      <c r="K9" s="57" t="s">
        <v>19</v>
      </c>
      <c r="L9" s="57" t="s">
        <v>20</v>
      </c>
      <c r="M9" s="62" t="s">
        <v>21</v>
      </c>
      <c r="N9" s="62" t="s">
        <v>22</v>
      </c>
      <c r="O9" s="63" t="s">
        <v>23</v>
      </c>
      <c r="P9" s="62" t="s">
        <v>24</v>
      </c>
      <c r="Q9" s="64" t="s">
        <v>25</v>
      </c>
      <c r="R9" s="65" t="s">
        <v>26</v>
      </c>
      <c r="S9" s="66"/>
      <c r="T9" s="66"/>
      <c r="U9" s="66"/>
      <c r="V9" s="66"/>
      <c r="W9" s="66"/>
      <c r="X9" s="66"/>
      <c r="Y9" s="66"/>
      <c r="Z9" s="66"/>
      <c r="AA9" s="66"/>
      <c r="AB9" s="66"/>
      <c r="AC9" s="66"/>
      <c r="AD9" s="66"/>
      <c r="AE9" s="66"/>
      <c r="AF9" s="66"/>
      <c r="AG9" s="66"/>
      <c r="AH9" s="66"/>
      <c r="AI9" s="66"/>
      <c r="AJ9" s="66"/>
      <c r="AK9" s="66"/>
      <c r="AL9" s="66"/>
    </row>
    <row r="10" spans="1:38" ht="51" customHeight="1" x14ac:dyDescent="0.25">
      <c r="A10" s="67">
        <v>1</v>
      </c>
      <c r="B10" s="68" t="s">
        <v>27</v>
      </c>
      <c r="C10" s="69" t="s">
        <v>28</v>
      </c>
      <c r="D10" s="68" t="s">
        <v>29</v>
      </c>
      <c r="E10" s="70" t="s">
        <v>30</v>
      </c>
      <c r="F10" s="70" t="s">
        <v>31</v>
      </c>
      <c r="G10" s="71" t="s">
        <v>32</v>
      </c>
      <c r="H10" s="72">
        <v>43862</v>
      </c>
      <c r="I10" s="72">
        <v>44196</v>
      </c>
      <c r="J10" s="73" t="s">
        <v>33</v>
      </c>
      <c r="K10" s="73" t="s">
        <v>34</v>
      </c>
      <c r="L10" s="73" t="s">
        <v>35</v>
      </c>
      <c r="M10" s="74" t="s">
        <v>36</v>
      </c>
      <c r="N10" s="75" t="s">
        <v>37</v>
      </c>
      <c r="O10" s="75" t="s">
        <v>38</v>
      </c>
      <c r="P10" s="74" t="s">
        <v>39</v>
      </c>
      <c r="Q10" s="76">
        <v>1</v>
      </c>
      <c r="R10" s="77" t="s">
        <v>40</v>
      </c>
      <c r="S10" s="78"/>
      <c r="T10" s="78"/>
      <c r="U10" s="78"/>
      <c r="V10" s="78"/>
      <c r="W10" s="78"/>
      <c r="X10" s="78"/>
      <c r="Y10" s="78"/>
      <c r="Z10" s="78"/>
      <c r="AA10" s="78"/>
      <c r="AB10" s="78"/>
      <c r="AC10" s="78"/>
      <c r="AD10" s="78"/>
      <c r="AE10" s="78"/>
      <c r="AF10" s="78"/>
      <c r="AG10" s="78"/>
      <c r="AH10" s="78"/>
      <c r="AI10" s="78"/>
      <c r="AJ10" s="78"/>
      <c r="AK10" s="78"/>
      <c r="AL10" s="78"/>
    </row>
    <row r="11" spans="1:38" ht="42" customHeight="1" x14ac:dyDescent="0.25">
      <c r="A11" s="79"/>
      <c r="B11" s="80"/>
      <c r="C11" s="80"/>
      <c r="D11" s="80"/>
      <c r="E11" s="70" t="s">
        <v>30</v>
      </c>
      <c r="F11" s="70" t="s">
        <v>41</v>
      </c>
      <c r="G11" s="81"/>
      <c r="H11" s="80"/>
      <c r="I11" s="80"/>
      <c r="J11" s="80"/>
      <c r="K11" s="80"/>
      <c r="L11" s="80"/>
      <c r="M11" s="82"/>
      <c r="N11" s="83"/>
      <c r="O11" s="83"/>
      <c r="P11" s="84"/>
      <c r="Q11" s="85">
        <v>1</v>
      </c>
      <c r="R11" s="86"/>
      <c r="S11" s="78"/>
      <c r="T11" s="78"/>
      <c r="U11" s="78"/>
      <c r="V11" s="78"/>
      <c r="W11" s="78"/>
      <c r="X11" s="78"/>
      <c r="Y11" s="78"/>
      <c r="Z11" s="78"/>
      <c r="AA11" s="78"/>
      <c r="AB11" s="78"/>
      <c r="AC11" s="78"/>
      <c r="AD11" s="78"/>
      <c r="AE11" s="78"/>
      <c r="AF11" s="78"/>
      <c r="AG11" s="78"/>
      <c r="AH11" s="78"/>
      <c r="AI11" s="78"/>
      <c r="AJ11" s="78"/>
      <c r="AK11" s="78"/>
      <c r="AL11" s="78"/>
    </row>
    <row r="12" spans="1:38" ht="55.5" customHeight="1" x14ac:dyDescent="0.25">
      <c r="A12" s="87">
        <v>2</v>
      </c>
      <c r="B12" s="88" t="s">
        <v>27</v>
      </c>
      <c r="C12" s="89" t="s">
        <v>42</v>
      </c>
      <c r="D12" s="88" t="s">
        <v>43</v>
      </c>
      <c r="E12" s="90" t="s">
        <v>30</v>
      </c>
      <c r="F12" s="90" t="s">
        <v>41</v>
      </c>
      <c r="G12" s="91" t="s">
        <v>44</v>
      </c>
      <c r="H12" s="92">
        <v>43862</v>
      </c>
      <c r="I12" s="92">
        <v>44196</v>
      </c>
      <c r="J12" s="91" t="s">
        <v>45</v>
      </c>
      <c r="K12" s="91" t="s">
        <v>46</v>
      </c>
      <c r="L12" s="91" t="s">
        <v>47</v>
      </c>
      <c r="M12" s="93" t="s">
        <v>36</v>
      </c>
      <c r="N12" s="94" t="s">
        <v>37</v>
      </c>
      <c r="O12" s="94" t="s">
        <v>38</v>
      </c>
      <c r="P12" s="93" t="s">
        <v>39</v>
      </c>
      <c r="Q12" s="76">
        <v>1</v>
      </c>
      <c r="R12" s="95" t="s">
        <v>48</v>
      </c>
      <c r="S12" s="78"/>
      <c r="T12" s="78"/>
      <c r="U12" s="78"/>
      <c r="V12" s="78"/>
      <c r="W12" s="78"/>
      <c r="X12" s="78"/>
      <c r="Y12" s="78"/>
      <c r="Z12" s="78"/>
      <c r="AA12" s="78"/>
      <c r="AB12" s="78"/>
      <c r="AC12" s="78"/>
      <c r="AD12" s="78"/>
      <c r="AE12" s="78"/>
      <c r="AF12" s="78"/>
      <c r="AG12" s="78"/>
      <c r="AH12" s="78"/>
      <c r="AI12" s="78"/>
      <c r="AJ12" s="78"/>
      <c r="AK12" s="78"/>
      <c r="AL12" s="78"/>
    </row>
    <row r="13" spans="1:38" ht="35.25" customHeight="1" x14ac:dyDescent="0.25">
      <c r="A13" s="79"/>
      <c r="B13" s="80"/>
      <c r="C13" s="80"/>
      <c r="D13" s="80"/>
      <c r="E13" s="90" t="s">
        <v>30</v>
      </c>
      <c r="F13" s="90" t="s">
        <v>31</v>
      </c>
      <c r="G13" s="80"/>
      <c r="H13" s="80"/>
      <c r="I13" s="80"/>
      <c r="J13" s="80"/>
      <c r="K13" s="80"/>
      <c r="L13" s="80"/>
      <c r="M13" s="82"/>
      <c r="N13" s="96"/>
      <c r="O13" s="96"/>
      <c r="P13" s="82"/>
      <c r="Q13" s="76">
        <v>1</v>
      </c>
      <c r="R13" s="97"/>
      <c r="S13" s="78"/>
      <c r="T13" s="78"/>
      <c r="U13" s="78"/>
      <c r="V13" s="78"/>
      <c r="W13" s="78"/>
      <c r="X13" s="78"/>
      <c r="Y13" s="78"/>
      <c r="Z13" s="78"/>
      <c r="AA13" s="78"/>
      <c r="AB13" s="78"/>
      <c r="AC13" s="78"/>
      <c r="AD13" s="78"/>
      <c r="AE13" s="78"/>
      <c r="AF13" s="78"/>
      <c r="AG13" s="78"/>
      <c r="AH13" s="78"/>
      <c r="AI13" s="78"/>
      <c r="AJ13" s="78"/>
      <c r="AK13" s="78"/>
      <c r="AL13" s="78"/>
    </row>
    <row r="14" spans="1:38" ht="70.5" customHeight="1" x14ac:dyDescent="0.25">
      <c r="A14" s="67">
        <v>3</v>
      </c>
      <c r="B14" s="68" t="s">
        <v>27</v>
      </c>
      <c r="C14" s="69" t="s">
        <v>42</v>
      </c>
      <c r="D14" s="68" t="s">
        <v>49</v>
      </c>
      <c r="E14" s="70" t="s">
        <v>30</v>
      </c>
      <c r="F14" s="70" t="s">
        <v>50</v>
      </c>
      <c r="G14" s="73" t="s">
        <v>51</v>
      </c>
      <c r="H14" s="72">
        <v>43862</v>
      </c>
      <c r="I14" s="72">
        <v>44196</v>
      </c>
      <c r="J14" s="73" t="s">
        <v>52</v>
      </c>
      <c r="K14" s="73" t="s">
        <v>53</v>
      </c>
      <c r="L14" s="73" t="s">
        <v>54</v>
      </c>
      <c r="M14" s="74" t="s">
        <v>36</v>
      </c>
      <c r="N14" s="75" t="s">
        <v>37</v>
      </c>
      <c r="O14" s="75" t="s">
        <v>55</v>
      </c>
      <c r="P14" s="74" t="s">
        <v>39</v>
      </c>
      <c r="Q14" s="98">
        <v>1</v>
      </c>
      <c r="R14" s="99" t="s">
        <v>56</v>
      </c>
      <c r="S14" s="78"/>
      <c r="T14" s="78"/>
      <c r="U14" s="78"/>
      <c r="V14" s="78"/>
      <c r="W14" s="78"/>
      <c r="X14" s="78"/>
      <c r="Y14" s="78"/>
      <c r="Z14" s="78"/>
      <c r="AA14" s="78"/>
      <c r="AB14" s="78"/>
      <c r="AC14" s="78"/>
      <c r="AD14" s="78"/>
      <c r="AE14" s="78"/>
      <c r="AF14" s="78"/>
      <c r="AG14" s="78"/>
      <c r="AH14" s="78"/>
      <c r="AI14" s="78"/>
      <c r="AJ14" s="78"/>
      <c r="AK14" s="78"/>
      <c r="AL14" s="78"/>
    </row>
    <row r="15" spans="1:38" ht="71.25" customHeight="1" x14ac:dyDescent="0.25">
      <c r="A15" s="79"/>
      <c r="B15" s="80"/>
      <c r="C15" s="80"/>
      <c r="D15" s="80"/>
      <c r="E15" s="70" t="s">
        <v>57</v>
      </c>
      <c r="F15" s="70" t="s">
        <v>51</v>
      </c>
      <c r="G15" s="80"/>
      <c r="H15" s="80"/>
      <c r="I15" s="80"/>
      <c r="J15" s="80"/>
      <c r="K15" s="80"/>
      <c r="L15" s="80"/>
      <c r="M15" s="82"/>
      <c r="N15" s="96"/>
      <c r="O15" s="96"/>
      <c r="P15" s="82"/>
      <c r="Q15" s="100">
        <v>1</v>
      </c>
      <c r="R15" s="101"/>
      <c r="S15" s="78"/>
      <c r="T15" s="78"/>
      <c r="U15" s="78"/>
      <c r="V15" s="78"/>
      <c r="W15" s="78"/>
      <c r="X15" s="78"/>
      <c r="Y15" s="78"/>
      <c r="Z15" s="78"/>
      <c r="AA15" s="78"/>
      <c r="AB15" s="78"/>
      <c r="AC15" s="78"/>
      <c r="AD15" s="78"/>
      <c r="AE15" s="78"/>
      <c r="AF15" s="78"/>
      <c r="AG15" s="78"/>
      <c r="AH15" s="78"/>
      <c r="AI15" s="78"/>
      <c r="AJ15" s="78"/>
      <c r="AK15" s="78"/>
      <c r="AL15" s="78"/>
    </row>
    <row r="16" spans="1:38" ht="72" customHeight="1" x14ac:dyDescent="0.25">
      <c r="A16" s="102">
        <v>4</v>
      </c>
      <c r="B16" s="88" t="s">
        <v>27</v>
      </c>
      <c r="C16" s="89" t="s">
        <v>42</v>
      </c>
      <c r="D16" s="88" t="s">
        <v>58</v>
      </c>
      <c r="E16" s="90" t="s">
        <v>30</v>
      </c>
      <c r="F16" s="90" t="s">
        <v>50</v>
      </c>
      <c r="G16" s="91" t="s">
        <v>51</v>
      </c>
      <c r="H16" s="92">
        <v>43862</v>
      </c>
      <c r="I16" s="92">
        <v>44196</v>
      </c>
      <c r="J16" s="91" t="s">
        <v>59</v>
      </c>
      <c r="K16" s="91" t="s">
        <v>60</v>
      </c>
      <c r="L16" s="91" t="s">
        <v>61</v>
      </c>
      <c r="M16" s="93" t="s">
        <v>36</v>
      </c>
      <c r="N16" s="94" t="s">
        <v>37</v>
      </c>
      <c r="O16" s="93" t="s">
        <v>38</v>
      </c>
      <c r="P16" s="93" t="s">
        <v>39</v>
      </c>
      <c r="Q16" s="100">
        <v>1</v>
      </c>
      <c r="R16" s="99" t="s">
        <v>62</v>
      </c>
      <c r="S16" s="78"/>
      <c r="T16" s="78"/>
      <c r="U16" s="78"/>
      <c r="V16" s="78"/>
      <c r="W16" s="78"/>
      <c r="X16" s="78"/>
      <c r="Y16" s="78"/>
      <c r="Z16" s="78"/>
      <c r="AA16" s="78"/>
      <c r="AB16" s="78"/>
      <c r="AC16" s="78"/>
      <c r="AD16" s="78"/>
      <c r="AE16" s="78"/>
      <c r="AF16" s="78"/>
      <c r="AG16" s="78"/>
      <c r="AH16" s="78"/>
      <c r="AI16" s="78"/>
      <c r="AJ16" s="78"/>
      <c r="AK16" s="78"/>
      <c r="AL16" s="78"/>
    </row>
    <row r="17" spans="1:38" ht="67.5" customHeight="1" x14ac:dyDescent="0.25">
      <c r="A17" s="79"/>
      <c r="B17" s="80"/>
      <c r="C17" s="80"/>
      <c r="D17" s="80"/>
      <c r="E17" s="90" t="s">
        <v>57</v>
      </c>
      <c r="F17" s="90" t="s">
        <v>51</v>
      </c>
      <c r="G17" s="80"/>
      <c r="H17" s="80"/>
      <c r="I17" s="80"/>
      <c r="J17" s="80"/>
      <c r="K17" s="80"/>
      <c r="L17" s="80"/>
      <c r="M17" s="82"/>
      <c r="N17" s="96"/>
      <c r="O17" s="82"/>
      <c r="P17" s="82"/>
      <c r="Q17" s="100">
        <v>1</v>
      </c>
      <c r="R17" s="101"/>
      <c r="S17" s="78"/>
      <c r="T17" s="78"/>
      <c r="U17" s="78"/>
      <c r="V17" s="78"/>
      <c r="W17" s="78"/>
      <c r="X17" s="78"/>
      <c r="Y17" s="78"/>
      <c r="Z17" s="78"/>
      <c r="AA17" s="78"/>
      <c r="AB17" s="78"/>
      <c r="AC17" s="78"/>
      <c r="AD17" s="78"/>
      <c r="AE17" s="78"/>
      <c r="AF17" s="78"/>
      <c r="AG17" s="78"/>
      <c r="AH17" s="78"/>
      <c r="AI17" s="78"/>
      <c r="AJ17" s="78"/>
      <c r="AK17" s="78"/>
      <c r="AL17" s="78"/>
    </row>
    <row r="18" spans="1:38" ht="80.25" customHeight="1" x14ac:dyDescent="0.25">
      <c r="A18" s="103">
        <v>5</v>
      </c>
      <c r="B18" s="68" t="s">
        <v>27</v>
      </c>
      <c r="C18" s="69" t="s">
        <v>42</v>
      </c>
      <c r="D18" s="68" t="s">
        <v>63</v>
      </c>
      <c r="E18" s="70" t="s">
        <v>30</v>
      </c>
      <c r="F18" s="70" t="s">
        <v>50</v>
      </c>
      <c r="G18" s="73" t="s">
        <v>51</v>
      </c>
      <c r="H18" s="72">
        <v>43862</v>
      </c>
      <c r="I18" s="72">
        <v>44196</v>
      </c>
      <c r="J18" s="73" t="s">
        <v>64</v>
      </c>
      <c r="K18" s="73" t="s">
        <v>65</v>
      </c>
      <c r="L18" s="73" t="s">
        <v>66</v>
      </c>
      <c r="M18" s="93" t="s">
        <v>36</v>
      </c>
      <c r="N18" s="75" t="s">
        <v>37</v>
      </c>
      <c r="O18" s="74" t="s">
        <v>38</v>
      </c>
      <c r="P18" s="74" t="s">
        <v>39</v>
      </c>
      <c r="Q18" s="100">
        <v>1</v>
      </c>
      <c r="R18" s="99" t="s">
        <v>67</v>
      </c>
      <c r="S18" s="78"/>
      <c r="T18" s="78"/>
      <c r="U18" s="78"/>
      <c r="V18" s="78"/>
      <c r="W18" s="78"/>
      <c r="X18" s="78"/>
      <c r="Y18" s="78"/>
      <c r="Z18" s="78"/>
      <c r="AA18" s="78"/>
      <c r="AB18" s="78"/>
      <c r="AC18" s="78"/>
      <c r="AD18" s="78"/>
      <c r="AE18" s="78"/>
      <c r="AF18" s="78"/>
      <c r="AG18" s="78"/>
      <c r="AH18" s="78"/>
      <c r="AI18" s="78"/>
      <c r="AJ18" s="78"/>
      <c r="AK18" s="78"/>
      <c r="AL18" s="78"/>
    </row>
    <row r="19" spans="1:38" ht="63" customHeight="1" x14ac:dyDescent="0.25">
      <c r="A19" s="79"/>
      <c r="B19" s="80"/>
      <c r="C19" s="80"/>
      <c r="D19" s="80"/>
      <c r="E19" s="70" t="s">
        <v>57</v>
      </c>
      <c r="F19" s="70" t="s">
        <v>51</v>
      </c>
      <c r="G19" s="80"/>
      <c r="H19" s="80"/>
      <c r="I19" s="80"/>
      <c r="J19" s="80"/>
      <c r="K19" s="80"/>
      <c r="L19" s="80"/>
      <c r="M19" s="82"/>
      <c r="N19" s="96"/>
      <c r="O19" s="82"/>
      <c r="P19" s="82"/>
      <c r="Q19" s="100">
        <v>1</v>
      </c>
      <c r="R19" s="101"/>
      <c r="S19" s="78"/>
      <c r="T19" s="78"/>
      <c r="U19" s="78"/>
      <c r="V19" s="78"/>
      <c r="W19" s="78"/>
      <c r="X19" s="78"/>
      <c r="Y19" s="78"/>
      <c r="Z19" s="78"/>
      <c r="AA19" s="78"/>
      <c r="AB19" s="78"/>
      <c r="AC19" s="78"/>
      <c r="AD19" s="78"/>
      <c r="AE19" s="78"/>
      <c r="AF19" s="78"/>
      <c r="AG19" s="78"/>
      <c r="AH19" s="78"/>
      <c r="AI19" s="78"/>
      <c r="AJ19" s="78"/>
      <c r="AK19" s="78"/>
      <c r="AL19" s="78"/>
    </row>
    <row r="20" spans="1:38" ht="50.25" customHeight="1" x14ac:dyDescent="0.25">
      <c r="A20" s="102">
        <v>6</v>
      </c>
      <c r="B20" s="88" t="s">
        <v>27</v>
      </c>
      <c r="C20" s="89" t="s">
        <v>42</v>
      </c>
      <c r="D20" s="88" t="s">
        <v>68</v>
      </c>
      <c r="E20" s="90" t="s">
        <v>30</v>
      </c>
      <c r="F20" s="90" t="s">
        <v>50</v>
      </c>
      <c r="G20" s="91" t="s">
        <v>51</v>
      </c>
      <c r="H20" s="92">
        <v>43862</v>
      </c>
      <c r="I20" s="92">
        <v>44196</v>
      </c>
      <c r="J20" s="91" t="s">
        <v>69</v>
      </c>
      <c r="K20" s="91" t="s">
        <v>70</v>
      </c>
      <c r="L20" s="91" t="s">
        <v>71</v>
      </c>
      <c r="M20" s="93" t="s">
        <v>36</v>
      </c>
      <c r="N20" s="94" t="s">
        <v>37</v>
      </c>
      <c r="O20" s="93" t="s">
        <v>38</v>
      </c>
      <c r="P20" s="93" t="s">
        <v>39</v>
      </c>
      <c r="Q20" s="100">
        <v>0.9</v>
      </c>
      <c r="R20" s="99" t="s">
        <v>72</v>
      </c>
      <c r="S20" s="78"/>
      <c r="T20" s="78"/>
      <c r="U20" s="78"/>
      <c r="V20" s="78"/>
      <c r="W20" s="78"/>
      <c r="X20" s="78"/>
      <c r="Y20" s="78"/>
      <c r="Z20" s="78"/>
      <c r="AA20" s="78"/>
      <c r="AB20" s="78"/>
      <c r="AC20" s="78"/>
      <c r="AD20" s="78"/>
      <c r="AE20" s="78"/>
      <c r="AF20" s="78"/>
      <c r="AG20" s="78"/>
      <c r="AH20" s="78"/>
      <c r="AI20" s="78"/>
      <c r="AJ20" s="78"/>
      <c r="AK20" s="78"/>
      <c r="AL20" s="78"/>
    </row>
    <row r="21" spans="1:38" ht="78.75" customHeight="1" x14ac:dyDescent="0.25">
      <c r="A21" s="79"/>
      <c r="B21" s="80"/>
      <c r="C21" s="80"/>
      <c r="D21" s="80"/>
      <c r="E21" s="90" t="s">
        <v>57</v>
      </c>
      <c r="F21" s="90" t="s">
        <v>51</v>
      </c>
      <c r="G21" s="80"/>
      <c r="H21" s="80"/>
      <c r="I21" s="80"/>
      <c r="J21" s="80"/>
      <c r="K21" s="80"/>
      <c r="L21" s="80"/>
      <c r="M21" s="82"/>
      <c r="N21" s="96"/>
      <c r="O21" s="82"/>
      <c r="P21" s="82"/>
      <c r="Q21" s="100">
        <v>0.9</v>
      </c>
      <c r="R21" s="101"/>
      <c r="S21" s="78"/>
      <c r="T21" s="78"/>
      <c r="U21" s="78"/>
      <c r="V21" s="78"/>
      <c r="W21" s="78"/>
      <c r="X21" s="78"/>
      <c r="Y21" s="78"/>
      <c r="Z21" s="78"/>
      <c r="AA21" s="78"/>
      <c r="AB21" s="78"/>
      <c r="AC21" s="78"/>
      <c r="AD21" s="78"/>
      <c r="AE21" s="78"/>
      <c r="AF21" s="78"/>
      <c r="AG21" s="78"/>
      <c r="AH21" s="78"/>
      <c r="AI21" s="78"/>
      <c r="AJ21" s="78"/>
      <c r="AK21" s="78"/>
      <c r="AL21" s="78"/>
    </row>
    <row r="22" spans="1:38" ht="111" customHeight="1" x14ac:dyDescent="0.25">
      <c r="A22" s="104">
        <v>7</v>
      </c>
      <c r="B22" s="105" t="s">
        <v>27</v>
      </c>
      <c r="C22" s="106" t="s">
        <v>42</v>
      </c>
      <c r="D22" s="105" t="s">
        <v>73</v>
      </c>
      <c r="E22" s="70" t="s">
        <v>30</v>
      </c>
      <c r="F22" s="107" t="s">
        <v>50</v>
      </c>
      <c r="G22" s="108" t="s">
        <v>74</v>
      </c>
      <c r="H22" s="109">
        <v>43862</v>
      </c>
      <c r="I22" s="109">
        <v>44196</v>
      </c>
      <c r="J22" s="108" t="s">
        <v>75</v>
      </c>
      <c r="K22" s="110" t="s">
        <v>76</v>
      </c>
      <c r="L22" s="110" t="s">
        <v>77</v>
      </c>
      <c r="M22" s="111" t="s">
        <v>36</v>
      </c>
      <c r="N22" s="112" t="s">
        <v>37</v>
      </c>
      <c r="O22" s="111" t="s">
        <v>38</v>
      </c>
      <c r="P22" s="111" t="s">
        <v>39</v>
      </c>
      <c r="Q22" s="100">
        <v>1</v>
      </c>
      <c r="R22" s="113" t="s">
        <v>78</v>
      </c>
      <c r="S22" s="78"/>
      <c r="T22" s="78"/>
      <c r="U22" s="78"/>
      <c r="V22" s="78"/>
      <c r="W22" s="78"/>
      <c r="X22" s="78"/>
      <c r="Y22" s="78"/>
      <c r="Z22" s="78"/>
      <c r="AA22" s="78"/>
      <c r="AB22" s="78"/>
      <c r="AC22" s="78"/>
      <c r="AD22" s="78"/>
      <c r="AE22" s="78"/>
      <c r="AF22" s="78"/>
      <c r="AG22" s="78"/>
      <c r="AH22" s="78"/>
      <c r="AI22" s="78"/>
      <c r="AJ22" s="78"/>
      <c r="AK22" s="78"/>
      <c r="AL22" s="78"/>
    </row>
    <row r="23" spans="1:38" ht="90.75" customHeight="1" x14ac:dyDescent="0.25">
      <c r="A23" s="114">
        <v>8</v>
      </c>
      <c r="B23" s="115" t="s">
        <v>27</v>
      </c>
      <c r="C23" s="116" t="s">
        <v>79</v>
      </c>
      <c r="D23" s="115" t="s">
        <v>80</v>
      </c>
      <c r="E23" s="90" t="s">
        <v>30</v>
      </c>
      <c r="F23" s="90" t="s">
        <v>81</v>
      </c>
      <c r="G23" s="117" t="s">
        <v>74</v>
      </c>
      <c r="H23" s="118">
        <v>43862</v>
      </c>
      <c r="I23" s="118">
        <v>44196</v>
      </c>
      <c r="J23" s="117" t="s">
        <v>82</v>
      </c>
      <c r="K23" s="119" t="s">
        <v>83</v>
      </c>
      <c r="L23" s="119" t="s">
        <v>84</v>
      </c>
      <c r="M23" s="120" t="s">
        <v>36</v>
      </c>
      <c r="N23" s="121" t="s">
        <v>85</v>
      </c>
      <c r="O23" s="122" t="s">
        <v>86</v>
      </c>
      <c r="P23" s="123" t="s">
        <v>87</v>
      </c>
      <c r="Q23" s="100">
        <v>1</v>
      </c>
      <c r="R23" s="113" t="s">
        <v>88</v>
      </c>
      <c r="S23" s="78"/>
      <c r="T23" s="78"/>
      <c r="U23" s="78"/>
      <c r="V23" s="78"/>
      <c r="W23" s="78"/>
      <c r="X23" s="78"/>
      <c r="Y23" s="78"/>
      <c r="Z23" s="78"/>
      <c r="AA23" s="78"/>
      <c r="AB23" s="78"/>
      <c r="AC23" s="78"/>
      <c r="AD23" s="78"/>
      <c r="AE23" s="78"/>
      <c r="AF23" s="78"/>
      <c r="AG23" s="78"/>
      <c r="AH23" s="78"/>
      <c r="AI23" s="78"/>
      <c r="AJ23" s="78"/>
      <c r="AK23" s="78"/>
      <c r="AL23" s="78"/>
    </row>
    <row r="24" spans="1:38" ht="92.25" customHeight="1" x14ac:dyDescent="0.25">
      <c r="A24" s="104">
        <v>9</v>
      </c>
      <c r="B24" s="124" t="s">
        <v>27</v>
      </c>
      <c r="C24" s="125" t="s">
        <v>89</v>
      </c>
      <c r="D24" s="124" t="s">
        <v>90</v>
      </c>
      <c r="E24" s="126" t="s">
        <v>30</v>
      </c>
      <c r="F24" s="126" t="s">
        <v>41</v>
      </c>
      <c r="G24" s="127" t="s">
        <v>91</v>
      </c>
      <c r="H24" s="109">
        <v>43952</v>
      </c>
      <c r="I24" s="109">
        <v>44196</v>
      </c>
      <c r="J24" s="126" t="s">
        <v>92</v>
      </c>
      <c r="K24" s="126" t="s">
        <v>93</v>
      </c>
      <c r="L24" s="126" t="s">
        <v>94</v>
      </c>
      <c r="M24" s="128" t="s">
        <v>36</v>
      </c>
      <c r="N24" s="128" t="s">
        <v>37</v>
      </c>
      <c r="O24" s="111" t="s">
        <v>38</v>
      </c>
      <c r="P24" s="111" t="s">
        <v>39</v>
      </c>
      <c r="Q24" s="129">
        <v>1</v>
      </c>
      <c r="R24" s="130" t="s">
        <v>95</v>
      </c>
      <c r="S24" s="78"/>
      <c r="T24" s="78"/>
      <c r="U24" s="78"/>
      <c r="V24" s="78"/>
      <c r="W24" s="78"/>
      <c r="X24" s="78"/>
      <c r="Y24" s="78"/>
      <c r="Z24" s="78"/>
      <c r="AA24" s="78"/>
      <c r="AB24" s="78"/>
      <c r="AC24" s="78"/>
      <c r="AD24" s="78"/>
      <c r="AE24" s="78"/>
      <c r="AF24" s="78"/>
      <c r="AG24" s="78"/>
      <c r="AH24" s="78"/>
      <c r="AI24" s="78"/>
      <c r="AJ24" s="78"/>
      <c r="AK24" s="78"/>
      <c r="AL24" s="78"/>
    </row>
    <row r="25" spans="1:38" ht="86.25" customHeight="1" x14ac:dyDescent="0.25">
      <c r="A25" s="114">
        <v>10</v>
      </c>
      <c r="B25" s="131" t="s">
        <v>27</v>
      </c>
      <c r="C25" s="132" t="s">
        <v>89</v>
      </c>
      <c r="D25" s="131" t="s">
        <v>96</v>
      </c>
      <c r="E25" s="133" t="s">
        <v>30</v>
      </c>
      <c r="F25" s="133" t="s">
        <v>97</v>
      </c>
      <c r="G25" s="133" t="s">
        <v>98</v>
      </c>
      <c r="H25" s="118">
        <v>43952</v>
      </c>
      <c r="I25" s="118">
        <v>44196</v>
      </c>
      <c r="J25" s="133" t="s">
        <v>92</v>
      </c>
      <c r="K25" s="133" t="s">
        <v>93</v>
      </c>
      <c r="L25" s="133" t="s">
        <v>94</v>
      </c>
      <c r="M25" s="134" t="s">
        <v>36</v>
      </c>
      <c r="N25" s="135" t="s">
        <v>37</v>
      </c>
      <c r="O25" s="122" t="s">
        <v>38</v>
      </c>
      <c r="P25" s="123" t="s">
        <v>39</v>
      </c>
      <c r="Q25" s="100">
        <v>1</v>
      </c>
      <c r="R25" s="130" t="s">
        <v>99</v>
      </c>
      <c r="S25" s="78"/>
      <c r="T25" s="78"/>
      <c r="U25" s="78"/>
      <c r="V25" s="78"/>
      <c r="W25" s="78"/>
      <c r="X25" s="78"/>
      <c r="Y25" s="78"/>
      <c r="Z25" s="78"/>
      <c r="AA25" s="78"/>
      <c r="AB25" s="78"/>
      <c r="AC25" s="78"/>
      <c r="AD25" s="78"/>
      <c r="AE25" s="78"/>
      <c r="AF25" s="78"/>
      <c r="AG25" s="78"/>
      <c r="AH25" s="78"/>
      <c r="AI25" s="78"/>
      <c r="AJ25" s="78"/>
      <c r="AK25" s="78"/>
      <c r="AL25" s="78"/>
    </row>
    <row r="26" spans="1:38" ht="73.5" customHeight="1" x14ac:dyDescent="0.25">
      <c r="A26" s="104">
        <v>11</v>
      </c>
      <c r="B26" s="124" t="s">
        <v>27</v>
      </c>
      <c r="C26" s="125" t="s">
        <v>89</v>
      </c>
      <c r="D26" s="124" t="s">
        <v>100</v>
      </c>
      <c r="E26" s="126" t="s">
        <v>30</v>
      </c>
      <c r="F26" s="126" t="s">
        <v>97</v>
      </c>
      <c r="G26" s="126" t="s">
        <v>98</v>
      </c>
      <c r="H26" s="109">
        <v>43952</v>
      </c>
      <c r="I26" s="109">
        <v>44196</v>
      </c>
      <c r="J26" s="126" t="s">
        <v>92</v>
      </c>
      <c r="K26" s="126" t="s">
        <v>93</v>
      </c>
      <c r="L26" s="126" t="s">
        <v>94</v>
      </c>
      <c r="M26" s="128" t="s">
        <v>36</v>
      </c>
      <c r="N26" s="136" t="s">
        <v>37</v>
      </c>
      <c r="O26" s="112" t="s">
        <v>38</v>
      </c>
      <c r="P26" s="111" t="s">
        <v>39</v>
      </c>
      <c r="Q26" s="100">
        <v>1</v>
      </c>
      <c r="R26" s="130" t="s">
        <v>101</v>
      </c>
      <c r="S26" s="78"/>
      <c r="T26" s="78"/>
      <c r="U26" s="78"/>
      <c r="V26" s="78"/>
      <c r="W26" s="78"/>
      <c r="X26" s="78"/>
      <c r="Y26" s="78"/>
      <c r="Z26" s="78"/>
      <c r="AA26" s="78"/>
      <c r="AB26" s="78"/>
      <c r="AC26" s="78"/>
      <c r="AD26" s="78"/>
      <c r="AE26" s="78"/>
      <c r="AF26" s="78"/>
      <c r="AG26" s="78"/>
      <c r="AH26" s="78"/>
      <c r="AI26" s="78"/>
      <c r="AJ26" s="78"/>
      <c r="AK26" s="78"/>
      <c r="AL26" s="78"/>
    </row>
    <row r="27" spans="1:38" ht="81" customHeight="1" x14ac:dyDescent="0.25">
      <c r="A27" s="114">
        <v>12</v>
      </c>
      <c r="B27" s="131" t="s">
        <v>27</v>
      </c>
      <c r="C27" s="131" t="s">
        <v>89</v>
      </c>
      <c r="D27" s="131" t="s">
        <v>102</v>
      </c>
      <c r="E27" s="133" t="s">
        <v>30</v>
      </c>
      <c r="F27" s="137" t="s">
        <v>103</v>
      </c>
      <c r="G27" s="138" t="s">
        <v>91</v>
      </c>
      <c r="H27" s="118">
        <v>43862</v>
      </c>
      <c r="I27" s="118">
        <v>44196</v>
      </c>
      <c r="J27" s="133" t="s">
        <v>92</v>
      </c>
      <c r="K27" s="133" t="s">
        <v>93</v>
      </c>
      <c r="L27" s="133" t="s">
        <v>94</v>
      </c>
      <c r="M27" s="134" t="s">
        <v>36</v>
      </c>
      <c r="N27" s="135" t="s">
        <v>37</v>
      </c>
      <c r="O27" s="122" t="s">
        <v>38</v>
      </c>
      <c r="P27" s="123" t="s">
        <v>39</v>
      </c>
      <c r="Q27" s="100">
        <v>1</v>
      </c>
      <c r="R27" s="139" t="s">
        <v>104</v>
      </c>
      <c r="S27" s="78"/>
      <c r="T27" s="78"/>
      <c r="U27" s="78"/>
      <c r="V27" s="78"/>
      <c r="W27" s="78"/>
      <c r="X27" s="78"/>
      <c r="Y27" s="78"/>
      <c r="Z27" s="78"/>
      <c r="AA27" s="78"/>
      <c r="AB27" s="78"/>
      <c r="AC27" s="78"/>
      <c r="AD27" s="78"/>
      <c r="AE27" s="78"/>
      <c r="AF27" s="78"/>
      <c r="AG27" s="78"/>
      <c r="AH27" s="78"/>
      <c r="AI27" s="78"/>
      <c r="AJ27" s="78"/>
      <c r="AK27" s="78"/>
      <c r="AL27" s="78"/>
    </row>
    <row r="28" spans="1:38" ht="55.5" customHeight="1" x14ac:dyDescent="0.25">
      <c r="A28" s="104">
        <v>13</v>
      </c>
      <c r="B28" s="124" t="s">
        <v>27</v>
      </c>
      <c r="C28" s="124" t="s">
        <v>89</v>
      </c>
      <c r="D28" s="124" t="s">
        <v>105</v>
      </c>
      <c r="E28" s="126" t="s">
        <v>30</v>
      </c>
      <c r="F28" s="140" t="s">
        <v>97</v>
      </c>
      <c r="G28" s="127" t="s">
        <v>98</v>
      </c>
      <c r="H28" s="109">
        <v>43862</v>
      </c>
      <c r="I28" s="109">
        <v>44196</v>
      </c>
      <c r="J28" s="126" t="s">
        <v>92</v>
      </c>
      <c r="K28" s="126" t="s">
        <v>93</v>
      </c>
      <c r="L28" s="126" t="s">
        <v>94</v>
      </c>
      <c r="M28" s="128" t="s">
        <v>36</v>
      </c>
      <c r="N28" s="136" t="s">
        <v>37</v>
      </c>
      <c r="O28" s="112" t="s">
        <v>38</v>
      </c>
      <c r="P28" s="111" t="s">
        <v>39</v>
      </c>
      <c r="Q28" s="100">
        <v>1</v>
      </c>
      <c r="R28" s="113" t="s">
        <v>106</v>
      </c>
      <c r="S28" s="78"/>
      <c r="T28" s="78"/>
      <c r="U28" s="78"/>
      <c r="V28" s="78"/>
      <c r="W28" s="78"/>
      <c r="X28" s="78"/>
      <c r="Y28" s="78"/>
      <c r="Z28" s="78"/>
      <c r="AA28" s="78"/>
      <c r="AB28" s="78"/>
      <c r="AC28" s="78"/>
      <c r="AD28" s="78"/>
      <c r="AE28" s="78"/>
      <c r="AF28" s="78"/>
      <c r="AG28" s="78"/>
      <c r="AH28" s="78"/>
      <c r="AI28" s="78"/>
      <c r="AJ28" s="78"/>
      <c r="AK28" s="78"/>
      <c r="AL28" s="78"/>
    </row>
    <row r="29" spans="1:38" ht="73.5" customHeight="1" x14ac:dyDescent="0.25">
      <c r="A29" s="114">
        <v>14</v>
      </c>
      <c r="B29" s="131" t="s">
        <v>27</v>
      </c>
      <c r="C29" s="131" t="s">
        <v>89</v>
      </c>
      <c r="D29" s="115" t="s">
        <v>107</v>
      </c>
      <c r="E29" s="133" t="s">
        <v>30</v>
      </c>
      <c r="F29" s="137" t="s">
        <v>97</v>
      </c>
      <c r="G29" s="138" t="s">
        <v>98</v>
      </c>
      <c r="H29" s="118">
        <v>43862</v>
      </c>
      <c r="I29" s="118">
        <v>44196</v>
      </c>
      <c r="J29" s="133" t="s">
        <v>92</v>
      </c>
      <c r="K29" s="133" t="s">
        <v>93</v>
      </c>
      <c r="L29" s="133" t="s">
        <v>94</v>
      </c>
      <c r="M29" s="134" t="s">
        <v>36</v>
      </c>
      <c r="N29" s="135" t="s">
        <v>37</v>
      </c>
      <c r="O29" s="122" t="s">
        <v>38</v>
      </c>
      <c r="P29" s="123" t="s">
        <v>39</v>
      </c>
      <c r="Q29" s="100">
        <v>1</v>
      </c>
      <c r="R29" s="113" t="s">
        <v>108</v>
      </c>
      <c r="S29" s="78" t="s">
        <v>3</v>
      </c>
      <c r="T29" s="78"/>
      <c r="U29" s="78"/>
      <c r="V29" s="78"/>
      <c r="W29" s="78"/>
      <c r="X29" s="78"/>
      <c r="Y29" s="78"/>
      <c r="Z29" s="78"/>
      <c r="AA29" s="78"/>
      <c r="AB29" s="78"/>
      <c r="AC29" s="78"/>
      <c r="AD29" s="78"/>
      <c r="AE29" s="78"/>
      <c r="AF29" s="78"/>
      <c r="AG29" s="78"/>
      <c r="AH29" s="78"/>
      <c r="AI29" s="78"/>
      <c r="AJ29" s="78"/>
      <c r="AK29" s="78"/>
      <c r="AL29" s="78"/>
    </row>
    <row r="30" spans="1:38" ht="67.5" customHeight="1" x14ac:dyDescent="0.25">
      <c r="A30" s="141">
        <v>15</v>
      </c>
      <c r="B30" s="124" t="s">
        <v>27</v>
      </c>
      <c r="C30" s="124" t="s">
        <v>89</v>
      </c>
      <c r="D30" s="124" t="s">
        <v>109</v>
      </c>
      <c r="E30" s="126" t="s">
        <v>30</v>
      </c>
      <c r="F30" s="126" t="s">
        <v>97</v>
      </c>
      <c r="G30" s="126" t="s">
        <v>110</v>
      </c>
      <c r="H30" s="109">
        <v>43862</v>
      </c>
      <c r="I30" s="109">
        <v>44196</v>
      </c>
      <c r="J30" s="126" t="s">
        <v>111</v>
      </c>
      <c r="K30" s="126" t="s">
        <v>112</v>
      </c>
      <c r="L30" s="126" t="s">
        <v>113</v>
      </c>
      <c r="M30" s="128" t="s">
        <v>36</v>
      </c>
      <c r="N30" s="136" t="s">
        <v>37</v>
      </c>
      <c r="O30" s="112" t="s">
        <v>38</v>
      </c>
      <c r="P30" s="111" t="s">
        <v>39</v>
      </c>
      <c r="Q30" s="100">
        <v>1</v>
      </c>
      <c r="R30" s="113" t="s">
        <v>114</v>
      </c>
      <c r="S30" s="142"/>
      <c r="T30" s="142"/>
      <c r="U30" s="142"/>
      <c r="V30" s="142"/>
      <c r="W30" s="142"/>
      <c r="X30" s="142"/>
      <c r="Y30" s="142"/>
      <c r="Z30" s="142"/>
      <c r="AA30" s="142"/>
      <c r="AB30" s="142"/>
      <c r="AC30" s="142"/>
      <c r="AD30" s="142"/>
      <c r="AE30" s="142"/>
      <c r="AF30" s="142"/>
      <c r="AG30" s="142"/>
      <c r="AH30" s="142"/>
      <c r="AI30" s="142"/>
      <c r="AJ30" s="142"/>
      <c r="AK30" s="142"/>
      <c r="AL30" s="142"/>
    </row>
    <row r="31" spans="1:38" ht="69" customHeight="1" x14ac:dyDescent="0.25">
      <c r="A31" s="143">
        <v>16</v>
      </c>
      <c r="B31" s="131" t="s">
        <v>27</v>
      </c>
      <c r="C31" s="131" t="s">
        <v>89</v>
      </c>
      <c r="D31" s="131" t="s">
        <v>109</v>
      </c>
      <c r="E31" s="133" t="s">
        <v>30</v>
      </c>
      <c r="F31" s="133" t="s">
        <v>115</v>
      </c>
      <c r="G31" s="133" t="s">
        <v>91</v>
      </c>
      <c r="H31" s="118">
        <v>43862</v>
      </c>
      <c r="I31" s="118">
        <v>44196</v>
      </c>
      <c r="J31" s="133" t="s">
        <v>111</v>
      </c>
      <c r="K31" s="133" t="s">
        <v>112</v>
      </c>
      <c r="L31" s="133" t="s">
        <v>113</v>
      </c>
      <c r="M31" s="134" t="s">
        <v>36</v>
      </c>
      <c r="N31" s="135" t="s">
        <v>37</v>
      </c>
      <c r="O31" s="122" t="s">
        <v>38</v>
      </c>
      <c r="P31" s="123" t="s">
        <v>39</v>
      </c>
      <c r="Q31" s="100">
        <v>1</v>
      </c>
      <c r="R31" s="113" t="s">
        <v>116</v>
      </c>
      <c r="S31" s="142"/>
      <c r="T31" s="142"/>
      <c r="U31" s="142"/>
      <c r="V31" s="142"/>
      <c r="W31" s="142"/>
      <c r="X31" s="142"/>
      <c r="Y31" s="142"/>
      <c r="Z31" s="142"/>
      <c r="AA31" s="142"/>
      <c r="AB31" s="142"/>
      <c r="AC31" s="142"/>
      <c r="AD31" s="142"/>
      <c r="AE31" s="142"/>
      <c r="AF31" s="142"/>
      <c r="AG31" s="142"/>
      <c r="AH31" s="142"/>
      <c r="AI31" s="142"/>
      <c r="AJ31" s="142"/>
      <c r="AK31" s="142"/>
      <c r="AL31" s="142"/>
    </row>
    <row r="32" spans="1:38" ht="85.5" customHeight="1" x14ac:dyDescent="0.25">
      <c r="A32" s="141">
        <v>17</v>
      </c>
      <c r="B32" s="124" t="s">
        <v>27</v>
      </c>
      <c r="C32" s="124" t="s">
        <v>89</v>
      </c>
      <c r="D32" s="124" t="s">
        <v>117</v>
      </c>
      <c r="E32" s="126" t="s">
        <v>30</v>
      </c>
      <c r="F32" s="126" t="s">
        <v>103</v>
      </c>
      <c r="G32" s="126" t="s">
        <v>91</v>
      </c>
      <c r="H32" s="109">
        <v>43862</v>
      </c>
      <c r="I32" s="109">
        <v>44196</v>
      </c>
      <c r="J32" s="126" t="s">
        <v>118</v>
      </c>
      <c r="K32" s="126" t="s">
        <v>119</v>
      </c>
      <c r="L32" s="126" t="s">
        <v>120</v>
      </c>
      <c r="M32" s="128" t="s">
        <v>36</v>
      </c>
      <c r="N32" s="136" t="s">
        <v>37</v>
      </c>
      <c r="O32" s="112" t="s">
        <v>38</v>
      </c>
      <c r="P32" s="111" t="s">
        <v>39</v>
      </c>
      <c r="Q32" s="100">
        <v>1</v>
      </c>
      <c r="R32" s="124" t="s">
        <v>121</v>
      </c>
      <c r="S32" s="78"/>
      <c r="T32" s="78"/>
      <c r="U32" s="78"/>
      <c r="V32" s="78"/>
      <c r="W32" s="78"/>
      <c r="X32" s="78"/>
      <c r="Y32" s="78"/>
      <c r="Z32" s="78"/>
      <c r="AA32" s="78"/>
      <c r="AB32" s="78"/>
      <c r="AC32" s="78"/>
      <c r="AD32" s="78"/>
      <c r="AE32" s="78"/>
      <c r="AF32" s="78"/>
      <c r="AG32" s="78"/>
      <c r="AH32" s="78"/>
      <c r="AI32" s="78"/>
      <c r="AJ32" s="78"/>
      <c r="AK32" s="78"/>
      <c r="AL32" s="78"/>
    </row>
    <row r="33" spans="1:38" ht="75" customHeight="1" x14ac:dyDescent="0.25">
      <c r="A33" s="143">
        <v>18</v>
      </c>
      <c r="B33" s="131" t="s">
        <v>27</v>
      </c>
      <c r="C33" s="131" t="s">
        <v>89</v>
      </c>
      <c r="D33" s="131" t="s">
        <v>122</v>
      </c>
      <c r="E33" s="133" t="s">
        <v>30</v>
      </c>
      <c r="F33" s="133" t="s">
        <v>97</v>
      </c>
      <c r="G33" s="133" t="s">
        <v>123</v>
      </c>
      <c r="H33" s="118">
        <v>43862</v>
      </c>
      <c r="I33" s="118">
        <v>44196</v>
      </c>
      <c r="J33" s="133" t="s">
        <v>118</v>
      </c>
      <c r="K33" s="133" t="s">
        <v>119</v>
      </c>
      <c r="L33" s="133" t="s">
        <v>120</v>
      </c>
      <c r="M33" s="134" t="s">
        <v>36</v>
      </c>
      <c r="N33" s="135" t="s">
        <v>37</v>
      </c>
      <c r="O33" s="122" t="s">
        <v>38</v>
      </c>
      <c r="P33" s="123" t="s">
        <v>39</v>
      </c>
      <c r="Q33" s="100">
        <v>1</v>
      </c>
      <c r="R33" s="131" t="s">
        <v>124</v>
      </c>
      <c r="S33" s="32"/>
      <c r="T33" s="32"/>
      <c r="U33" s="32"/>
      <c r="V33" s="32"/>
      <c r="W33" s="32"/>
      <c r="X33" s="32"/>
      <c r="Y33" s="32"/>
      <c r="Z33" s="32"/>
      <c r="AA33" s="32"/>
      <c r="AB33" s="32"/>
      <c r="AC33" s="32"/>
      <c r="AD33" s="32"/>
      <c r="AE33" s="32"/>
      <c r="AF33" s="32"/>
      <c r="AG33" s="32"/>
      <c r="AH33" s="32"/>
      <c r="AI33" s="32"/>
      <c r="AJ33" s="32"/>
      <c r="AK33" s="32"/>
      <c r="AL33" s="32"/>
    </row>
    <row r="34" spans="1:38" ht="69" customHeight="1" x14ac:dyDescent="0.25">
      <c r="A34" s="141">
        <v>19</v>
      </c>
      <c r="B34" s="124" t="s">
        <v>27</v>
      </c>
      <c r="C34" s="124" t="s">
        <v>89</v>
      </c>
      <c r="D34" s="124" t="s">
        <v>125</v>
      </c>
      <c r="E34" s="126" t="s">
        <v>30</v>
      </c>
      <c r="F34" s="126" t="s">
        <v>97</v>
      </c>
      <c r="G34" s="126" t="s">
        <v>123</v>
      </c>
      <c r="H34" s="109">
        <v>43862</v>
      </c>
      <c r="I34" s="109">
        <v>44196</v>
      </c>
      <c r="J34" s="126" t="s">
        <v>126</v>
      </c>
      <c r="K34" s="126" t="s">
        <v>127</v>
      </c>
      <c r="L34" s="126" t="s">
        <v>128</v>
      </c>
      <c r="M34" s="128" t="s">
        <v>36</v>
      </c>
      <c r="N34" s="136" t="s">
        <v>37</v>
      </c>
      <c r="O34" s="112" t="s">
        <v>38</v>
      </c>
      <c r="P34" s="111" t="s">
        <v>39</v>
      </c>
      <c r="Q34" s="100">
        <v>1</v>
      </c>
      <c r="R34" s="113" t="s">
        <v>129</v>
      </c>
      <c r="S34" s="32"/>
      <c r="T34" s="32"/>
      <c r="U34" s="32"/>
      <c r="V34" s="32"/>
      <c r="W34" s="32"/>
      <c r="X34" s="32"/>
      <c r="Y34" s="32"/>
      <c r="Z34" s="32"/>
      <c r="AA34" s="32"/>
      <c r="AB34" s="32"/>
      <c r="AC34" s="32"/>
      <c r="AD34" s="32"/>
      <c r="AE34" s="32"/>
      <c r="AF34" s="32"/>
      <c r="AG34" s="32"/>
      <c r="AH34" s="32"/>
      <c r="AI34" s="32"/>
      <c r="AJ34" s="32"/>
      <c r="AK34" s="32"/>
      <c r="AL34" s="32"/>
    </row>
    <row r="35" spans="1:38" ht="72" customHeight="1" x14ac:dyDescent="0.25">
      <c r="A35" s="143">
        <v>20</v>
      </c>
      <c r="B35" s="131" t="s">
        <v>27</v>
      </c>
      <c r="C35" s="131" t="s">
        <v>89</v>
      </c>
      <c r="D35" s="131" t="s">
        <v>125</v>
      </c>
      <c r="E35" s="90" t="s">
        <v>30</v>
      </c>
      <c r="F35" s="144" t="s">
        <v>41</v>
      </c>
      <c r="G35" s="144" t="s">
        <v>91</v>
      </c>
      <c r="H35" s="145">
        <v>43862</v>
      </c>
      <c r="I35" s="145">
        <v>44196</v>
      </c>
      <c r="J35" s="144" t="s">
        <v>126</v>
      </c>
      <c r="K35" s="144" t="s">
        <v>130</v>
      </c>
      <c r="L35" s="144" t="s">
        <v>128</v>
      </c>
      <c r="M35" s="134" t="s">
        <v>36</v>
      </c>
      <c r="N35" s="135" t="s">
        <v>37</v>
      </c>
      <c r="O35" s="122" t="s">
        <v>38</v>
      </c>
      <c r="P35" s="123" t="s">
        <v>39</v>
      </c>
      <c r="Q35" s="100">
        <v>1</v>
      </c>
      <c r="R35" s="113" t="s">
        <v>131</v>
      </c>
      <c r="S35" s="32"/>
      <c r="T35" s="32"/>
      <c r="U35" s="32"/>
      <c r="V35" s="32"/>
      <c r="W35" s="32"/>
      <c r="X35" s="32"/>
      <c r="Y35" s="32"/>
      <c r="Z35" s="32"/>
      <c r="AA35" s="32"/>
      <c r="AB35" s="32"/>
      <c r="AC35" s="32"/>
      <c r="AD35" s="32"/>
      <c r="AE35" s="32"/>
      <c r="AF35" s="32"/>
      <c r="AG35" s="32"/>
      <c r="AH35" s="32"/>
      <c r="AI35" s="32"/>
      <c r="AJ35" s="32"/>
      <c r="AK35" s="32"/>
      <c r="AL35" s="32"/>
    </row>
    <row r="36" spans="1:38" ht="86.25" customHeight="1" x14ac:dyDescent="0.25">
      <c r="A36" s="141">
        <v>21</v>
      </c>
      <c r="B36" s="124" t="s">
        <v>27</v>
      </c>
      <c r="C36" s="124" t="s">
        <v>89</v>
      </c>
      <c r="D36" s="124" t="s">
        <v>132</v>
      </c>
      <c r="E36" s="70" t="s">
        <v>30</v>
      </c>
      <c r="F36" s="70" t="s">
        <v>97</v>
      </c>
      <c r="G36" s="70" t="s">
        <v>123</v>
      </c>
      <c r="H36" s="109">
        <v>43862</v>
      </c>
      <c r="I36" s="109">
        <v>44196</v>
      </c>
      <c r="J36" s="70" t="s">
        <v>133</v>
      </c>
      <c r="K36" s="70" t="s">
        <v>134</v>
      </c>
      <c r="L36" s="70" t="s">
        <v>135</v>
      </c>
      <c r="M36" s="128" t="s">
        <v>36</v>
      </c>
      <c r="N36" s="136" t="s">
        <v>37</v>
      </c>
      <c r="O36" s="112" t="s">
        <v>38</v>
      </c>
      <c r="P36" s="111" t="s">
        <v>39</v>
      </c>
      <c r="Q36" s="100">
        <v>1</v>
      </c>
      <c r="R36" s="113" t="s">
        <v>136</v>
      </c>
      <c r="S36" s="32"/>
      <c r="T36" s="32"/>
      <c r="U36" s="32"/>
      <c r="V36" s="32"/>
      <c r="W36" s="32"/>
      <c r="X36" s="32"/>
      <c r="Y36" s="32"/>
      <c r="Z36" s="32"/>
      <c r="AA36" s="32"/>
      <c r="AB36" s="32"/>
      <c r="AC36" s="32"/>
      <c r="AD36" s="32"/>
      <c r="AE36" s="32"/>
      <c r="AF36" s="32"/>
      <c r="AG36" s="32"/>
      <c r="AH36" s="32"/>
      <c r="AI36" s="32"/>
      <c r="AJ36" s="32"/>
      <c r="AK36" s="32"/>
      <c r="AL36" s="32"/>
    </row>
    <row r="37" spans="1:38" ht="84.75" customHeight="1" x14ac:dyDescent="0.25">
      <c r="A37" s="143">
        <v>22</v>
      </c>
      <c r="B37" s="131" t="s">
        <v>27</v>
      </c>
      <c r="C37" s="131" t="s">
        <v>89</v>
      </c>
      <c r="D37" s="131" t="s">
        <v>132</v>
      </c>
      <c r="E37" s="90" t="s">
        <v>30</v>
      </c>
      <c r="F37" s="90" t="s">
        <v>103</v>
      </c>
      <c r="G37" s="90" t="s">
        <v>91</v>
      </c>
      <c r="H37" s="118">
        <v>43862</v>
      </c>
      <c r="I37" s="118">
        <v>44196</v>
      </c>
      <c r="J37" s="90" t="s">
        <v>133</v>
      </c>
      <c r="K37" s="90" t="s">
        <v>134</v>
      </c>
      <c r="L37" s="90" t="s">
        <v>135</v>
      </c>
      <c r="M37" s="134" t="s">
        <v>36</v>
      </c>
      <c r="N37" s="135" t="s">
        <v>37</v>
      </c>
      <c r="O37" s="122" t="s">
        <v>38</v>
      </c>
      <c r="P37" s="123" t="s">
        <v>39</v>
      </c>
      <c r="Q37" s="100">
        <v>1</v>
      </c>
      <c r="R37" s="113" t="s">
        <v>137</v>
      </c>
      <c r="S37" s="32"/>
      <c r="T37" s="32"/>
      <c r="U37" s="32"/>
      <c r="V37" s="32"/>
      <c r="W37" s="32"/>
      <c r="X37" s="32"/>
      <c r="Y37" s="32"/>
      <c r="Z37" s="32"/>
      <c r="AA37" s="32"/>
      <c r="AB37" s="32"/>
      <c r="AC37" s="32"/>
      <c r="AD37" s="32"/>
      <c r="AE37" s="32"/>
      <c r="AF37" s="32"/>
      <c r="AG37" s="32"/>
      <c r="AH37" s="32"/>
      <c r="AI37" s="32"/>
      <c r="AJ37" s="32"/>
      <c r="AK37" s="32"/>
      <c r="AL37" s="32"/>
    </row>
    <row r="38" spans="1:38" ht="86.25" customHeight="1" x14ac:dyDescent="0.25">
      <c r="A38" s="141">
        <v>23</v>
      </c>
      <c r="B38" s="124" t="s">
        <v>27</v>
      </c>
      <c r="C38" s="124" t="s">
        <v>89</v>
      </c>
      <c r="D38" s="124" t="s">
        <v>138</v>
      </c>
      <c r="E38" s="70" t="s">
        <v>30</v>
      </c>
      <c r="F38" s="70" t="s">
        <v>103</v>
      </c>
      <c r="G38" s="70" t="s">
        <v>91</v>
      </c>
      <c r="H38" s="109">
        <v>43862</v>
      </c>
      <c r="I38" s="109">
        <v>44196</v>
      </c>
      <c r="J38" s="146" t="s">
        <v>139</v>
      </c>
      <c r="K38" s="146" t="s">
        <v>140</v>
      </c>
      <c r="L38" s="146" t="s">
        <v>141</v>
      </c>
      <c r="M38" s="128" t="s">
        <v>36</v>
      </c>
      <c r="N38" s="136" t="s">
        <v>37</v>
      </c>
      <c r="O38" s="112" t="s">
        <v>38</v>
      </c>
      <c r="P38" s="111" t="s">
        <v>39</v>
      </c>
      <c r="Q38" s="100">
        <v>1</v>
      </c>
      <c r="R38" s="113" t="s">
        <v>142</v>
      </c>
      <c r="S38" s="32"/>
      <c r="T38" s="32"/>
      <c r="U38" s="32"/>
      <c r="V38" s="32"/>
      <c r="W38" s="32"/>
      <c r="X38" s="32"/>
      <c r="Y38" s="32"/>
      <c r="Z38" s="32"/>
      <c r="AA38" s="32"/>
      <c r="AB38" s="32"/>
      <c r="AC38" s="32"/>
      <c r="AD38" s="32"/>
      <c r="AE38" s="32"/>
      <c r="AF38" s="32"/>
      <c r="AG38" s="32"/>
      <c r="AH38" s="32"/>
      <c r="AI38" s="32"/>
      <c r="AJ38" s="32"/>
      <c r="AK38" s="32"/>
      <c r="AL38" s="32"/>
    </row>
    <row r="39" spans="1:38" ht="27.75" customHeight="1" x14ac:dyDescent="0.25">
      <c r="A39" s="147" t="s">
        <v>143</v>
      </c>
      <c r="B39" s="148"/>
      <c r="C39" s="148"/>
      <c r="D39" s="148"/>
      <c r="E39" s="148"/>
      <c r="F39" s="148"/>
      <c r="G39" s="148"/>
      <c r="H39" s="148"/>
      <c r="I39" s="148"/>
      <c r="J39" s="148"/>
      <c r="K39" s="148"/>
      <c r="L39" s="148"/>
      <c r="M39" s="148"/>
      <c r="N39" s="148"/>
      <c r="O39" s="148"/>
      <c r="P39" s="149"/>
      <c r="Q39" s="150">
        <f>AVERAGE(Q10:Q38)</f>
        <v>0.99310344827586206</v>
      </c>
      <c r="R39" s="151"/>
      <c r="S39" s="32"/>
      <c r="T39" s="32"/>
      <c r="U39" s="32"/>
      <c r="V39" s="32"/>
      <c r="W39" s="32"/>
      <c r="X39" s="32"/>
      <c r="Y39" s="32"/>
      <c r="Z39" s="32"/>
      <c r="AA39" s="32"/>
      <c r="AB39" s="32"/>
      <c r="AC39" s="32"/>
      <c r="AD39" s="32"/>
      <c r="AE39" s="32"/>
      <c r="AF39" s="32"/>
      <c r="AG39" s="32"/>
      <c r="AH39" s="32"/>
      <c r="AI39" s="32"/>
      <c r="AJ39" s="32"/>
      <c r="AK39" s="32"/>
      <c r="AL39" s="32"/>
    </row>
    <row r="40" spans="1:38" ht="69.75" customHeight="1" x14ac:dyDescent="0.25">
      <c r="A40" s="143">
        <v>24</v>
      </c>
      <c r="B40" s="131" t="s">
        <v>144</v>
      </c>
      <c r="C40" s="131" t="s">
        <v>145</v>
      </c>
      <c r="D40" s="152" t="s">
        <v>146</v>
      </c>
      <c r="E40" s="133" t="s">
        <v>30</v>
      </c>
      <c r="F40" s="152" t="s">
        <v>147</v>
      </c>
      <c r="G40" s="133" t="s">
        <v>148</v>
      </c>
      <c r="H40" s="153">
        <v>43862</v>
      </c>
      <c r="I40" s="153">
        <v>44196</v>
      </c>
      <c r="J40" s="154" t="s">
        <v>149</v>
      </c>
      <c r="K40" s="154" t="s">
        <v>150</v>
      </c>
      <c r="L40" s="154" t="s">
        <v>151</v>
      </c>
      <c r="M40" s="134" t="s">
        <v>36</v>
      </c>
      <c r="N40" s="135" t="s">
        <v>152</v>
      </c>
      <c r="O40" s="122" t="s">
        <v>153</v>
      </c>
      <c r="P40" s="123" t="s">
        <v>154</v>
      </c>
      <c r="Q40" s="129">
        <v>1</v>
      </c>
      <c r="R40" s="130" t="s">
        <v>155</v>
      </c>
      <c r="S40" s="32"/>
      <c r="T40" s="32"/>
      <c r="U40" s="32"/>
      <c r="V40" s="32"/>
      <c r="W40" s="32"/>
      <c r="X40" s="32"/>
      <c r="Y40" s="32"/>
      <c r="Z40" s="32"/>
      <c r="AA40" s="32"/>
      <c r="AB40" s="32"/>
      <c r="AC40" s="32"/>
      <c r="AD40" s="32"/>
      <c r="AE40" s="32"/>
      <c r="AF40" s="32"/>
      <c r="AG40" s="32"/>
      <c r="AH40" s="32"/>
      <c r="AI40" s="32"/>
      <c r="AJ40" s="32"/>
      <c r="AK40" s="32"/>
      <c r="AL40" s="32"/>
    </row>
    <row r="41" spans="1:38" ht="67.5" customHeight="1" x14ac:dyDescent="0.25">
      <c r="A41" s="141">
        <v>25</v>
      </c>
      <c r="B41" s="124" t="s">
        <v>144</v>
      </c>
      <c r="C41" s="124" t="s">
        <v>145</v>
      </c>
      <c r="D41" s="155" t="s">
        <v>156</v>
      </c>
      <c r="E41" s="126" t="s">
        <v>30</v>
      </c>
      <c r="F41" s="155" t="s">
        <v>147</v>
      </c>
      <c r="G41" s="126" t="s">
        <v>157</v>
      </c>
      <c r="H41" s="156">
        <v>43862</v>
      </c>
      <c r="I41" s="156">
        <v>44196</v>
      </c>
      <c r="J41" s="157" t="s">
        <v>158</v>
      </c>
      <c r="K41" s="157" t="s">
        <v>159</v>
      </c>
      <c r="L41" s="157" t="s">
        <v>160</v>
      </c>
      <c r="M41" s="111" t="s">
        <v>36</v>
      </c>
      <c r="N41" s="128" t="s">
        <v>161</v>
      </c>
      <c r="O41" s="112" t="s">
        <v>153</v>
      </c>
      <c r="P41" s="111" t="s">
        <v>154</v>
      </c>
      <c r="Q41" s="129">
        <v>1</v>
      </c>
      <c r="R41" s="130" t="s">
        <v>162</v>
      </c>
      <c r="S41" s="32"/>
      <c r="T41" s="32"/>
      <c r="U41" s="32"/>
      <c r="V41" s="32"/>
      <c r="W41" s="32"/>
      <c r="X41" s="32"/>
      <c r="Y41" s="32"/>
      <c r="Z41" s="32"/>
      <c r="AA41" s="32"/>
      <c r="AB41" s="32"/>
      <c r="AC41" s="32"/>
      <c r="AD41" s="32"/>
      <c r="AE41" s="32"/>
      <c r="AF41" s="32"/>
      <c r="AG41" s="32"/>
      <c r="AH41" s="32"/>
      <c r="AI41" s="32"/>
      <c r="AJ41" s="32"/>
      <c r="AK41" s="32"/>
      <c r="AL41" s="32"/>
    </row>
    <row r="42" spans="1:38" ht="66.75" customHeight="1" x14ac:dyDescent="0.25">
      <c r="A42" s="143">
        <v>26</v>
      </c>
      <c r="B42" s="131" t="s">
        <v>144</v>
      </c>
      <c r="C42" s="131" t="s">
        <v>145</v>
      </c>
      <c r="D42" s="152" t="s">
        <v>163</v>
      </c>
      <c r="E42" s="133" t="s">
        <v>30</v>
      </c>
      <c r="F42" s="152" t="s">
        <v>147</v>
      </c>
      <c r="G42" s="133" t="s">
        <v>148</v>
      </c>
      <c r="H42" s="153">
        <v>43862</v>
      </c>
      <c r="I42" s="153">
        <v>44196</v>
      </c>
      <c r="J42" s="154" t="s">
        <v>164</v>
      </c>
      <c r="K42" s="154" t="s">
        <v>165</v>
      </c>
      <c r="L42" s="154" t="s">
        <v>166</v>
      </c>
      <c r="M42" s="134" t="s">
        <v>36</v>
      </c>
      <c r="N42" s="135" t="s">
        <v>152</v>
      </c>
      <c r="O42" s="122" t="s">
        <v>153</v>
      </c>
      <c r="P42" s="122" t="s">
        <v>167</v>
      </c>
      <c r="Q42" s="129">
        <v>1</v>
      </c>
      <c r="R42" s="113" t="s">
        <v>168</v>
      </c>
      <c r="S42" s="32"/>
      <c r="T42" s="32"/>
      <c r="U42" s="32"/>
      <c r="V42" s="32"/>
      <c r="W42" s="32"/>
      <c r="X42" s="32"/>
      <c r="Y42" s="32"/>
      <c r="Z42" s="32"/>
      <c r="AA42" s="32"/>
      <c r="AB42" s="32"/>
      <c r="AC42" s="32"/>
      <c r="AD42" s="32"/>
      <c r="AE42" s="32"/>
      <c r="AF42" s="32"/>
      <c r="AG42" s="32"/>
      <c r="AH42" s="32"/>
      <c r="AI42" s="32"/>
      <c r="AJ42" s="32"/>
      <c r="AK42" s="32"/>
      <c r="AL42" s="32"/>
    </row>
    <row r="43" spans="1:38" ht="55.5" customHeight="1" x14ac:dyDescent="0.25">
      <c r="A43" s="141">
        <v>27</v>
      </c>
      <c r="B43" s="124" t="s">
        <v>144</v>
      </c>
      <c r="C43" s="124" t="s">
        <v>169</v>
      </c>
      <c r="D43" s="155" t="s">
        <v>170</v>
      </c>
      <c r="E43" s="126" t="s">
        <v>30</v>
      </c>
      <c r="F43" s="155" t="s">
        <v>147</v>
      </c>
      <c r="G43" s="126" t="s">
        <v>171</v>
      </c>
      <c r="H43" s="156">
        <v>43862</v>
      </c>
      <c r="I43" s="156">
        <v>44196</v>
      </c>
      <c r="J43" s="157" t="s">
        <v>172</v>
      </c>
      <c r="K43" s="157" t="s">
        <v>173</v>
      </c>
      <c r="L43" s="157" t="s">
        <v>174</v>
      </c>
      <c r="M43" s="111" t="s">
        <v>36</v>
      </c>
      <c r="N43" s="128" t="s">
        <v>85</v>
      </c>
      <c r="O43" s="112" t="s">
        <v>86</v>
      </c>
      <c r="P43" s="112" t="s">
        <v>167</v>
      </c>
      <c r="Q43" s="129">
        <v>1</v>
      </c>
      <c r="R43" s="158" t="s">
        <v>175</v>
      </c>
      <c r="S43" s="32"/>
      <c r="T43" s="32"/>
      <c r="U43" s="32"/>
      <c r="V43" s="32"/>
      <c r="W43" s="32"/>
      <c r="X43" s="32"/>
      <c r="Y43" s="32"/>
      <c r="Z43" s="32"/>
      <c r="AA43" s="32"/>
      <c r="AB43" s="32"/>
      <c r="AC43" s="32"/>
      <c r="AD43" s="32"/>
      <c r="AE43" s="32"/>
      <c r="AF43" s="32"/>
      <c r="AG43" s="32"/>
      <c r="AH43" s="32"/>
      <c r="AI43" s="32"/>
      <c r="AJ43" s="32"/>
      <c r="AK43" s="32"/>
      <c r="AL43" s="32"/>
    </row>
    <row r="44" spans="1:38" ht="72" customHeight="1" x14ac:dyDescent="0.25">
      <c r="A44" s="143">
        <v>28</v>
      </c>
      <c r="B44" s="131" t="s">
        <v>144</v>
      </c>
      <c r="C44" s="131" t="s">
        <v>176</v>
      </c>
      <c r="D44" s="152" t="s">
        <v>177</v>
      </c>
      <c r="E44" s="133" t="s">
        <v>30</v>
      </c>
      <c r="F44" s="152" t="s">
        <v>147</v>
      </c>
      <c r="G44" s="133" t="s">
        <v>148</v>
      </c>
      <c r="H44" s="153">
        <v>43862</v>
      </c>
      <c r="I44" s="153">
        <v>44196</v>
      </c>
      <c r="J44" s="154" t="s">
        <v>178</v>
      </c>
      <c r="K44" s="154" t="s">
        <v>179</v>
      </c>
      <c r="L44" s="154" t="s">
        <v>180</v>
      </c>
      <c r="M44" s="134" t="s">
        <v>36</v>
      </c>
      <c r="N44" s="135" t="s">
        <v>37</v>
      </c>
      <c r="O44" s="122" t="s">
        <v>153</v>
      </c>
      <c r="P44" s="122" t="s">
        <v>167</v>
      </c>
      <c r="Q44" s="129">
        <v>0.9</v>
      </c>
      <c r="R44" s="113" t="s">
        <v>181</v>
      </c>
      <c r="S44" s="32"/>
      <c r="T44" s="32"/>
      <c r="U44" s="32"/>
      <c r="V44" s="32"/>
      <c r="W44" s="32"/>
      <c r="X44" s="32"/>
      <c r="Y44" s="32"/>
      <c r="Z44" s="32"/>
      <c r="AA44" s="32"/>
      <c r="AB44" s="32"/>
      <c r="AC44" s="32"/>
      <c r="AD44" s="32"/>
      <c r="AE44" s="32"/>
      <c r="AF44" s="32"/>
      <c r="AG44" s="32"/>
      <c r="AH44" s="32"/>
      <c r="AI44" s="32"/>
      <c r="AJ44" s="32"/>
      <c r="AK44" s="32"/>
      <c r="AL44" s="32"/>
    </row>
    <row r="45" spans="1:38" ht="30" customHeight="1" x14ac:dyDescent="0.25">
      <c r="A45" s="147" t="s">
        <v>182</v>
      </c>
      <c r="B45" s="148"/>
      <c r="C45" s="148"/>
      <c r="D45" s="148"/>
      <c r="E45" s="148"/>
      <c r="F45" s="148"/>
      <c r="G45" s="148"/>
      <c r="H45" s="148"/>
      <c r="I45" s="148"/>
      <c r="J45" s="148"/>
      <c r="K45" s="148"/>
      <c r="L45" s="148"/>
      <c r="M45" s="148"/>
      <c r="N45" s="148"/>
      <c r="O45" s="148"/>
      <c r="P45" s="149"/>
      <c r="Q45" s="159">
        <f>AVERAGE(Q40:Q44)</f>
        <v>0.98000000000000009</v>
      </c>
      <c r="R45" s="160"/>
      <c r="S45" s="32"/>
      <c r="T45" s="32"/>
      <c r="U45" s="32"/>
      <c r="V45" s="32"/>
      <c r="W45" s="32"/>
      <c r="X45" s="32"/>
      <c r="Y45" s="32"/>
      <c r="Z45" s="32"/>
      <c r="AA45" s="32"/>
      <c r="AB45" s="32"/>
      <c r="AC45" s="32"/>
      <c r="AD45" s="32"/>
      <c r="AE45" s="32"/>
      <c r="AF45" s="32"/>
      <c r="AG45" s="32"/>
      <c r="AH45" s="32"/>
      <c r="AI45" s="32"/>
      <c r="AJ45" s="32"/>
      <c r="AK45" s="32"/>
      <c r="AL45" s="32"/>
    </row>
    <row r="46" spans="1:38" ht="85.5" customHeight="1" x14ac:dyDescent="0.25">
      <c r="A46" s="141">
        <v>29</v>
      </c>
      <c r="B46" s="124" t="s">
        <v>183</v>
      </c>
      <c r="C46" s="124" t="s">
        <v>184</v>
      </c>
      <c r="D46" s="124" t="s">
        <v>185</v>
      </c>
      <c r="E46" s="70" t="s">
        <v>30</v>
      </c>
      <c r="F46" s="70" t="s">
        <v>186</v>
      </c>
      <c r="G46" s="70" t="s">
        <v>187</v>
      </c>
      <c r="H46" s="109">
        <v>43862</v>
      </c>
      <c r="I46" s="109">
        <v>44196</v>
      </c>
      <c r="J46" s="146" t="s">
        <v>188</v>
      </c>
      <c r="K46" s="146" t="s">
        <v>189</v>
      </c>
      <c r="L46" s="146" t="s">
        <v>190</v>
      </c>
      <c r="M46" s="111" t="s">
        <v>191</v>
      </c>
      <c r="N46" s="128" t="s">
        <v>192</v>
      </c>
      <c r="O46" s="112" t="s">
        <v>193</v>
      </c>
      <c r="P46" s="112" t="s">
        <v>194</v>
      </c>
      <c r="Q46" s="129">
        <v>1</v>
      </c>
      <c r="R46" s="139" t="s">
        <v>195</v>
      </c>
      <c r="S46" s="32"/>
      <c r="T46" s="32"/>
      <c r="U46" s="32"/>
      <c r="V46" s="32"/>
      <c r="W46" s="32"/>
      <c r="X46" s="32"/>
      <c r="Y46" s="32"/>
      <c r="Z46" s="32"/>
      <c r="AA46" s="32"/>
      <c r="AB46" s="32"/>
      <c r="AC46" s="32"/>
      <c r="AD46" s="32"/>
      <c r="AE46" s="32"/>
      <c r="AF46" s="32"/>
      <c r="AG46" s="32"/>
      <c r="AH46" s="32"/>
      <c r="AI46" s="32"/>
      <c r="AJ46" s="32"/>
      <c r="AK46" s="32"/>
      <c r="AL46" s="32"/>
    </row>
    <row r="47" spans="1:38" ht="73.5" customHeight="1" x14ac:dyDescent="0.25">
      <c r="A47" s="143">
        <v>30</v>
      </c>
      <c r="B47" s="131" t="s">
        <v>183</v>
      </c>
      <c r="C47" s="131" t="s">
        <v>184</v>
      </c>
      <c r="D47" s="131" t="s">
        <v>196</v>
      </c>
      <c r="E47" s="90" t="s">
        <v>30</v>
      </c>
      <c r="F47" s="90" t="s">
        <v>186</v>
      </c>
      <c r="G47" s="90" t="s">
        <v>187</v>
      </c>
      <c r="H47" s="118">
        <v>43862</v>
      </c>
      <c r="I47" s="118">
        <v>44196</v>
      </c>
      <c r="J47" s="161" t="s">
        <v>197</v>
      </c>
      <c r="K47" s="161" t="s">
        <v>189</v>
      </c>
      <c r="L47" s="161" t="s">
        <v>198</v>
      </c>
      <c r="M47" s="134" t="s">
        <v>191</v>
      </c>
      <c r="N47" s="135" t="s">
        <v>192</v>
      </c>
      <c r="O47" s="122" t="s">
        <v>38</v>
      </c>
      <c r="P47" s="122" t="s">
        <v>194</v>
      </c>
      <c r="Q47" s="129">
        <v>1</v>
      </c>
      <c r="R47" s="139" t="s">
        <v>199</v>
      </c>
      <c r="S47" s="32"/>
      <c r="T47" s="32"/>
      <c r="U47" s="32"/>
      <c r="V47" s="32"/>
      <c r="W47" s="32"/>
      <c r="X47" s="32"/>
      <c r="Y47" s="32"/>
      <c r="Z47" s="32"/>
      <c r="AA47" s="32"/>
      <c r="AB47" s="32"/>
      <c r="AC47" s="32"/>
      <c r="AD47" s="32"/>
      <c r="AE47" s="32"/>
      <c r="AF47" s="32"/>
      <c r="AG47" s="32"/>
      <c r="AH47" s="32"/>
      <c r="AI47" s="32"/>
      <c r="AJ47" s="32"/>
      <c r="AK47" s="32"/>
      <c r="AL47" s="32"/>
    </row>
    <row r="48" spans="1:38" ht="57" customHeight="1" x14ac:dyDescent="0.25">
      <c r="A48" s="141">
        <v>31</v>
      </c>
      <c r="B48" s="124" t="s">
        <v>183</v>
      </c>
      <c r="C48" s="124" t="s">
        <v>200</v>
      </c>
      <c r="D48" s="124" t="s">
        <v>201</v>
      </c>
      <c r="E48" s="70" t="s">
        <v>30</v>
      </c>
      <c r="F48" s="70" t="s">
        <v>186</v>
      </c>
      <c r="G48" s="70" t="s">
        <v>202</v>
      </c>
      <c r="H48" s="109">
        <v>43862</v>
      </c>
      <c r="I48" s="109">
        <v>44196</v>
      </c>
      <c r="J48" s="146" t="s">
        <v>203</v>
      </c>
      <c r="K48" s="146" t="s">
        <v>204</v>
      </c>
      <c r="L48" s="146" t="s">
        <v>205</v>
      </c>
      <c r="M48" s="111" t="s">
        <v>191</v>
      </c>
      <c r="N48" s="128" t="s">
        <v>206</v>
      </c>
      <c r="O48" s="112" t="s">
        <v>193</v>
      </c>
      <c r="P48" s="112" t="s">
        <v>207</v>
      </c>
      <c r="Q48" s="129">
        <v>1</v>
      </c>
      <c r="R48" s="99" t="s">
        <v>208</v>
      </c>
      <c r="S48" s="32"/>
      <c r="T48" s="32"/>
      <c r="U48" s="32"/>
      <c r="V48" s="32"/>
      <c r="W48" s="32"/>
      <c r="X48" s="32"/>
      <c r="Y48" s="32"/>
      <c r="Z48" s="32"/>
      <c r="AA48" s="32"/>
      <c r="AB48" s="32"/>
      <c r="AC48" s="32"/>
      <c r="AD48" s="32"/>
      <c r="AE48" s="32"/>
      <c r="AF48" s="32"/>
      <c r="AG48" s="32"/>
      <c r="AH48" s="32"/>
      <c r="AI48" s="32"/>
      <c r="AJ48" s="32"/>
      <c r="AK48" s="32"/>
      <c r="AL48" s="32"/>
    </row>
    <row r="49" spans="1:38" ht="57" customHeight="1" x14ac:dyDescent="0.25">
      <c r="A49" s="143">
        <v>32</v>
      </c>
      <c r="B49" s="131" t="s">
        <v>183</v>
      </c>
      <c r="C49" s="131" t="s">
        <v>209</v>
      </c>
      <c r="D49" s="131" t="s">
        <v>210</v>
      </c>
      <c r="E49" s="90" t="s">
        <v>30</v>
      </c>
      <c r="F49" s="90" t="s">
        <v>186</v>
      </c>
      <c r="G49" s="90" t="s">
        <v>211</v>
      </c>
      <c r="H49" s="118">
        <v>43862</v>
      </c>
      <c r="I49" s="118">
        <v>44196</v>
      </c>
      <c r="J49" s="161" t="s">
        <v>212</v>
      </c>
      <c r="K49" s="161" t="s">
        <v>213</v>
      </c>
      <c r="L49" s="161" t="s">
        <v>214</v>
      </c>
      <c r="M49" s="134" t="s">
        <v>191</v>
      </c>
      <c r="N49" s="135" t="s">
        <v>206</v>
      </c>
      <c r="O49" s="122" t="s">
        <v>193</v>
      </c>
      <c r="P49" s="122" t="s">
        <v>207</v>
      </c>
      <c r="Q49" s="129">
        <v>1</v>
      </c>
      <c r="R49" s="101"/>
      <c r="S49" s="32"/>
      <c r="T49" s="32"/>
      <c r="U49" s="32"/>
      <c r="V49" s="32"/>
      <c r="W49" s="32"/>
      <c r="X49" s="32"/>
      <c r="Y49" s="32"/>
      <c r="Z49" s="32"/>
      <c r="AA49" s="32"/>
      <c r="AB49" s="32"/>
      <c r="AC49" s="32"/>
      <c r="AD49" s="32"/>
      <c r="AE49" s="32"/>
      <c r="AF49" s="32"/>
      <c r="AG49" s="32"/>
      <c r="AH49" s="32"/>
      <c r="AI49" s="32"/>
      <c r="AJ49" s="32"/>
      <c r="AK49" s="32"/>
      <c r="AL49" s="32"/>
    </row>
    <row r="50" spans="1:38" ht="30" customHeight="1" x14ac:dyDescent="0.25">
      <c r="A50" s="147" t="s">
        <v>215</v>
      </c>
      <c r="B50" s="148"/>
      <c r="C50" s="148"/>
      <c r="D50" s="148"/>
      <c r="E50" s="148"/>
      <c r="F50" s="148"/>
      <c r="G50" s="148"/>
      <c r="H50" s="148"/>
      <c r="I50" s="148"/>
      <c r="J50" s="148"/>
      <c r="K50" s="148"/>
      <c r="L50" s="148"/>
      <c r="M50" s="148"/>
      <c r="N50" s="148"/>
      <c r="O50" s="148"/>
      <c r="P50" s="149"/>
      <c r="Q50" s="159">
        <f>AVERAGE(Q46:Q49)</f>
        <v>1</v>
      </c>
      <c r="R50" s="162"/>
      <c r="S50" s="32"/>
      <c r="T50" s="32"/>
      <c r="U50" s="32"/>
      <c r="V50" s="32"/>
      <c r="W50" s="32"/>
      <c r="X50" s="32"/>
      <c r="Y50" s="32"/>
      <c r="Z50" s="32"/>
      <c r="AA50" s="32"/>
      <c r="AB50" s="32"/>
      <c r="AC50" s="32"/>
      <c r="AD50" s="32"/>
      <c r="AE50" s="32"/>
      <c r="AF50" s="32"/>
      <c r="AG50" s="32"/>
      <c r="AH50" s="32"/>
      <c r="AI50" s="32"/>
      <c r="AJ50" s="32"/>
      <c r="AK50" s="32"/>
      <c r="AL50" s="32"/>
    </row>
    <row r="51" spans="1:38" ht="68.25" customHeight="1" x14ac:dyDescent="0.25">
      <c r="A51" s="141">
        <v>33</v>
      </c>
      <c r="B51" s="124" t="s">
        <v>216</v>
      </c>
      <c r="C51" s="124" t="s">
        <v>217</v>
      </c>
      <c r="D51" s="124" t="s">
        <v>218</v>
      </c>
      <c r="E51" s="70" t="s">
        <v>30</v>
      </c>
      <c r="F51" s="70" t="s">
        <v>186</v>
      </c>
      <c r="G51" s="70" t="s">
        <v>219</v>
      </c>
      <c r="H51" s="109">
        <v>43862</v>
      </c>
      <c r="I51" s="109">
        <v>44196</v>
      </c>
      <c r="J51" s="146" t="s">
        <v>220</v>
      </c>
      <c r="K51" s="146" t="s">
        <v>221</v>
      </c>
      <c r="L51" s="146" t="s">
        <v>222</v>
      </c>
      <c r="M51" s="111" t="s">
        <v>36</v>
      </c>
      <c r="N51" s="128" t="s">
        <v>223</v>
      </c>
      <c r="O51" s="112" t="s">
        <v>224</v>
      </c>
      <c r="P51" s="112" t="s">
        <v>225</v>
      </c>
      <c r="Q51" s="100">
        <v>1</v>
      </c>
      <c r="R51" s="99" t="s">
        <v>226</v>
      </c>
      <c r="S51" s="32"/>
      <c r="T51" s="32"/>
      <c r="U51" s="32"/>
      <c r="V51" s="32"/>
      <c r="W51" s="32"/>
      <c r="X51" s="32"/>
      <c r="Y51" s="32"/>
      <c r="Z51" s="32"/>
      <c r="AA51" s="32"/>
      <c r="AB51" s="32"/>
      <c r="AC51" s="32"/>
      <c r="AD51" s="32"/>
      <c r="AE51" s="32"/>
      <c r="AF51" s="32"/>
      <c r="AG51" s="32"/>
      <c r="AH51" s="32"/>
      <c r="AI51" s="32"/>
      <c r="AJ51" s="32"/>
      <c r="AK51" s="32"/>
      <c r="AL51" s="32"/>
    </row>
    <row r="52" spans="1:38" ht="72.75" customHeight="1" x14ac:dyDescent="0.25">
      <c r="A52" s="143">
        <v>34</v>
      </c>
      <c r="B52" s="131" t="s">
        <v>216</v>
      </c>
      <c r="C52" s="131" t="s">
        <v>227</v>
      </c>
      <c r="D52" s="131" t="s">
        <v>228</v>
      </c>
      <c r="E52" s="90" t="s">
        <v>30</v>
      </c>
      <c r="F52" s="90" t="s">
        <v>186</v>
      </c>
      <c r="G52" s="90" t="s">
        <v>219</v>
      </c>
      <c r="H52" s="118">
        <v>43862</v>
      </c>
      <c r="I52" s="118">
        <v>44196</v>
      </c>
      <c r="J52" s="161" t="s">
        <v>229</v>
      </c>
      <c r="K52" s="161" t="s">
        <v>230</v>
      </c>
      <c r="L52" s="161" t="s">
        <v>231</v>
      </c>
      <c r="M52" s="134" t="s">
        <v>36</v>
      </c>
      <c r="N52" s="135" t="s">
        <v>223</v>
      </c>
      <c r="O52" s="122" t="s">
        <v>224</v>
      </c>
      <c r="P52" s="122" t="s">
        <v>225</v>
      </c>
      <c r="Q52" s="100">
        <v>1</v>
      </c>
      <c r="R52" s="101"/>
      <c r="S52" s="32"/>
      <c r="T52" s="32"/>
      <c r="U52" s="32"/>
      <c r="V52" s="32"/>
      <c r="W52" s="32"/>
      <c r="X52" s="32"/>
      <c r="Y52" s="32"/>
      <c r="Z52" s="32"/>
      <c r="AA52" s="32"/>
      <c r="AB52" s="32"/>
      <c r="AC52" s="32"/>
      <c r="AD52" s="32"/>
      <c r="AE52" s="32"/>
      <c r="AF52" s="32"/>
      <c r="AG52" s="32"/>
      <c r="AH52" s="32"/>
      <c r="AI52" s="32"/>
      <c r="AJ52" s="32"/>
      <c r="AK52" s="32"/>
      <c r="AL52" s="32"/>
    </row>
    <row r="53" spans="1:38" ht="86.25" customHeight="1" x14ac:dyDescent="0.25">
      <c r="A53" s="141">
        <v>35</v>
      </c>
      <c r="B53" s="124" t="s">
        <v>216</v>
      </c>
      <c r="C53" s="124" t="s">
        <v>232</v>
      </c>
      <c r="D53" s="124" t="s">
        <v>233</v>
      </c>
      <c r="E53" s="70" t="s">
        <v>30</v>
      </c>
      <c r="F53" s="70" t="s">
        <v>147</v>
      </c>
      <c r="G53" s="70" t="s">
        <v>234</v>
      </c>
      <c r="H53" s="109">
        <v>43862</v>
      </c>
      <c r="I53" s="109">
        <v>44196</v>
      </c>
      <c r="J53" s="146" t="s">
        <v>235</v>
      </c>
      <c r="K53" s="146" t="s">
        <v>236</v>
      </c>
      <c r="L53" s="146" t="s">
        <v>237</v>
      </c>
      <c r="M53" s="111" t="s">
        <v>36</v>
      </c>
      <c r="N53" s="128" t="s">
        <v>85</v>
      </c>
      <c r="O53" s="112" t="s">
        <v>86</v>
      </c>
      <c r="P53" s="112" t="s">
        <v>87</v>
      </c>
      <c r="Q53" s="100">
        <v>0.9</v>
      </c>
      <c r="R53" s="158" t="s">
        <v>238</v>
      </c>
      <c r="S53" s="32"/>
      <c r="T53" s="32"/>
      <c r="U53" s="32"/>
      <c r="V53" s="32"/>
      <c r="W53" s="32"/>
      <c r="X53" s="32"/>
      <c r="Y53" s="32"/>
      <c r="Z53" s="32"/>
      <c r="AA53" s="32"/>
      <c r="AB53" s="32"/>
      <c r="AC53" s="32"/>
      <c r="AD53" s="32"/>
      <c r="AE53" s="32"/>
      <c r="AF53" s="32"/>
      <c r="AG53" s="32"/>
      <c r="AH53" s="32"/>
      <c r="AI53" s="32"/>
      <c r="AJ53" s="32"/>
      <c r="AK53" s="32"/>
      <c r="AL53" s="32"/>
    </row>
    <row r="54" spans="1:38" ht="15.75" customHeight="1" x14ac:dyDescent="0.25">
      <c r="A54" s="163" t="s">
        <v>239</v>
      </c>
      <c r="B54" s="148"/>
      <c r="C54" s="148"/>
      <c r="D54" s="148"/>
      <c r="E54" s="148"/>
      <c r="F54" s="148"/>
      <c r="G54" s="148"/>
      <c r="H54" s="148"/>
      <c r="I54" s="148"/>
      <c r="J54" s="148"/>
      <c r="K54" s="148"/>
      <c r="L54" s="148"/>
      <c r="M54" s="148"/>
      <c r="N54" s="148"/>
      <c r="O54" s="148"/>
      <c r="P54" s="149"/>
      <c r="Q54" s="159">
        <f>AVERAGE(Q51:Q53)</f>
        <v>0.96666666666666667</v>
      </c>
      <c r="R54" s="162"/>
      <c r="S54" s="32"/>
      <c r="T54" s="32"/>
      <c r="U54" s="32"/>
      <c r="V54" s="32"/>
      <c r="W54" s="32"/>
      <c r="X54" s="32"/>
      <c r="Y54" s="32"/>
      <c r="Z54" s="32"/>
      <c r="AA54" s="32"/>
      <c r="AB54" s="32"/>
      <c r="AC54" s="32"/>
      <c r="AD54" s="32"/>
      <c r="AE54" s="32"/>
      <c r="AF54" s="32"/>
      <c r="AG54" s="32"/>
      <c r="AH54" s="32"/>
      <c r="AI54" s="32"/>
      <c r="AJ54" s="32"/>
      <c r="AK54" s="32"/>
      <c r="AL54" s="32"/>
    </row>
    <row r="55" spans="1:38" ht="46.5" customHeight="1" x14ac:dyDescent="0.25">
      <c r="A55" s="87">
        <v>36</v>
      </c>
      <c r="B55" s="164" t="s">
        <v>240</v>
      </c>
      <c r="C55" s="164" t="s">
        <v>241</v>
      </c>
      <c r="D55" s="164" t="s">
        <v>242</v>
      </c>
      <c r="E55" s="90" t="s">
        <v>30</v>
      </c>
      <c r="F55" s="115" t="s">
        <v>157</v>
      </c>
      <c r="G55" s="165" t="s">
        <v>243</v>
      </c>
      <c r="H55" s="118">
        <v>43862</v>
      </c>
      <c r="I55" s="118">
        <v>44196</v>
      </c>
      <c r="J55" s="164" t="s">
        <v>244</v>
      </c>
      <c r="K55" s="164" t="s">
        <v>245</v>
      </c>
      <c r="L55" s="164" t="s">
        <v>246</v>
      </c>
      <c r="M55" s="166" t="s">
        <v>36</v>
      </c>
      <c r="N55" s="166" t="s">
        <v>247</v>
      </c>
      <c r="O55" s="167" t="s">
        <v>38</v>
      </c>
      <c r="P55" s="166" t="s">
        <v>248</v>
      </c>
      <c r="Q55" s="168">
        <v>1</v>
      </c>
      <c r="R55" s="169" t="s">
        <v>249</v>
      </c>
      <c r="S55" s="32"/>
      <c r="T55" s="32"/>
      <c r="U55" s="32"/>
      <c r="V55" s="32"/>
      <c r="W55" s="32"/>
      <c r="X55" s="32"/>
      <c r="Y55" s="32"/>
      <c r="Z55" s="32"/>
      <c r="AA55" s="32"/>
      <c r="AB55" s="32"/>
      <c r="AC55" s="32"/>
      <c r="AD55" s="32"/>
      <c r="AE55" s="32"/>
      <c r="AF55" s="32"/>
      <c r="AG55" s="32"/>
      <c r="AH55" s="32"/>
      <c r="AI55" s="32"/>
      <c r="AJ55" s="32"/>
      <c r="AK55" s="32"/>
      <c r="AL55" s="32"/>
    </row>
    <row r="56" spans="1:38" ht="54" customHeight="1" x14ac:dyDescent="0.25">
      <c r="A56" s="79"/>
      <c r="B56" s="80"/>
      <c r="C56" s="80"/>
      <c r="D56" s="80"/>
      <c r="E56" s="90" t="s">
        <v>57</v>
      </c>
      <c r="F56" s="115" t="s">
        <v>50</v>
      </c>
      <c r="G56" s="80"/>
      <c r="H56" s="118">
        <v>43862</v>
      </c>
      <c r="I56" s="118">
        <v>44196</v>
      </c>
      <c r="J56" s="80"/>
      <c r="K56" s="80"/>
      <c r="L56" s="80"/>
      <c r="M56" s="82"/>
      <c r="N56" s="82"/>
      <c r="O56" s="96"/>
      <c r="P56" s="82"/>
      <c r="Q56" s="76">
        <v>1</v>
      </c>
      <c r="R56" s="97"/>
      <c r="S56" s="32"/>
      <c r="T56" s="32"/>
      <c r="U56" s="32"/>
      <c r="V56" s="32"/>
      <c r="W56" s="32"/>
      <c r="X56" s="32"/>
      <c r="Y56" s="32"/>
      <c r="Z56" s="32"/>
      <c r="AA56" s="32"/>
      <c r="AB56" s="32"/>
      <c r="AC56" s="32"/>
      <c r="AD56" s="32"/>
      <c r="AE56" s="32"/>
      <c r="AF56" s="32"/>
      <c r="AG56" s="32"/>
      <c r="AH56" s="32"/>
      <c r="AI56" s="32"/>
      <c r="AJ56" s="32"/>
      <c r="AK56" s="32"/>
      <c r="AL56" s="32"/>
    </row>
    <row r="57" spans="1:38" ht="84" customHeight="1" x14ac:dyDescent="0.25">
      <c r="A57" s="170">
        <v>37</v>
      </c>
      <c r="B57" s="105" t="s">
        <v>240</v>
      </c>
      <c r="C57" s="105" t="s">
        <v>250</v>
      </c>
      <c r="D57" s="105" t="s">
        <v>251</v>
      </c>
      <c r="E57" s="70" t="s">
        <v>30</v>
      </c>
      <c r="F57" s="105" t="s">
        <v>50</v>
      </c>
      <c r="G57" s="105" t="s">
        <v>252</v>
      </c>
      <c r="H57" s="109">
        <v>43862</v>
      </c>
      <c r="I57" s="109">
        <v>44196</v>
      </c>
      <c r="J57" s="171" t="s">
        <v>253</v>
      </c>
      <c r="K57" s="171" t="s">
        <v>254</v>
      </c>
      <c r="L57" s="171" t="s">
        <v>255</v>
      </c>
      <c r="M57" s="111" t="s">
        <v>36</v>
      </c>
      <c r="N57" s="128" t="s">
        <v>247</v>
      </c>
      <c r="O57" s="112" t="s">
        <v>38</v>
      </c>
      <c r="P57" s="111" t="s">
        <v>248</v>
      </c>
      <c r="Q57" s="98">
        <v>1</v>
      </c>
      <c r="R57" s="172" t="s">
        <v>256</v>
      </c>
      <c r="S57" s="32"/>
      <c r="T57" s="32"/>
      <c r="U57" s="32"/>
      <c r="V57" s="32"/>
      <c r="W57" s="32"/>
      <c r="X57" s="32"/>
      <c r="Y57" s="32"/>
      <c r="Z57" s="32"/>
      <c r="AA57" s="32"/>
      <c r="AB57" s="32"/>
      <c r="AC57" s="32"/>
      <c r="AD57" s="32"/>
      <c r="AE57" s="32"/>
      <c r="AF57" s="32"/>
      <c r="AG57" s="32"/>
      <c r="AH57" s="32"/>
      <c r="AI57" s="32"/>
      <c r="AJ57" s="32"/>
      <c r="AK57" s="32"/>
      <c r="AL57" s="32"/>
    </row>
    <row r="58" spans="1:38" ht="23.25" customHeight="1" x14ac:dyDescent="0.25">
      <c r="A58" s="163" t="s">
        <v>257</v>
      </c>
      <c r="B58" s="148"/>
      <c r="C58" s="148"/>
      <c r="D58" s="148"/>
      <c r="E58" s="148"/>
      <c r="F58" s="148"/>
      <c r="G58" s="148"/>
      <c r="H58" s="148"/>
      <c r="I58" s="148"/>
      <c r="J58" s="148"/>
      <c r="K58" s="148"/>
      <c r="L58" s="148"/>
      <c r="M58" s="148"/>
      <c r="N58" s="148"/>
      <c r="O58" s="148"/>
      <c r="P58" s="149"/>
      <c r="Q58" s="159">
        <f>AVERAGE(Q55:Q57)</f>
        <v>1</v>
      </c>
      <c r="R58" s="162"/>
      <c r="S58" s="32"/>
      <c r="T58" s="32"/>
      <c r="U58" s="32"/>
      <c r="V58" s="32"/>
      <c r="W58" s="32"/>
      <c r="X58" s="32"/>
      <c r="Y58" s="32"/>
      <c r="Z58" s="32"/>
      <c r="AA58" s="32"/>
      <c r="AB58" s="32"/>
      <c r="AC58" s="32"/>
      <c r="AD58" s="32"/>
      <c r="AE58" s="32"/>
      <c r="AF58" s="32"/>
      <c r="AG58" s="32"/>
      <c r="AH58" s="32"/>
      <c r="AI58" s="32"/>
      <c r="AJ58" s="32"/>
      <c r="AK58" s="32"/>
      <c r="AL58" s="32"/>
    </row>
    <row r="59" spans="1:38" ht="96.75" customHeight="1" x14ac:dyDescent="0.25">
      <c r="A59" s="173">
        <v>38</v>
      </c>
      <c r="B59" s="174" t="s">
        <v>258</v>
      </c>
      <c r="C59" s="174" t="s">
        <v>259</v>
      </c>
      <c r="D59" s="175" t="s">
        <v>260</v>
      </c>
      <c r="E59" s="90" t="s">
        <v>30</v>
      </c>
      <c r="F59" s="115" t="s">
        <v>157</v>
      </c>
      <c r="G59" s="175" t="s">
        <v>261</v>
      </c>
      <c r="H59" s="118">
        <v>43862</v>
      </c>
      <c r="I59" s="118">
        <v>44196</v>
      </c>
      <c r="J59" s="174" t="s">
        <v>262</v>
      </c>
      <c r="K59" s="174" t="s">
        <v>263</v>
      </c>
      <c r="L59" s="174" t="s">
        <v>264</v>
      </c>
      <c r="M59" s="134" t="s">
        <v>191</v>
      </c>
      <c r="N59" s="176" t="s">
        <v>265</v>
      </c>
      <c r="O59" s="122" t="s">
        <v>153</v>
      </c>
      <c r="P59" s="123" t="s">
        <v>266</v>
      </c>
      <c r="Q59" s="100">
        <v>1</v>
      </c>
      <c r="R59" s="130" t="s">
        <v>267</v>
      </c>
      <c r="S59" s="32"/>
      <c r="T59" s="32"/>
      <c r="U59" s="32"/>
      <c r="V59" s="32"/>
      <c r="W59" s="32"/>
      <c r="X59" s="32"/>
      <c r="Y59" s="32"/>
      <c r="Z59" s="32"/>
      <c r="AA59" s="32"/>
      <c r="AB59" s="32"/>
      <c r="AC59" s="32"/>
      <c r="AD59" s="32"/>
      <c r="AE59" s="32"/>
      <c r="AF59" s="32"/>
      <c r="AG59" s="32"/>
      <c r="AH59" s="32"/>
      <c r="AI59" s="32"/>
      <c r="AJ59" s="32"/>
      <c r="AK59" s="32"/>
      <c r="AL59" s="32"/>
    </row>
    <row r="60" spans="1:38" ht="84" customHeight="1" x14ac:dyDescent="0.25">
      <c r="A60" s="170">
        <v>39</v>
      </c>
      <c r="B60" s="105" t="s">
        <v>258</v>
      </c>
      <c r="C60" s="105" t="s">
        <v>268</v>
      </c>
      <c r="D60" s="177" t="s">
        <v>269</v>
      </c>
      <c r="E60" s="70" t="s">
        <v>30</v>
      </c>
      <c r="F60" s="105" t="s">
        <v>157</v>
      </c>
      <c r="G60" s="177" t="s">
        <v>261</v>
      </c>
      <c r="H60" s="109">
        <v>43862</v>
      </c>
      <c r="I60" s="109">
        <v>44196</v>
      </c>
      <c r="J60" s="171" t="s">
        <v>270</v>
      </c>
      <c r="K60" s="171" t="s">
        <v>271</v>
      </c>
      <c r="L60" s="171" t="s">
        <v>272</v>
      </c>
      <c r="M60" s="111" t="s">
        <v>191</v>
      </c>
      <c r="N60" s="128" t="s">
        <v>265</v>
      </c>
      <c r="O60" s="112" t="s">
        <v>153</v>
      </c>
      <c r="P60" s="112" t="s">
        <v>266</v>
      </c>
      <c r="Q60" s="100">
        <v>1</v>
      </c>
      <c r="R60" s="130" t="s">
        <v>273</v>
      </c>
      <c r="S60" s="32"/>
      <c r="T60" s="32"/>
      <c r="U60" s="32"/>
      <c r="V60" s="32"/>
      <c r="W60" s="32"/>
      <c r="X60" s="32"/>
      <c r="Y60" s="32"/>
      <c r="Z60" s="32"/>
      <c r="AA60" s="32"/>
      <c r="AB60" s="32"/>
      <c r="AC60" s="32"/>
      <c r="AD60" s="32"/>
      <c r="AE60" s="32"/>
      <c r="AF60" s="32"/>
      <c r="AG60" s="32"/>
      <c r="AH60" s="32"/>
      <c r="AI60" s="32"/>
      <c r="AJ60" s="32"/>
      <c r="AK60" s="32"/>
      <c r="AL60" s="32"/>
    </row>
    <row r="61" spans="1:38" ht="81.75" customHeight="1" x14ac:dyDescent="0.25">
      <c r="A61" s="173">
        <v>40</v>
      </c>
      <c r="B61" s="174" t="s">
        <v>258</v>
      </c>
      <c r="C61" s="174" t="s">
        <v>268</v>
      </c>
      <c r="D61" s="175" t="s">
        <v>274</v>
      </c>
      <c r="E61" s="90" t="s">
        <v>30</v>
      </c>
      <c r="F61" s="115" t="s">
        <v>157</v>
      </c>
      <c r="G61" s="175" t="s">
        <v>261</v>
      </c>
      <c r="H61" s="118">
        <v>43862</v>
      </c>
      <c r="I61" s="118">
        <v>44196</v>
      </c>
      <c r="J61" s="174" t="s">
        <v>275</v>
      </c>
      <c r="K61" s="174" t="s">
        <v>276</v>
      </c>
      <c r="L61" s="174" t="s">
        <v>277</v>
      </c>
      <c r="M61" s="134" t="s">
        <v>191</v>
      </c>
      <c r="N61" s="135" t="s">
        <v>265</v>
      </c>
      <c r="O61" s="122" t="s">
        <v>153</v>
      </c>
      <c r="P61" s="122" t="s">
        <v>266</v>
      </c>
      <c r="Q61" s="100">
        <v>1</v>
      </c>
      <c r="R61" s="130" t="s">
        <v>278</v>
      </c>
      <c r="S61" s="32"/>
      <c r="T61" s="32"/>
      <c r="U61" s="32"/>
      <c r="V61" s="32"/>
      <c r="W61" s="32"/>
      <c r="X61" s="32"/>
      <c r="Y61" s="32"/>
      <c r="Z61" s="32"/>
      <c r="AA61" s="32"/>
      <c r="AB61" s="32"/>
      <c r="AC61" s="32"/>
      <c r="AD61" s="32"/>
      <c r="AE61" s="32"/>
      <c r="AF61" s="32"/>
      <c r="AG61" s="32"/>
      <c r="AH61" s="32"/>
      <c r="AI61" s="32"/>
      <c r="AJ61" s="32"/>
      <c r="AK61" s="32"/>
      <c r="AL61" s="32"/>
    </row>
    <row r="62" spans="1:38" ht="29.25" customHeight="1" x14ac:dyDescent="0.25">
      <c r="A62" s="163" t="s">
        <v>279</v>
      </c>
      <c r="B62" s="148"/>
      <c r="C62" s="148"/>
      <c r="D62" s="148"/>
      <c r="E62" s="148"/>
      <c r="F62" s="148"/>
      <c r="G62" s="148"/>
      <c r="H62" s="148"/>
      <c r="I62" s="148"/>
      <c r="J62" s="148"/>
      <c r="K62" s="148"/>
      <c r="L62" s="148"/>
      <c r="M62" s="148"/>
      <c r="N62" s="148"/>
      <c r="O62" s="148"/>
      <c r="P62" s="149"/>
      <c r="Q62" s="159">
        <f>AVERAGE(Q59:Q61)</f>
        <v>1</v>
      </c>
      <c r="R62" s="178"/>
      <c r="S62" s="32"/>
      <c r="T62" s="32"/>
      <c r="U62" s="32"/>
      <c r="V62" s="32"/>
      <c r="W62" s="32"/>
      <c r="X62" s="32"/>
      <c r="Y62" s="32"/>
      <c r="Z62" s="32"/>
      <c r="AA62" s="32"/>
      <c r="AB62" s="32"/>
      <c r="AC62" s="32"/>
      <c r="AD62" s="32"/>
      <c r="AE62" s="32"/>
      <c r="AF62" s="32"/>
      <c r="AG62" s="32"/>
      <c r="AH62" s="32"/>
      <c r="AI62" s="32"/>
      <c r="AJ62" s="32"/>
      <c r="AK62" s="32"/>
      <c r="AL62" s="32"/>
    </row>
    <row r="63" spans="1:38" ht="63.75" customHeight="1" x14ac:dyDescent="0.25">
      <c r="A63" s="170">
        <v>41</v>
      </c>
      <c r="B63" s="105" t="s">
        <v>280</v>
      </c>
      <c r="C63" s="105" t="s">
        <v>281</v>
      </c>
      <c r="D63" s="105" t="s">
        <v>282</v>
      </c>
      <c r="E63" s="70" t="s">
        <v>30</v>
      </c>
      <c r="F63" s="105" t="s">
        <v>147</v>
      </c>
      <c r="G63" s="105" t="s">
        <v>283</v>
      </c>
      <c r="H63" s="109">
        <v>43862</v>
      </c>
      <c r="I63" s="109">
        <v>44196</v>
      </c>
      <c r="J63" s="171" t="s">
        <v>284</v>
      </c>
      <c r="K63" s="171" t="s">
        <v>285</v>
      </c>
      <c r="L63" s="171" t="s">
        <v>286</v>
      </c>
      <c r="M63" s="111" t="s">
        <v>36</v>
      </c>
      <c r="N63" s="128" t="s">
        <v>85</v>
      </c>
      <c r="O63" s="112" t="s">
        <v>86</v>
      </c>
      <c r="P63" s="112" t="s">
        <v>287</v>
      </c>
      <c r="Q63" s="100">
        <v>1</v>
      </c>
      <c r="R63" s="130" t="s">
        <v>288</v>
      </c>
      <c r="S63" s="179" t="s">
        <v>3</v>
      </c>
      <c r="T63" s="180" t="s">
        <v>3</v>
      </c>
      <c r="U63" s="32"/>
      <c r="V63" s="32"/>
      <c r="W63" s="32"/>
      <c r="X63" s="32"/>
      <c r="Y63" s="32"/>
      <c r="Z63" s="32"/>
      <c r="AA63" s="32"/>
      <c r="AB63" s="32"/>
      <c r="AC63" s="32"/>
      <c r="AD63" s="32"/>
      <c r="AE63" s="32"/>
      <c r="AF63" s="32"/>
      <c r="AG63" s="32"/>
      <c r="AH63" s="32"/>
      <c r="AI63" s="32"/>
      <c r="AJ63" s="32"/>
      <c r="AK63" s="32"/>
      <c r="AL63" s="32"/>
    </row>
    <row r="64" spans="1:38" ht="75" customHeight="1" x14ac:dyDescent="0.25">
      <c r="A64" s="173">
        <v>42</v>
      </c>
      <c r="B64" s="174" t="s">
        <v>280</v>
      </c>
      <c r="C64" s="174" t="s">
        <v>281</v>
      </c>
      <c r="D64" s="175" t="s">
        <v>289</v>
      </c>
      <c r="E64" s="90" t="s">
        <v>30</v>
      </c>
      <c r="F64" s="175" t="s">
        <v>147</v>
      </c>
      <c r="G64" s="174" t="s">
        <v>186</v>
      </c>
      <c r="H64" s="118">
        <v>43862</v>
      </c>
      <c r="I64" s="118">
        <v>44196</v>
      </c>
      <c r="J64" s="174" t="s">
        <v>290</v>
      </c>
      <c r="K64" s="174" t="s">
        <v>291</v>
      </c>
      <c r="L64" s="174" t="s">
        <v>292</v>
      </c>
      <c r="M64" s="123" t="s">
        <v>36</v>
      </c>
      <c r="N64" s="134" t="s">
        <v>85</v>
      </c>
      <c r="O64" s="122" t="s">
        <v>86</v>
      </c>
      <c r="P64" s="122" t="s">
        <v>287</v>
      </c>
      <c r="Q64" s="100">
        <v>1</v>
      </c>
      <c r="R64" s="130" t="s">
        <v>293</v>
      </c>
      <c r="S64" s="32"/>
      <c r="T64" s="32"/>
      <c r="U64" s="32"/>
      <c r="V64" s="32"/>
      <c r="W64" s="32"/>
      <c r="X64" s="32"/>
      <c r="Y64" s="32"/>
      <c r="Z64" s="32"/>
      <c r="AA64" s="32"/>
      <c r="AB64" s="32"/>
      <c r="AC64" s="32"/>
      <c r="AD64" s="32"/>
      <c r="AE64" s="32"/>
      <c r="AF64" s="32"/>
      <c r="AG64" s="32"/>
      <c r="AH64" s="32"/>
      <c r="AI64" s="32"/>
      <c r="AJ64" s="32"/>
      <c r="AK64" s="32"/>
      <c r="AL64" s="32"/>
    </row>
    <row r="65" spans="1:38" ht="74.25" customHeight="1" x14ac:dyDescent="0.25">
      <c r="A65" s="170">
        <v>43</v>
      </c>
      <c r="B65" s="105" t="s">
        <v>280</v>
      </c>
      <c r="C65" s="105" t="s">
        <v>294</v>
      </c>
      <c r="D65" s="105" t="s">
        <v>295</v>
      </c>
      <c r="E65" s="70" t="s">
        <v>30</v>
      </c>
      <c r="F65" s="105" t="s">
        <v>147</v>
      </c>
      <c r="G65" s="177" t="s">
        <v>51</v>
      </c>
      <c r="H65" s="109">
        <v>43862</v>
      </c>
      <c r="I65" s="109">
        <v>44196</v>
      </c>
      <c r="J65" s="171" t="s">
        <v>296</v>
      </c>
      <c r="K65" s="171" t="s">
        <v>297</v>
      </c>
      <c r="L65" s="171" t="s">
        <v>298</v>
      </c>
      <c r="M65" s="111" t="s">
        <v>36</v>
      </c>
      <c r="N65" s="128" t="s">
        <v>85</v>
      </c>
      <c r="O65" s="112" t="s">
        <v>86</v>
      </c>
      <c r="P65" s="112" t="s">
        <v>287</v>
      </c>
      <c r="Q65" s="100">
        <v>1</v>
      </c>
      <c r="R65" s="130" t="s">
        <v>299</v>
      </c>
      <c r="S65" s="32"/>
      <c r="T65" s="32"/>
      <c r="U65" s="32"/>
      <c r="V65" s="32"/>
      <c r="W65" s="32"/>
      <c r="X65" s="32"/>
      <c r="Y65" s="32"/>
      <c r="Z65" s="32"/>
      <c r="AA65" s="32"/>
      <c r="AB65" s="32"/>
      <c r="AC65" s="32"/>
      <c r="AD65" s="32"/>
      <c r="AE65" s="32"/>
      <c r="AF65" s="32"/>
      <c r="AG65" s="32"/>
      <c r="AH65" s="32"/>
      <c r="AI65" s="32"/>
      <c r="AJ65" s="32"/>
      <c r="AK65" s="32"/>
      <c r="AL65" s="32"/>
    </row>
    <row r="66" spans="1:38" ht="63.75" customHeight="1" x14ac:dyDescent="0.25">
      <c r="A66" s="173">
        <v>44</v>
      </c>
      <c r="B66" s="174" t="s">
        <v>280</v>
      </c>
      <c r="C66" s="174" t="s">
        <v>294</v>
      </c>
      <c r="D66" s="175" t="s">
        <v>300</v>
      </c>
      <c r="E66" s="90" t="s">
        <v>30</v>
      </c>
      <c r="F66" s="175" t="s">
        <v>147</v>
      </c>
      <c r="G66" s="175" t="s">
        <v>301</v>
      </c>
      <c r="H66" s="118">
        <v>43862</v>
      </c>
      <c r="I66" s="118">
        <v>44196</v>
      </c>
      <c r="J66" s="174" t="s">
        <v>302</v>
      </c>
      <c r="K66" s="174" t="s">
        <v>303</v>
      </c>
      <c r="L66" s="174" t="s">
        <v>304</v>
      </c>
      <c r="M66" s="123" t="s">
        <v>36</v>
      </c>
      <c r="N66" s="134" t="s">
        <v>85</v>
      </c>
      <c r="O66" s="123" t="s">
        <v>86</v>
      </c>
      <c r="P66" s="123" t="s">
        <v>287</v>
      </c>
      <c r="Q66" s="100">
        <v>0.9</v>
      </c>
      <c r="R66" s="130" t="s">
        <v>305</v>
      </c>
      <c r="S66" s="32"/>
      <c r="T66" s="32"/>
      <c r="U66" s="32"/>
      <c r="V66" s="32"/>
      <c r="W66" s="32"/>
      <c r="X66" s="32"/>
      <c r="Y66" s="32"/>
      <c r="Z66" s="32"/>
      <c r="AA66" s="32"/>
      <c r="AB66" s="32"/>
      <c r="AC66" s="32"/>
      <c r="AD66" s="32"/>
      <c r="AE66" s="32"/>
      <c r="AF66" s="32"/>
      <c r="AG66" s="32"/>
      <c r="AH66" s="32"/>
      <c r="AI66" s="32"/>
      <c r="AJ66" s="32"/>
      <c r="AK66" s="32"/>
      <c r="AL66" s="32"/>
    </row>
    <row r="67" spans="1:38" ht="83.25" customHeight="1" x14ac:dyDescent="0.25">
      <c r="A67" s="170">
        <v>45</v>
      </c>
      <c r="B67" s="105" t="s">
        <v>280</v>
      </c>
      <c r="C67" s="105" t="s">
        <v>294</v>
      </c>
      <c r="D67" s="105" t="s">
        <v>306</v>
      </c>
      <c r="E67" s="70" t="s">
        <v>30</v>
      </c>
      <c r="F67" s="105" t="s">
        <v>147</v>
      </c>
      <c r="G67" s="177" t="s">
        <v>307</v>
      </c>
      <c r="H67" s="109">
        <v>43862</v>
      </c>
      <c r="I67" s="109">
        <v>44196</v>
      </c>
      <c r="J67" s="171" t="s">
        <v>308</v>
      </c>
      <c r="K67" s="171" t="s">
        <v>309</v>
      </c>
      <c r="L67" s="171" t="s">
        <v>310</v>
      </c>
      <c r="M67" s="111" t="s">
        <v>36</v>
      </c>
      <c r="N67" s="128" t="s">
        <v>85</v>
      </c>
      <c r="O67" s="112" t="s">
        <v>86</v>
      </c>
      <c r="P67" s="112" t="s">
        <v>287</v>
      </c>
      <c r="Q67" s="100">
        <v>1</v>
      </c>
      <c r="R67" s="113" t="s">
        <v>311</v>
      </c>
      <c r="S67" s="32"/>
      <c r="T67" s="32"/>
      <c r="U67" s="32"/>
      <c r="V67" s="32"/>
      <c r="W67" s="32"/>
      <c r="X67" s="32"/>
      <c r="Y67" s="32"/>
      <c r="Z67" s="32"/>
      <c r="AA67" s="32"/>
      <c r="AB67" s="32"/>
      <c r="AC67" s="32"/>
      <c r="AD67" s="32"/>
      <c r="AE67" s="32"/>
      <c r="AF67" s="32"/>
      <c r="AG67" s="32"/>
      <c r="AH67" s="32"/>
      <c r="AI67" s="32"/>
      <c r="AJ67" s="32"/>
      <c r="AK67" s="32"/>
      <c r="AL67" s="32"/>
    </row>
    <row r="68" spans="1:38" ht="79.5" customHeight="1" x14ac:dyDescent="0.25">
      <c r="A68" s="173">
        <v>46</v>
      </c>
      <c r="B68" s="174" t="s">
        <v>280</v>
      </c>
      <c r="C68" s="174" t="s">
        <v>312</v>
      </c>
      <c r="D68" s="174" t="s">
        <v>313</v>
      </c>
      <c r="E68" s="90" t="s">
        <v>30</v>
      </c>
      <c r="F68" s="174" t="s">
        <v>147</v>
      </c>
      <c r="G68" s="175" t="s">
        <v>314</v>
      </c>
      <c r="H68" s="118">
        <v>43862</v>
      </c>
      <c r="I68" s="118">
        <v>44196</v>
      </c>
      <c r="J68" s="174" t="s">
        <v>315</v>
      </c>
      <c r="K68" s="174" t="s">
        <v>316</v>
      </c>
      <c r="L68" s="174" t="s">
        <v>317</v>
      </c>
      <c r="M68" s="123" t="s">
        <v>36</v>
      </c>
      <c r="N68" s="134" t="s">
        <v>85</v>
      </c>
      <c r="O68" s="122" t="s">
        <v>86</v>
      </c>
      <c r="P68" s="122" t="s">
        <v>287</v>
      </c>
      <c r="Q68" s="100">
        <v>1</v>
      </c>
      <c r="R68" s="130" t="s">
        <v>318</v>
      </c>
      <c r="S68" s="32"/>
      <c r="T68" s="32"/>
      <c r="U68" s="32"/>
      <c r="V68" s="32"/>
      <c r="W68" s="32"/>
      <c r="X68" s="32"/>
      <c r="Y68" s="32"/>
      <c r="Z68" s="32"/>
      <c r="AA68" s="32"/>
      <c r="AB68" s="32"/>
      <c r="AC68" s="32"/>
      <c r="AD68" s="32"/>
      <c r="AE68" s="32"/>
      <c r="AF68" s="32"/>
      <c r="AG68" s="32"/>
      <c r="AH68" s="32"/>
      <c r="AI68" s="32"/>
      <c r="AJ68" s="32"/>
      <c r="AK68" s="32"/>
      <c r="AL68" s="32"/>
    </row>
    <row r="69" spans="1:38" ht="24" customHeight="1" x14ac:dyDescent="0.25">
      <c r="A69" s="163" t="s">
        <v>319</v>
      </c>
      <c r="B69" s="148"/>
      <c r="C69" s="148"/>
      <c r="D69" s="148"/>
      <c r="E69" s="148"/>
      <c r="F69" s="148"/>
      <c r="G69" s="148"/>
      <c r="H69" s="148"/>
      <c r="I69" s="148"/>
      <c r="J69" s="148"/>
      <c r="K69" s="148"/>
      <c r="L69" s="148"/>
      <c r="M69" s="148"/>
      <c r="N69" s="148"/>
      <c r="O69" s="148"/>
      <c r="P69" s="149"/>
      <c r="Q69" s="159">
        <f>AVERAGE(Q64:Q68)</f>
        <v>0.98000000000000009</v>
      </c>
      <c r="R69" s="181"/>
      <c r="S69" s="32"/>
      <c r="T69" s="32"/>
      <c r="U69" s="32"/>
      <c r="V69" s="32"/>
      <c r="W69" s="32"/>
      <c r="X69" s="32"/>
      <c r="Y69" s="32"/>
      <c r="Z69" s="32"/>
      <c r="AA69" s="32"/>
      <c r="AB69" s="32"/>
      <c r="AC69" s="32"/>
      <c r="AD69" s="32"/>
      <c r="AE69" s="32"/>
      <c r="AF69" s="32"/>
      <c r="AG69" s="32"/>
      <c r="AH69" s="32"/>
      <c r="AI69" s="32"/>
      <c r="AJ69" s="32"/>
      <c r="AK69" s="32"/>
      <c r="AL69" s="32"/>
    </row>
    <row r="70" spans="1:38" ht="20.25" customHeight="1" thickBot="1" x14ac:dyDescent="0.3">
      <c r="A70" s="182" t="s">
        <v>320</v>
      </c>
      <c r="B70" s="183"/>
      <c r="C70" s="183"/>
      <c r="D70" s="183"/>
      <c r="E70" s="183"/>
      <c r="F70" s="183"/>
      <c r="G70" s="183"/>
      <c r="H70" s="183"/>
      <c r="I70" s="183"/>
      <c r="J70" s="183"/>
      <c r="K70" s="183"/>
      <c r="L70" s="183"/>
      <c r="M70" s="183"/>
      <c r="N70" s="183"/>
      <c r="O70" s="183"/>
      <c r="P70" s="184"/>
      <c r="Q70" s="185">
        <v>0.98860000000000003</v>
      </c>
      <c r="R70" s="186" t="s">
        <v>3</v>
      </c>
      <c r="S70" s="32"/>
      <c r="T70" s="32"/>
      <c r="U70" s="32"/>
      <c r="V70" s="32"/>
      <c r="W70" s="32"/>
      <c r="X70" s="32"/>
      <c r="Y70" s="32"/>
      <c r="Z70" s="32"/>
      <c r="AA70" s="32"/>
      <c r="AB70" s="32"/>
      <c r="AC70" s="32"/>
      <c r="AD70" s="32"/>
      <c r="AE70" s="32"/>
      <c r="AF70" s="32"/>
      <c r="AG70" s="32"/>
      <c r="AH70" s="32"/>
      <c r="AI70" s="32"/>
      <c r="AJ70" s="32"/>
      <c r="AK70" s="32"/>
      <c r="AL70" s="32"/>
    </row>
    <row r="71" spans="1:38" ht="15.75" customHeight="1" x14ac:dyDescent="0.25">
      <c r="A71" s="187"/>
      <c r="B71" s="43"/>
      <c r="C71" s="9"/>
      <c r="D71" s="9"/>
      <c r="E71" s="188"/>
      <c r="F71" s="188"/>
      <c r="G71" s="188"/>
      <c r="H71" s="188"/>
      <c r="I71" s="188"/>
      <c r="J71" s="9"/>
      <c r="K71" s="9"/>
      <c r="L71" s="189"/>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row>
    <row r="72" spans="1:38" ht="14.25" customHeight="1" x14ac:dyDescent="0.25">
      <c r="A72" s="190" t="s">
        <v>321</v>
      </c>
      <c r="B72" s="191"/>
      <c r="C72" s="191"/>
      <c r="D72" s="191"/>
      <c r="E72" s="191"/>
      <c r="F72" s="191"/>
      <c r="G72" s="191"/>
      <c r="H72" s="191"/>
      <c r="I72" s="191"/>
      <c r="J72" s="191"/>
      <c r="K72" s="192" t="s">
        <v>322</v>
      </c>
      <c r="L72" s="192"/>
      <c r="M72" s="192"/>
      <c r="N72" s="192"/>
      <c r="O72" s="192"/>
      <c r="P72" s="192"/>
      <c r="Q72" s="192"/>
      <c r="R72" s="192"/>
      <c r="S72" s="32"/>
      <c r="T72" s="32"/>
      <c r="U72" s="32"/>
      <c r="V72" s="32"/>
      <c r="W72" s="32"/>
      <c r="X72" s="32"/>
      <c r="Y72" s="32"/>
      <c r="Z72" s="32"/>
      <c r="AA72" s="32"/>
      <c r="AB72" s="32"/>
      <c r="AC72" s="32"/>
      <c r="AD72" s="32"/>
      <c r="AE72" s="32"/>
      <c r="AF72" s="32"/>
      <c r="AG72" s="32"/>
      <c r="AH72" s="32"/>
      <c r="AI72" s="32"/>
      <c r="AJ72" s="32"/>
      <c r="AK72" s="32"/>
      <c r="AL72" s="32"/>
    </row>
    <row r="73" spans="1:38" ht="14.25" customHeight="1" x14ac:dyDescent="0.25">
      <c r="A73" s="193"/>
      <c r="B73" s="194"/>
      <c r="C73" s="194"/>
      <c r="D73" s="194"/>
      <c r="E73" s="194"/>
      <c r="F73" s="194"/>
      <c r="G73" s="194"/>
      <c r="H73" s="194"/>
      <c r="I73" s="194"/>
      <c r="J73" s="195"/>
      <c r="K73" s="196" t="s">
        <v>323</v>
      </c>
      <c r="L73" s="196"/>
      <c r="M73" s="196"/>
      <c r="N73" s="196"/>
      <c r="O73" s="196"/>
      <c r="P73" s="196"/>
      <c r="Q73" s="196"/>
      <c r="R73" s="196"/>
      <c r="S73" s="32"/>
      <c r="T73" s="32"/>
      <c r="U73" s="32"/>
      <c r="V73" s="32"/>
      <c r="W73" s="32"/>
      <c r="X73" s="32"/>
      <c r="Y73" s="32"/>
      <c r="Z73" s="32"/>
      <c r="AA73" s="32"/>
      <c r="AB73" s="32"/>
      <c r="AC73" s="32"/>
      <c r="AD73" s="32"/>
      <c r="AE73" s="32"/>
      <c r="AF73" s="32"/>
      <c r="AG73" s="32"/>
      <c r="AH73" s="32"/>
      <c r="AI73" s="32"/>
      <c r="AJ73" s="32"/>
      <c r="AK73" s="32"/>
      <c r="AL73" s="32"/>
    </row>
    <row r="74" spans="1:38" ht="14.25" customHeight="1" x14ac:dyDescent="0.25">
      <c r="A74" s="193"/>
      <c r="B74" s="194"/>
      <c r="C74" s="194"/>
      <c r="D74" s="194"/>
      <c r="E74" s="194"/>
      <c r="F74" s="194"/>
      <c r="G74" s="194"/>
      <c r="H74" s="194"/>
      <c r="I74" s="194"/>
      <c r="J74" s="195"/>
      <c r="K74" s="196" t="s">
        <v>324</v>
      </c>
      <c r="L74" s="196"/>
      <c r="M74" s="196"/>
      <c r="N74" s="196"/>
      <c r="O74" s="196"/>
      <c r="P74" s="196"/>
      <c r="Q74" s="196"/>
      <c r="R74" s="196"/>
      <c r="S74" s="32"/>
      <c r="T74" s="32"/>
      <c r="U74" s="32"/>
      <c r="V74" s="32"/>
      <c r="W74" s="32"/>
      <c r="X74" s="32"/>
      <c r="Y74" s="32"/>
      <c r="Z74" s="32"/>
      <c r="AA74" s="32"/>
      <c r="AB74" s="32"/>
      <c r="AC74" s="32"/>
      <c r="AD74" s="32"/>
      <c r="AE74" s="32"/>
      <c r="AF74" s="32"/>
      <c r="AG74" s="32"/>
      <c r="AH74" s="32"/>
      <c r="AI74" s="32"/>
      <c r="AJ74" s="32"/>
      <c r="AK74" s="32"/>
      <c r="AL74" s="32"/>
    </row>
    <row r="75" spans="1:38" ht="14.25" customHeight="1" x14ac:dyDescent="0.25">
      <c r="A75" s="197"/>
      <c r="B75" s="198"/>
      <c r="C75" s="198"/>
      <c r="D75" s="198"/>
      <c r="E75" s="198"/>
      <c r="F75" s="198"/>
      <c r="G75" s="198"/>
      <c r="H75" s="198"/>
      <c r="I75" s="198"/>
      <c r="J75" s="198"/>
      <c r="K75" s="196" t="s">
        <v>325</v>
      </c>
      <c r="L75" s="196"/>
      <c r="M75" s="196"/>
      <c r="N75" s="196"/>
      <c r="O75" s="196"/>
      <c r="P75" s="196"/>
      <c r="Q75" s="196"/>
      <c r="R75" s="196"/>
      <c r="S75" s="32"/>
      <c r="T75" s="32"/>
      <c r="U75" s="32"/>
      <c r="V75" s="32"/>
      <c r="W75" s="32"/>
      <c r="X75" s="32"/>
      <c r="Y75" s="32"/>
      <c r="Z75" s="32"/>
      <c r="AA75" s="32"/>
      <c r="AB75" s="32"/>
      <c r="AC75" s="32"/>
      <c r="AD75" s="32"/>
      <c r="AE75" s="32"/>
      <c r="AF75" s="32"/>
      <c r="AG75" s="32"/>
      <c r="AH75" s="32"/>
      <c r="AI75" s="32"/>
      <c r="AJ75" s="32"/>
      <c r="AK75" s="32"/>
      <c r="AL75" s="32"/>
    </row>
    <row r="76" spans="1:38" ht="15.75" customHeight="1" x14ac:dyDescent="0.2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row>
    <row r="77" spans="1:38" ht="15.75" customHeight="1" x14ac:dyDescent="0.2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row>
    <row r="78" spans="1:38" ht="15.75" customHeight="1" x14ac:dyDescent="0.2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row>
    <row r="79" spans="1:38" ht="15.75" customHeight="1" x14ac:dyDescent="0.2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row>
    <row r="80" spans="1:38" ht="15.75" customHeight="1" x14ac:dyDescent="0.2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row>
    <row r="81" spans="1:38" ht="15.75" customHeight="1" x14ac:dyDescent="0.2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row>
    <row r="82" spans="1:38" ht="15.75" customHeight="1" x14ac:dyDescent="0.2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row>
    <row r="83" spans="1:38" ht="15.75" customHeight="1" x14ac:dyDescent="0.2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row>
    <row r="84" spans="1:38" ht="15.75" customHeight="1" x14ac:dyDescent="0.2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row>
    <row r="85" spans="1:38" ht="15.75" customHeight="1" x14ac:dyDescent="0.2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row>
    <row r="86" spans="1:38" ht="15.75" customHeight="1" x14ac:dyDescent="0.2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row>
    <row r="87" spans="1:38" ht="15.75" customHeight="1" x14ac:dyDescent="0.2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row>
    <row r="88" spans="1:38" ht="15.75" customHeight="1" x14ac:dyDescent="0.2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row>
    <row r="89" spans="1:38" ht="15.75" customHeight="1" x14ac:dyDescent="0.2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row>
    <row r="90" spans="1:38" ht="15.75" customHeight="1" x14ac:dyDescent="0.2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row>
    <row r="91" spans="1:38" ht="15.75" customHeight="1" x14ac:dyDescent="0.2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row>
    <row r="92" spans="1:38" ht="15.75" customHeight="1" x14ac:dyDescent="0.2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row>
    <row r="93" spans="1:38" ht="15.75" customHeight="1" x14ac:dyDescent="0.2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row>
    <row r="94" spans="1:38" ht="15.75" customHeight="1" x14ac:dyDescent="0.2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row>
    <row r="95" spans="1:38" ht="15.75" customHeight="1" x14ac:dyDescent="0.2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row>
    <row r="96" spans="1:38" ht="15.75" customHeight="1" x14ac:dyDescent="0.2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row>
    <row r="97" spans="1:38" ht="15.75" customHeight="1" x14ac:dyDescent="0.2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row>
    <row r="98" spans="1:38" ht="15.75" customHeight="1" x14ac:dyDescent="0.2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row>
    <row r="99" spans="1:38" ht="15.75" customHeight="1" x14ac:dyDescent="0.2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row>
    <row r="100" spans="1:38" ht="15.75" customHeight="1" x14ac:dyDescent="0.2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row>
    <row r="101" spans="1:38" ht="15.75" customHeight="1" x14ac:dyDescent="0.2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row>
    <row r="102" spans="1:38" ht="15.75" customHeight="1" x14ac:dyDescent="0.2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row>
    <row r="103" spans="1:38" ht="15.75" customHeight="1" x14ac:dyDescent="0.2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row>
    <row r="104" spans="1:38" ht="15.75" customHeight="1" x14ac:dyDescent="0.2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row>
    <row r="105" spans="1:38" ht="15.75" customHeight="1" x14ac:dyDescent="0.2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row>
    <row r="106" spans="1:38" ht="15.75" customHeight="1" x14ac:dyDescent="0.2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row>
    <row r="107" spans="1:38" ht="15.75" customHeight="1" x14ac:dyDescent="0.2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row>
    <row r="108" spans="1:38" ht="15.75" customHeight="1" x14ac:dyDescent="0.2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row>
    <row r="109" spans="1:38" ht="15.75" customHeight="1" x14ac:dyDescent="0.2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row>
    <row r="110" spans="1:38" ht="15.75" customHeight="1" x14ac:dyDescent="0.2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row>
    <row r="111" spans="1:38" ht="15.75" customHeight="1" x14ac:dyDescent="0.2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row>
    <row r="112" spans="1:38" ht="15.75" customHeight="1" x14ac:dyDescent="0.2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row>
    <row r="113" spans="1:38" ht="15.75" customHeight="1" x14ac:dyDescent="0.2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row>
    <row r="114" spans="1:38" ht="15.75" customHeight="1" x14ac:dyDescent="0.2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row>
    <row r="115" spans="1:38" ht="15.75" customHeight="1" x14ac:dyDescent="0.2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row>
    <row r="116" spans="1:38" ht="15.75" customHeight="1" x14ac:dyDescent="0.2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row>
    <row r="117" spans="1:38" ht="15.75" customHeight="1" x14ac:dyDescent="0.2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row>
    <row r="118" spans="1:38" ht="15.75" customHeight="1"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ht="15.75" customHeight="1"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ht="15.75" customHeight="1"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ht="15.75" customHeight="1"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row r="122" spans="1:38" ht="15.75" customHeight="1"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row>
    <row r="123" spans="1:38" ht="15.75" customHeight="1"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row>
    <row r="124" spans="1:38" ht="15.75" customHeight="1"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row>
    <row r="125" spans="1:38" ht="15.75" customHeight="1"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row>
    <row r="126" spans="1:38" ht="15.75" customHeight="1"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row>
    <row r="127" spans="1:38" ht="15.75" customHeight="1"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row>
    <row r="128" spans="1:38" ht="15.75" customHeight="1" x14ac:dyDescent="0.2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row>
    <row r="129" spans="1:38" ht="15.75" customHeight="1" x14ac:dyDescent="0.2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row>
    <row r="130" spans="1:38" ht="15.75" customHeight="1" x14ac:dyDescent="0.2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row>
    <row r="131" spans="1:38" ht="15.75" customHeight="1" x14ac:dyDescent="0.2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row>
    <row r="132" spans="1:38" ht="15.75" customHeight="1" x14ac:dyDescent="0.2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row>
    <row r="133" spans="1:38" ht="15.75" customHeight="1" x14ac:dyDescent="0.2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row>
    <row r="134" spans="1:38" ht="15.75" customHeight="1" x14ac:dyDescent="0.2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row>
    <row r="135" spans="1:38" ht="15.75" customHeight="1" x14ac:dyDescent="0.2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row>
    <row r="136" spans="1:38" ht="15.75" customHeight="1" x14ac:dyDescent="0.2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row>
    <row r="137" spans="1:38" ht="15.75" customHeight="1" x14ac:dyDescent="0.2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row>
    <row r="138" spans="1:38" ht="15.75" customHeight="1" x14ac:dyDescent="0.2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row>
    <row r="139" spans="1:38" ht="15.75" customHeight="1" x14ac:dyDescent="0.2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row>
    <row r="140" spans="1:38" ht="15.75" customHeight="1" x14ac:dyDescent="0.2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row>
    <row r="141" spans="1:38" ht="15.75" customHeight="1" x14ac:dyDescent="0.2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row>
    <row r="142" spans="1:38" ht="15.75" customHeight="1" x14ac:dyDescent="0.2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row>
    <row r="143" spans="1:38" ht="15.75" customHeight="1" x14ac:dyDescent="0.2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row>
    <row r="144" spans="1:38" ht="15.75" customHeight="1"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row>
    <row r="145" spans="1:38" ht="15.75" customHeight="1"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row>
    <row r="146" spans="1:38" ht="15.75" customHeight="1"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row>
    <row r="147" spans="1:38" ht="15.75" customHeight="1"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row>
    <row r="148" spans="1:38" ht="15.75" customHeight="1"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row>
    <row r="149" spans="1:38" ht="15.75" customHeight="1" x14ac:dyDescent="0.2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row>
    <row r="150" spans="1:38" ht="15.75" customHeight="1"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row>
    <row r="151" spans="1:38" ht="15.75" customHeight="1"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row>
    <row r="152" spans="1:38" ht="15.75" customHeight="1"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row>
    <row r="153" spans="1:38" ht="15.75" customHeight="1" x14ac:dyDescent="0.2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row>
    <row r="154" spans="1:38" ht="15.75" customHeight="1" x14ac:dyDescent="0.2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row>
    <row r="155" spans="1:38" ht="15.75" customHeight="1" x14ac:dyDescent="0.2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row>
    <row r="156" spans="1:38" ht="15.75" customHeight="1" x14ac:dyDescent="0.2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row>
    <row r="157" spans="1:38" ht="15.75" customHeight="1" x14ac:dyDescent="0.2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row>
    <row r="158" spans="1:38" ht="15.75" customHeight="1" x14ac:dyDescent="0.2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row>
    <row r="159" spans="1:38" ht="15.75" customHeight="1" x14ac:dyDescent="0.2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row>
    <row r="160" spans="1:38" ht="15.75" customHeight="1" x14ac:dyDescent="0.2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row>
    <row r="161" spans="1:38" ht="15.75" customHeight="1" x14ac:dyDescent="0.2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row>
    <row r="162" spans="1:38" ht="15.75" customHeight="1" x14ac:dyDescent="0.2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row>
    <row r="163" spans="1:38" ht="15.75" customHeight="1" x14ac:dyDescent="0.2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row>
    <row r="164" spans="1:38" ht="15.75" customHeight="1" x14ac:dyDescent="0.2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row>
    <row r="165" spans="1:38" ht="15.75" customHeight="1" x14ac:dyDescent="0.2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row>
    <row r="166" spans="1:38" ht="15.75" customHeight="1" x14ac:dyDescent="0.2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row>
    <row r="167" spans="1:38" ht="15.75" customHeight="1" x14ac:dyDescent="0.2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row>
    <row r="168" spans="1:38" ht="15.75" customHeight="1" x14ac:dyDescent="0.2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row>
    <row r="169" spans="1:38" ht="15.75" customHeight="1" x14ac:dyDescent="0.2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row>
    <row r="170" spans="1:38" ht="15.75" customHeight="1" x14ac:dyDescent="0.2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row>
    <row r="171" spans="1:38" ht="15.75" customHeight="1" x14ac:dyDescent="0.2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row>
    <row r="172" spans="1:38" ht="15.75" customHeight="1" x14ac:dyDescent="0.2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row>
    <row r="173" spans="1:38" ht="15.75" customHeight="1" x14ac:dyDescent="0.2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row>
    <row r="174" spans="1:38" ht="15.75" customHeight="1" x14ac:dyDescent="0.2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row>
    <row r="175" spans="1:38" ht="15.75" customHeight="1" x14ac:dyDescent="0.2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row>
    <row r="176" spans="1:38" ht="15.75" customHeight="1" x14ac:dyDescent="0.2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row>
    <row r="177" spans="1:38" ht="15.75" customHeight="1" x14ac:dyDescent="0.2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row>
    <row r="178" spans="1:38" ht="15.75" customHeight="1" x14ac:dyDescent="0.2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row>
    <row r="179" spans="1:38" ht="15.75" customHeight="1" x14ac:dyDescent="0.2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row>
    <row r="180" spans="1:38" ht="15.75" customHeight="1" x14ac:dyDescent="0.2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row>
    <row r="181" spans="1:38" ht="15.75" customHeight="1" x14ac:dyDescent="0.2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row>
    <row r="182" spans="1:38" ht="15.75" customHeight="1" x14ac:dyDescent="0.2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row>
    <row r="183" spans="1:38" ht="15.75" customHeight="1" x14ac:dyDescent="0.2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row>
    <row r="184" spans="1:38" ht="15.75" customHeight="1" x14ac:dyDescent="0.2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row>
    <row r="185" spans="1:38" ht="15.75" customHeight="1" x14ac:dyDescent="0.2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row>
    <row r="186" spans="1:38" ht="15.75" customHeight="1" x14ac:dyDescent="0.2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row>
    <row r="187" spans="1:38" ht="15.75" customHeight="1" x14ac:dyDescent="0.2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row>
    <row r="188" spans="1:38" ht="15.75" customHeight="1" x14ac:dyDescent="0.2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row>
    <row r="189" spans="1:38" ht="15.75" customHeight="1" x14ac:dyDescent="0.2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row>
    <row r="190" spans="1:38" ht="15.75" customHeight="1" x14ac:dyDescent="0.2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row>
    <row r="191" spans="1:38" ht="15.75" customHeight="1" x14ac:dyDescent="0.2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row>
    <row r="192" spans="1:38" ht="15.75" customHeight="1" x14ac:dyDescent="0.2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row>
    <row r="193" spans="1:38" ht="15.75" customHeight="1" x14ac:dyDescent="0.2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row>
    <row r="194" spans="1:38" ht="15.75" customHeight="1" x14ac:dyDescent="0.2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row>
    <row r="195" spans="1:38" ht="15.75" customHeight="1" x14ac:dyDescent="0.2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row>
    <row r="196" spans="1:38" ht="15.75" customHeight="1" x14ac:dyDescent="0.2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row>
    <row r="197" spans="1:38" ht="15.75" customHeight="1" x14ac:dyDescent="0.2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row>
    <row r="198" spans="1:38" ht="15.75" customHeight="1" x14ac:dyDescent="0.2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row>
    <row r="199" spans="1:38" ht="15.75" customHeight="1" x14ac:dyDescent="0.2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row>
    <row r="200" spans="1:38" ht="15.75" customHeight="1" x14ac:dyDescent="0.2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row>
    <row r="201" spans="1:38" ht="15.75" customHeight="1" x14ac:dyDescent="0.2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row>
    <row r="202" spans="1:38" ht="15.75" customHeight="1" x14ac:dyDescent="0.2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row>
    <row r="203" spans="1:38" ht="15.75" customHeight="1" x14ac:dyDescent="0.2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row>
    <row r="204" spans="1:38" ht="15.75" customHeight="1" x14ac:dyDescent="0.2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row>
    <row r="205" spans="1:38" ht="15.75" customHeight="1" x14ac:dyDescent="0.2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row>
    <row r="206" spans="1:38" ht="15.75" customHeight="1"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row>
    <row r="207" spans="1:38" ht="15.75" customHeight="1" x14ac:dyDescent="0.2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row>
    <row r="208" spans="1:38" ht="15.75" customHeight="1" x14ac:dyDescent="0.2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row>
    <row r="209" spans="1:38" ht="15.75" customHeight="1" x14ac:dyDescent="0.2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row>
    <row r="210" spans="1:38" ht="15.75" customHeight="1" x14ac:dyDescent="0.2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row>
    <row r="211" spans="1:38" ht="15.75" customHeight="1" x14ac:dyDescent="0.2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row>
    <row r="212" spans="1:38" ht="15.75" customHeight="1" x14ac:dyDescent="0.2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row>
    <row r="213" spans="1:38" ht="15.75" customHeight="1" x14ac:dyDescent="0.2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row>
    <row r="214" spans="1:38" ht="15.75" customHeight="1" x14ac:dyDescent="0.2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row>
    <row r="215" spans="1:38" ht="15.75" customHeight="1" x14ac:dyDescent="0.2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row>
    <row r="216" spans="1:38" ht="15.75" customHeight="1" x14ac:dyDescent="0.2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row>
    <row r="217" spans="1:38" ht="15.75" customHeight="1" x14ac:dyDescent="0.2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row>
    <row r="218" spans="1:38" ht="15.75" customHeight="1" x14ac:dyDescent="0.2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row>
    <row r="219" spans="1:38" ht="15.75" customHeight="1" x14ac:dyDescent="0.2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row>
    <row r="220" spans="1:38" ht="15.75" customHeight="1" x14ac:dyDescent="0.2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row>
    <row r="221" spans="1:38" ht="15.75" customHeight="1" x14ac:dyDescent="0.2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row>
    <row r="222" spans="1:38" ht="15.75" customHeight="1" x14ac:dyDescent="0.2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row>
    <row r="223" spans="1:38" ht="15.75" customHeight="1" x14ac:dyDescent="0.2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row>
    <row r="224" spans="1:38" ht="15.75" customHeight="1" x14ac:dyDescent="0.2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row>
    <row r="225" spans="1:38" ht="15.75" customHeight="1" x14ac:dyDescent="0.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row>
    <row r="226" spans="1:38" ht="15.75" customHeight="1" x14ac:dyDescent="0.2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row>
    <row r="227" spans="1:38" ht="15.75" customHeight="1" x14ac:dyDescent="0.2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row>
    <row r="228" spans="1:38" ht="15.75" customHeight="1" x14ac:dyDescent="0.2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row>
    <row r="229" spans="1:38" ht="15.75" customHeight="1" x14ac:dyDescent="0.2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row>
    <row r="230" spans="1:38" ht="15.75" customHeight="1" x14ac:dyDescent="0.2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row>
    <row r="231" spans="1:38" ht="15.75" customHeight="1" x14ac:dyDescent="0.2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row>
    <row r="232" spans="1:38" ht="15.75" customHeight="1" x14ac:dyDescent="0.2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row>
    <row r="233" spans="1:38" ht="15.75" customHeight="1" x14ac:dyDescent="0.2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row>
    <row r="234" spans="1:38" ht="15.75" customHeight="1" x14ac:dyDescent="0.2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row>
    <row r="235" spans="1:38" ht="15.75" customHeight="1" x14ac:dyDescent="0.2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row>
    <row r="236" spans="1:38" ht="15.75" customHeight="1" x14ac:dyDescent="0.2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row>
    <row r="237" spans="1:38" ht="15.75" customHeight="1" x14ac:dyDescent="0.2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row>
    <row r="238" spans="1:38" ht="15.75" customHeight="1" x14ac:dyDescent="0.2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row>
    <row r="239" spans="1:38" ht="15.75" customHeight="1" x14ac:dyDescent="0.2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row>
    <row r="240" spans="1:38" ht="15.75" customHeight="1" x14ac:dyDescent="0.2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row>
    <row r="241" spans="1:38" ht="15.75" customHeight="1" x14ac:dyDescent="0.2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row>
    <row r="242" spans="1:38" ht="15.75" customHeight="1" x14ac:dyDescent="0.2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row>
    <row r="243" spans="1:38" ht="15.75" customHeight="1" x14ac:dyDescent="0.2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row>
    <row r="244" spans="1:38" ht="15.75" customHeight="1" x14ac:dyDescent="0.2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row>
    <row r="245" spans="1:38" ht="15.75" customHeight="1" x14ac:dyDescent="0.2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row>
    <row r="246" spans="1:38" ht="15.75" customHeight="1" x14ac:dyDescent="0.2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row>
    <row r="247" spans="1:38" ht="15.75" customHeight="1"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row>
    <row r="248" spans="1:38" ht="15.75" customHeight="1"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row>
    <row r="249" spans="1:38" ht="15.75" customHeight="1"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row>
    <row r="250" spans="1:38" ht="15.75" customHeight="1"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row>
    <row r="251" spans="1:38" ht="15.75" customHeight="1"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row>
    <row r="252" spans="1:38" ht="15.75" customHeight="1"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row>
    <row r="253" spans="1:38" ht="15.75" customHeight="1"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row>
    <row r="254" spans="1:38" ht="15.75" customHeight="1"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row>
    <row r="255" spans="1:38" ht="15.75" customHeight="1"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row>
    <row r="256" spans="1:38" ht="15.75" customHeight="1"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row>
    <row r="257" spans="1:38" ht="15.75" customHeight="1"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row>
    <row r="258" spans="1:38" ht="15.75" customHeight="1"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row>
    <row r="259" spans="1:38" ht="15.75" customHeight="1"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row>
    <row r="260" spans="1:38" ht="15.75" customHeight="1"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row>
    <row r="261" spans="1:38" ht="15.75" customHeight="1"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row>
    <row r="262" spans="1:38" ht="15.75" customHeight="1"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row>
    <row r="263" spans="1:38" ht="15.75" customHeight="1"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row>
    <row r="264" spans="1:38" ht="15.75" customHeight="1"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row>
    <row r="265" spans="1:38" ht="15.75" customHeight="1"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row>
    <row r="266" spans="1:38" ht="15.75" customHeight="1"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row>
    <row r="267" spans="1:38" ht="15.75" customHeight="1"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row>
    <row r="268" spans="1:38" ht="15.75" customHeight="1"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row>
    <row r="269" spans="1:38" ht="15.75" customHeight="1"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row>
    <row r="270" spans="1:38" ht="15.75" customHeight="1"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row>
    <row r="271" spans="1:38" ht="15.75" customHeight="1"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row>
    <row r="272" spans="1:38" ht="15.75" customHeight="1"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row>
    <row r="273" spans="1:38" ht="15.75" customHeight="1"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row>
    <row r="274" spans="1:38" ht="15.75" customHeight="1"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row>
    <row r="275" spans="1:38" ht="15.75" customHeight="1"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row>
    <row r="276" spans="1:38" ht="15.75" customHeight="1"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row>
    <row r="277" spans="1:38" ht="15.75" customHeight="1"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row>
    <row r="278" spans="1:38" ht="15.75" customHeight="1"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row>
    <row r="279" spans="1:38" ht="15.75" customHeight="1"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row>
    <row r="280" spans="1:38" ht="15.75" customHeight="1"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row>
    <row r="281" spans="1:38" ht="15.75" customHeight="1"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row>
    <row r="282" spans="1:38" ht="15.75" customHeight="1"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row>
    <row r="283" spans="1:38" ht="15.75" customHeight="1"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row>
    <row r="284" spans="1:38" ht="15.75" customHeight="1"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row>
    <row r="285" spans="1:38" ht="15.75" customHeight="1"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row>
    <row r="286" spans="1:38" ht="15.75" customHeight="1"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row>
    <row r="287" spans="1:38" ht="15.75" customHeight="1"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row>
    <row r="288" spans="1:38" ht="15.75" customHeight="1"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row>
    <row r="289" spans="1:38" ht="15.75" customHeight="1"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row>
    <row r="290" spans="1:38" ht="15.75" customHeight="1"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row>
    <row r="291" spans="1:38" ht="15.75" customHeight="1"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row>
    <row r="292" spans="1:38" ht="15.75" customHeight="1"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row>
    <row r="293" spans="1:38" ht="15.75" customHeight="1" x14ac:dyDescent="0.2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row>
    <row r="294" spans="1:38" ht="15.75" customHeight="1" x14ac:dyDescent="0.2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row>
    <row r="295" spans="1:38" ht="15.75" customHeight="1" x14ac:dyDescent="0.2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row>
    <row r="296" spans="1:38" ht="15.75" customHeight="1" x14ac:dyDescent="0.2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row>
    <row r="297" spans="1:38" ht="15.75" customHeight="1" x14ac:dyDescent="0.2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row>
    <row r="298" spans="1:38" ht="15.75" customHeight="1" x14ac:dyDescent="0.2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row>
    <row r="299" spans="1:38" ht="15.75" customHeight="1" x14ac:dyDescent="0.2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row>
    <row r="300" spans="1:38" ht="15.75" customHeight="1" x14ac:dyDescent="0.2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row>
    <row r="301" spans="1:38" ht="15.75" customHeight="1" x14ac:dyDescent="0.2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row>
    <row r="302" spans="1:38" ht="15.75" customHeight="1" x14ac:dyDescent="0.2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row>
    <row r="303" spans="1:38" ht="15.75" customHeight="1" x14ac:dyDescent="0.2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row>
    <row r="304" spans="1:38" ht="15.75" customHeight="1" x14ac:dyDescent="0.2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row>
    <row r="305" spans="1:38" ht="15.75" customHeight="1" x14ac:dyDescent="0.2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row>
    <row r="306" spans="1:38" ht="15.75" customHeight="1" x14ac:dyDescent="0.2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row>
    <row r="307" spans="1:38" ht="15.75" customHeight="1" x14ac:dyDescent="0.2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row>
    <row r="308" spans="1:38" ht="15.75" customHeight="1" x14ac:dyDescent="0.2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row>
    <row r="309" spans="1:38" ht="15.75" customHeight="1" x14ac:dyDescent="0.2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row>
    <row r="310" spans="1:38" ht="15.75" customHeight="1" x14ac:dyDescent="0.2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row>
    <row r="311" spans="1:38" ht="15.75" customHeight="1" x14ac:dyDescent="0.2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row>
    <row r="312" spans="1:38" ht="15.75" customHeight="1" x14ac:dyDescent="0.2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row>
    <row r="313" spans="1:38" ht="15.75" customHeight="1" x14ac:dyDescent="0.2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row>
    <row r="314" spans="1:38" ht="15.75" customHeight="1" x14ac:dyDescent="0.2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row>
    <row r="315" spans="1:38" ht="15.75" customHeight="1" x14ac:dyDescent="0.2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row>
    <row r="316" spans="1:38" ht="15.75" customHeight="1" x14ac:dyDescent="0.2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row>
    <row r="317" spans="1:38" ht="15.75" customHeight="1" x14ac:dyDescent="0.2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row>
    <row r="318" spans="1:38" ht="15.75" customHeight="1" x14ac:dyDescent="0.2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row>
    <row r="319" spans="1:38" ht="15.75" customHeight="1" x14ac:dyDescent="0.2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row>
    <row r="320" spans="1:38" ht="15.75" customHeight="1" x14ac:dyDescent="0.2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row>
    <row r="321" spans="1:38" ht="15.75" customHeight="1" x14ac:dyDescent="0.2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row>
    <row r="322" spans="1:38" ht="15.75" customHeight="1" x14ac:dyDescent="0.2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row>
    <row r="323" spans="1:38" ht="15.75" customHeight="1" x14ac:dyDescent="0.2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row>
    <row r="324" spans="1:38" ht="15.75" customHeight="1" x14ac:dyDescent="0.2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row>
    <row r="325" spans="1:38" ht="15.75" customHeight="1" x14ac:dyDescent="0.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row>
    <row r="326" spans="1:38" ht="15.75" customHeight="1" x14ac:dyDescent="0.2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row>
    <row r="327" spans="1:38" ht="15.75" customHeight="1" x14ac:dyDescent="0.2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row>
    <row r="328" spans="1:38" ht="15.75" customHeight="1" x14ac:dyDescent="0.2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row>
    <row r="329" spans="1:38" ht="15.75" customHeight="1" x14ac:dyDescent="0.2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row>
    <row r="330" spans="1:38" ht="15.75" customHeight="1" x14ac:dyDescent="0.2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row>
    <row r="331" spans="1:38" ht="15.75" customHeight="1" x14ac:dyDescent="0.2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row>
    <row r="332" spans="1:38" ht="15.75" customHeight="1" x14ac:dyDescent="0.2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row>
    <row r="333" spans="1:38" ht="15.75" customHeight="1" x14ac:dyDescent="0.2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row>
    <row r="334" spans="1:38" ht="15.75" customHeight="1" x14ac:dyDescent="0.2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row>
    <row r="335" spans="1:38" ht="15.75" customHeight="1" x14ac:dyDescent="0.2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row>
    <row r="336" spans="1:38" ht="15.75" customHeight="1" x14ac:dyDescent="0.2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row>
    <row r="337" spans="1:38" ht="15.75" customHeight="1" x14ac:dyDescent="0.2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row>
    <row r="338" spans="1:38" ht="15.75" customHeight="1" x14ac:dyDescent="0.2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row>
    <row r="339" spans="1:38" ht="15.75" customHeight="1" x14ac:dyDescent="0.2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row>
    <row r="340" spans="1:38" ht="15.75" customHeight="1" x14ac:dyDescent="0.2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row>
    <row r="341" spans="1:38" ht="15.75" customHeight="1" x14ac:dyDescent="0.2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row>
    <row r="342" spans="1:38" ht="15.75" customHeight="1" x14ac:dyDescent="0.2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row>
    <row r="343" spans="1:38" ht="15.75" customHeight="1" x14ac:dyDescent="0.2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row>
    <row r="344" spans="1:38" ht="15.75" customHeight="1" x14ac:dyDescent="0.2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row>
    <row r="345" spans="1:38" ht="15.75" customHeight="1" x14ac:dyDescent="0.2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row>
    <row r="346" spans="1:38" ht="15.75" customHeight="1" x14ac:dyDescent="0.2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row>
    <row r="347" spans="1:38" ht="15.75" customHeight="1" x14ac:dyDescent="0.2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row>
    <row r="348" spans="1:38" ht="15.75" customHeight="1" x14ac:dyDescent="0.2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row>
    <row r="349" spans="1:38" ht="15.75" customHeight="1" x14ac:dyDescent="0.2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row>
    <row r="350" spans="1:38" ht="15.75" customHeight="1" x14ac:dyDescent="0.2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row>
    <row r="351" spans="1:38" ht="15.75" customHeight="1" x14ac:dyDescent="0.2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row>
    <row r="352" spans="1:38" ht="15.75" customHeight="1" x14ac:dyDescent="0.2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row>
    <row r="353" spans="1:38" ht="15.75" customHeight="1" x14ac:dyDescent="0.2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row>
    <row r="354" spans="1:38" ht="15.75" customHeight="1" x14ac:dyDescent="0.2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row>
    <row r="355" spans="1:38" ht="15.75" customHeight="1" x14ac:dyDescent="0.2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row>
    <row r="356" spans="1:38" ht="15.75" customHeight="1" x14ac:dyDescent="0.2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row>
    <row r="357" spans="1:38" ht="15.75" customHeight="1" x14ac:dyDescent="0.2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row>
    <row r="358" spans="1:38" ht="15.75" customHeight="1" x14ac:dyDescent="0.2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row>
    <row r="359" spans="1:38" ht="15.75" customHeight="1" x14ac:dyDescent="0.2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row>
    <row r="360" spans="1:38" ht="15.75" customHeight="1" x14ac:dyDescent="0.2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row>
    <row r="361" spans="1:38" ht="15.75" customHeight="1" x14ac:dyDescent="0.2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row>
    <row r="362" spans="1:38" ht="15.75" customHeight="1" x14ac:dyDescent="0.2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row>
    <row r="363" spans="1:38" ht="15.75" customHeight="1" x14ac:dyDescent="0.2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row>
    <row r="364" spans="1:38" ht="15.75" customHeight="1" x14ac:dyDescent="0.2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row>
    <row r="365" spans="1:38" ht="15.75" customHeight="1" x14ac:dyDescent="0.2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row>
    <row r="366" spans="1:38" ht="15.75" customHeight="1" x14ac:dyDescent="0.2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row>
    <row r="367" spans="1:38" ht="15.75" customHeight="1" x14ac:dyDescent="0.2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row>
    <row r="368" spans="1:38" ht="15.75" customHeight="1" x14ac:dyDescent="0.2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row>
    <row r="369" spans="1:38" ht="15.75" customHeight="1" x14ac:dyDescent="0.2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row>
    <row r="370" spans="1:38" ht="15.75" customHeight="1" x14ac:dyDescent="0.2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row>
    <row r="371" spans="1:38" ht="15.75" customHeight="1" x14ac:dyDescent="0.2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row>
    <row r="372" spans="1:38" ht="15.75" customHeight="1" x14ac:dyDescent="0.2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row>
    <row r="373" spans="1:38" ht="15.75" customHeight="1" x14ac:dyDescent="0.2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row>
    <row r="374" spans="1:38" ht="15.75" customHeight="1" x14ac:dyDescent="0.2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row>
    <row r="375" spans="1:38" ht="15.75" customHeight="1" x14ac:dyDescent="0.2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row>
    <row r="376" spans="1:38" ht="15.75" customHeight="1" x14ac:dyDescent="0.2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row>
    <row r="377" spans="1:38" ht="15.75" customHeight="1" x14ac:dyDescent="0.2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row>
    <row r="378" spans="1:38" ht="15.75" customHeight="1" x14ac:dyDescent="0.2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row>
    <row r="379" spans="1:38" ht="15.75" customHeight="1" x14ac:dyDescent="0.2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row>
    <row r="380" spans="1:38" ht="15.75" customHeight="1" x14ac:dyDescent="0.2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row>
    <row r="381" spans="1:38" ht="15.75" customHeight="1" x14ac:dyDescent="0.2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row>
    <row r="382" spans="1:38" ht="15.75" customHeight="1" x14ac:dyDescent="0.2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row>
    <row r="383" spans="1:38" ht="15.75" customHeight="1" x14ac:dyDescent="0.2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row>
    <row r="384" spans="1:38" ht="15.75" customHeight="1" x14ac:dyDescent="0.2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row>
    <row r="385" spans="1:38" ht="15.75" customHeight="1" x14ac:dyDescent="0.2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row>
    <row r="386" spans="1:38" ht="15.75" customHeight="1" x14ac:dyDescent="0.2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row>
    <row r="387" spans="1:38" ht="15.75" customHeight="1" x14ac:dyDescent="0.2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row>
    <row r="388" spans="1:38" ht="15.75" customHeight="1" x14ac:dyDescent="0.2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row>
    <row r="389" spans="1:38" ht="15.75" customHeight="1" x14ac:dyDescent="0.2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row>
    <row r="390" spans="1:38" ht="15.75" customHeight="1" x14ac:dyDescent="0.2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row>
    <row r="391" spans="1:38" ht="15.75" customHeight="1" x14ac:dyDescent="0.2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row>
    <row r="392" spans="1:38" ht="15.75" customHeight="1" x14ac:dyDescent="0.2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row>
    <row r="393" spans="1:38" ht="15.75" customHeight="1" x14ac:dyDescent="0.2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row>
    <row r="394" spans="1:38" ht="15.75" customHeight="1" x14ac:dyDescent="0.2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row>
    <row r="395" spans="1:38" ht="15.75" customHeight="1" x14ac:dyDescent="0.2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row>
    <row r="396" spans="1:38" ht="15.75" customHeight="1" x14ac:dyDescent="0.2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row>
    <row r="397" spans="1:38" ht="15.75" customHeight="1" x14ac:dyDescent="0.25">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row>
    <row r="398" spans="1:38" ht="15.75" customHeight="1" x14ac:dyDescent="0.25">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row>
    <row r="399" spans="1:38" ht="15.75" customHeight="1" x14ac:dyDescent="0.25">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row>
    <row r="400" spans="1:38" ht="15.75" customHeight="1" x14ac:dyDescent="0.25">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row>
    <row r="401" spans="1:38" ht="15.75" customHeight="1" x14ac:dyDescent="0.25">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row>
    <row r="402" spans="1:38" ht="15.75" customHeight="1" x14ac:dyDescent="0.25">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row>
    <row r="403" spans="1:38" ht="15.75" customHeight="1" x14ac:dyDescent="0.25">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row>
    <row r="404" spans="1:38" ht="15.75" customHeight="1" x14ac:dyDescent="0.25">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row>
    <row r="405" spans="1:38" ht="15.75" customHeight="1" x14ac:dyDescent="0.2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row>
    <row r="406" spans="1:38" ht="15.75" customHeight="1" x14ac:dyDescent="0.25">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row>
    <row r="407" spans="1:38" ht="15.75" customHeight="1" x14ac:dyDescent="0.25">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row>
    <row r="408" spans="1:38" ht="15.75" customHeight="1" x14ac:dyDescent="0.2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row>
    <row r="409" spans="1:38" ht="15.75" customHeight="1" x14ac:dyDescent="0.25">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row>
    <row r="410" spans="1:38" ht="15.75" customHeight="1" x14ac:dyDescent="0.25">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row>
    <row r="411" spans="1:38" ht="15.75" customHeight="1" x14ac:dyDescent="0.25">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row>
    <row r="412" spans="1:38" ht="15.75" customHeight="1" x14ac:dyDescent="0.25">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row>
    <row r="413" spans="1:38" ht="15.75" customHeight="1" x14ac:dyDescent="0.25">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row>
    <row r="414" spans="1:38" ht="15.75" customHeight="1" x14ac:dyDescent="0.25">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row>
    <row r="415" spans="1:38" ht="15.75" customHeight="1" x14ac:dyDescent="0.2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row>
    <row r="416" spans="1:38" ht="15.75" customHeight="1" x14ac:dyDescent="0.25">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row>
    <row r="417" spans="1:38" ht="15.75" customHeight="1" x14ac:dyDescent="0.25">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row>
    <row r="418" spans="1:38" ht="15.75" customHeight="1" x14ac:dyDescent="0.25">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row>
    <row r="419" spans="1:38" ht="15.75" customHeight="1" x14ac:dyDescent="0.25">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row>
    <row r="420" spans="1:38" ht="15.75" customHeight="1" x14ac:dyDescent="0.25">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row>
    <row r="421" spans="1:38" ht="15.75" customHeight="1" x14ac:dyDescent="0.25">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row>
    <row r="422" spans="1:38" ht="15.75" customHeight="1" x14ac:dyDescent="0.25">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row>
    <row r="423" spans="1:38" ht="15.75" customHeight="1" x14ac:dyDescent="0.25">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row>
    <row r="424" spans="1:38" ht="15.75" customHeight="1" x14ac:dyDescent="0.25">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row>
    <row r="425" spans="1:38" ht="15.75" customHeight="1" x14ac:dyDescent="0.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row>
    <row r="426" spans="1:38" ht="15.75" customHeight="1" x14ac:dyDescent="0.25">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row>
    <row r="427" spans="1:38" ht="15.75" customHeight="1" x14ac:dyDescent="0.25">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row>
    <row r="428" spans="1:38" ht="15.75" customHeight="1" x14ac:dyDescent="0.25">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row>
    <row r="429" spans="1:38" ht="15.75" customHeight="1" x14ac:dyDescent="0.25">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row>
    <row r="430" spans="1:38" ht="15.75" customHeight="1" x14ac:dyDescent="0.25">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row>
    <row r="431" spans="1:38" ht="15.75" customHeight="1" x14ac:dyDescent="0.25">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row>
    <row r="432" spans="1:38" ht="15.75" customHeight="1" x14ac:dyDescent="0.25">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row>
    <row r="433" spans="1:38" ht="15.75" customHeight="1" x14ac:dyDescent="0.25">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row>
    <row r="434" spans="1:38" ht="15.75" customHeight="1" x14ac:dyDescent="0.25">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row>
    <row r="435" spans="1:38" ht="15.75" customHeight="1" x14ac:dyDescent="0.2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row>
    <row r="436" spans="1:38" ht="15.75" customHeight="1" x14ac:dyDescent="0.25">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row>
    <row r="437" spans="1:38" ht="15.75" customHeight="1" x14ac:dyDescent="0.25">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row>
    <row r="438" spans="1:38" ht="15.75" customHeight="1" x14ac:dyDescent="0.25">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row>
    <row r="439" spans="1:38" ht="15.75" customHeight="1" x14ac:dyDescent="0.25">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row>
    <row r="440" spans="1:38" ht="15.75" customHeight="1" x14ac:dyDescent="0.25">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row>
    <row r="441" spans="1:38" ht="15.75" customHeight="1" x14ac:dyDescent="0.25">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row>
    <row r="442" spans="1:38" ht="15.75" customHeight="1" x14ac:dyDescent="0.25">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row>
    <row r="443" spans="1:38" ht="15.75" customHeight="1" x14ac:dyDescent="0.25">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row>
    <row r="444" spans="1:38" ht="15.75" customHeight="1" x14ac:dyDescent="0.25">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row>
    <row r="445" spans="1:38" ht="15.75" customHeight="1" x14ac:dyDescent="0.2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row>
    <row r="446" spans="1:38" ht="15.75" customHeight="1" x14ac:dyDescent="0.25">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row>
    <row r="447" spans="1:38" ht="15.75" customHeight="1" x14ac:dyDescent="0.25">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row>
    <row r="448" spans="1:38" ht="15.75" customHeight="1" x14ac:dyDescent="0.25">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row>
    <row r="449" spans="1:38" ht="15.75" customHeight="1" x14ac:dyDescent="0.25">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row>
    <row r="450" spans="1:38" ht="15.75" customHeight="1" x14ac:dyDescent="0.25">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row>
    <row r="451" spans="1:38" ht="15.75" customHeight="1" x14ac:dyDescent="0.25">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row>
    <row r="452" spans="1:38" ht="15.75" customHeight="1" x14ac:dyDescent="0.25">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row>
    <row r="453" spans="1:38" ht="15.75" customHeight="1" x14ac:dyDescent="0.25">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row>
    <row r="454" spans="1:38" ht="15.75" customHeight="1" x14ac:dyDescent="0.25">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row>
    <row r="455" spans="1:38" ht="15.75" customHeight="1" x14ac:dyDescent="0.2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row>
    <row r="456" spans="1:38" ht="15.75" customHeight="1" x14ac:dyDescent="0.25">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row>
    <row r="457" spans="1:38" ht="15.75" customHeight="1" x14ac:dyDescent="0.25">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row>
    <row r="458" spans="1:38" ht="15.75" customHeight="1" x14ac:dyDescent="0.25">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row>
    <row r="459" spans="1:38" ht="15.75" customHeight="1" x14ac:dyDescent="0.25">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row>
    <row r="460" spans="1:38" ht="15.75" customHeight="1" x14ac:dyDescent="0.25">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row>
    <row r="461" spans="1:38" ht="15.75" customHeight="1" x14ac:dyDescent="0.25">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row>
    <row r="462" spans="1:38" ht="15.75" customHeight="1" x14ac:dyDescent="0.25">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row>
    <row r="463" spans="1:38" ht="15.75" customHeight="1" x14ac:dyDescent="0.2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row>
    <row r="464" spans="1:38" ht="15.75" customHeight="1" x14ac:dyDescent="0.25">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row>
    <row r="465" spans="1:38" ht="15.75" customHeight="1" x14ac:dyDescent="0.2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row>
    <row r="466" spans="1:38" ht="15.75" customHeight="1" x14ac:dyDescent="0.2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row>
    <row r="467" spans="1:38" ht="15.75" customHeight="1" x14ac:dyDescent="0.25">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row>
    <row r="468" spans="1:38" ht="15.75" customHeight="1" x14ac:dyDescent="0.25">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row>
    <row r="469" spans="1:38" ht="15.75" customHeight="1" x14ac:dyDescent="0.2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row>
    <row r="470" spans="1:38" ht="15.75" customHeight="1" x14ac:dyDescent="0.25">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row>
    <row r="471" spans="1:38" ht="15.75" customHeight="1" x14ac:dyDescent="0.25">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row>
    <row r="472" spans="1:38" ht="15.75" customHeight="1" x14ac:dyDescent="0.25">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row>
    <row r="473" spans="1:38" ht="15.75" customHeight="1" x14ac:dyDescent="0.25">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row>
    <row r="474" spans="1:38" ht="15.75" customHeight="1" x14ac:dyDescent="0.25">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row>
    <row r="475" spans="1:38" ht="15.75" customHeight="1" x14ac:dyDescent="0.2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row>
    <row r="476" spans="1:38" ht="15.75" customHeight="1" x14ac:dyDescent="0.25">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row>
    <row r="477" spans="1:38" ht="15.75" customHeight="1" x14ac:dyDescent="0.25">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row>
    <row r="478" spans="1:38" ht="15.75" customHeight="1" x14ac:dyDescent="0.25">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row>
    <row r="479" spans="1:38" ht="15.75" customHeight="1" x14ac:dyDescent="0.25">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row>
    <row r="480" spans="1:38" ht="15.75" customHeight="1" x14ac:dyDescent="0.25">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row>
    <row r="481" spans="1:38" ht="15.75" customHeight="1" x14ac:dyDescent="0.2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row>
    <row r="482" spans="1:38" ht="15.75" customHeight="1" x14ac:dyDescent="0.25">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row>
    <row r="483" spans="1:38" ht="15.75" customHeight="1" x14ac:dyDescent="0.25">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row>
    <row r="484" spans="1:38" ht="15.75" customHeight="1" x14ac:dyDescent="0.25">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row>
    <row r="485" spans="1:38" ht="15.75" customHeight="1" x14ac:dyDescent="0.2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row>
    <row r="486" spans="1:38" ht="15.75" customHeight="1" x14ac:dyDescent="0.25">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row>
    <row r="487" spans="1:38" ht="15.75" customHeight="1" x14ac:dyDescent="0.25">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row>
    <row r="488" spans="1:38" ht="15.75" customHeight="1" x14ac:dyDescent="0.25">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row>
    <row r="489" spans="1:38" ht="15.75" customHeight="1" x14ac:dyDescent="0.25">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row>
    <row r="490" spans="1:38" ht="15.75" customHeight="1" x14ac:dyDescent="0.25">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row>
    <row r="491" spans="1:38" ht="15.75" customHeight="1" x14ac:dyDescent="0.25">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row>
    <row r="492" spans="1:38" ht="15.75" customHeight="1" x14ac:dyDescent="0.25">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row>
    <row r="493" spans="1:38" ht="15.75" customHeight="1" x14ac:dyDescent="0.25">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row>
    <row r="494" spans="1:38" ht="15.75" customHeight="1" x14ac:dyDescent="0.25">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row>
    <row r="495" spans="1:38" ht="15.75" customHeight="1" x14ac:dyDescent="0.2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row>
    <row r="496" spans="1:38" ht="15.75" customHeight="1" x14ac:dyDescent="0.25">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row>
    <row r="497" spans="1:38" ht="15.75" customHeight="1" x14ac:dyDescent="0.25">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row>
    <row r="498" spans="1:38" ht="15.75" customHeight="1" x14ac:dyDescent="0.25">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row>
    <row r="499" spans="1:38" ht="15.75" customHeight="1" x14ac:dyDescent="0.25">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row>
    <row r="500" spans="1:38" ht="15.75" customHeight="1" x14ac:dyDescent="0.25">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row>
    <row r="501" spans="1:38" ht="15.75" customHeight="1" x14ac:dyDescent="0.25">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row>
    <row r="502" spans="1:38" ht="15.75" customHeight="1" x14ac:dyDescent="0.25">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row>
    <row r="503" spans="1:38" ht="15.75" customHeight="1" x14ac:dyDescent="0.25">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row>
    <row r="504" spans="1:38" ht="15.75" customHeight="1" x14ac:dyDescent="0.25">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row>
    <row r="505" spans="1:38" ht="15.75" customHeight="1" x14ac:dyDescent="0.2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row>
    <row r="506" spans="1:38" ht="15.75" customHeight="1" x14ac:dyDescent="0.25">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row>
    <row r="507" spans="1:38" ht="15.75" customHeight="1" x14ac:dyDescent="0.25">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row>
    <row r="508" spans="1:38" ht="15.75" customHeight="1" x14ac:dyDescent="0.25">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row>
    <row r="509" spans="1:38" ht="15.75" customHeight="1" x14ac:dyDescent="0.25">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row>
    <row r="510" spans="1:38" ht="15.75" customHeight="1" x14ac:dyDescent="0.25">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row>
    <row r="511" spans="1:38" ht="15.75" customHeight="1" x14ac:dyDescent="0.25">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row>
    <row r="512" spans="1:38" ht="15.75" customHeight="1" x14ac:dyDescent="0.25">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row>
    <row r="513" spans="1:38" ht="15.75" customHeight="1" x14ac:dyDescent="0.25">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row>
    <row r="514" spans="1:38" ht="15.75" customHeight="1" x14ac:dyDescent="0.25">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row>
    <row r="515" spans="1:38" ht="15.75" customHeight="1" x14ac:dyDescent="0.2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row>
    <row r="516" spans="1:38" ht="15.75" customHeight="1" x14ac:dyDescent="0.25">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row>
    <row r="517" spans="1:38" ht="15.75" customHeight="1" x14ac:dyDescent="0.25">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row>
    <row r="518" spans="1:38" ht="15.75" customHeight="1" x14ac:dyDescent="0.25">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row>
    <row r="519" spans="1:38" ht="15.75" customHeight="1" x14ac:dyDescent="0.25">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row>
    <row r="520" spans="1:38" ht="15.75" customHeight="1" x14ac:dyDescent="0.25">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row>
    <row r="521" spans="1:38" ht="15.75" customHeight="1" x14ac:dyDescent="0.25">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row>
    <row r="522" spans="1:38" ht="15.75" customHeight="1" x14ac:dyDescent="0.25">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row>
    <row r="523" spans="1:38" ht="15.75" customHeight="1" x14ac:dyDescent="0.25">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row>
    <row r="524" spans="1:38" ht="15.75" customHeight="1" x14ac:dyDescent="0.25">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row>
    <row r="525" spans="1:38" ht="15.75" customHeight="1" x14ac:dyDescent="0.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row>
    <row r="526" spans="1:38" ht="15.75" customHeight="1" x14ac:dyDescent="0.25">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row>
    <row r="527" spans="1:38" ht="15.75" customHeight="1" x14ac:dyDescent="0.25">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row>
    <row r="528" spans="1:38" ht="15.75" customHeight="1" x14ac:dyDescent="0.25">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row>
    <row r="529" spans="1:38" ht="15.75" customHeight="1" x14ac:dyDescent="0.25">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row>
    <row r="530" spans="1:38" ht="15.75" customHeight="1" x14ac:dyDescent="0.25">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row>
    <row r="531" spans="1:38" ht="15.75" customHeight="1" x14ac:dyDescent="0.25">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row>
    <row r="532" spans="1:38" ht="15.75" customHeight="1" x14ac:dyDescent="0.2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row>
    <row r="533" spans="1:38" ht="15.75" customHeight="1" x14ac:dyDescent="0.25">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row>
    <row r="534" spans="1:38" ht="15.75" customHeight="1" x14ac:dyDescent="0.25">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row>
    <row r="535" spans="1:38" ht="15.75" customHeight="1" x14ac:dyDescent="0.2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row>
    <row r="536" spans="1:38" ht="15.75" customHeight="1" x14ac:dyDescent="0.25">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row>
    <row r="537" spans="1:38" ht="15.75" customHeight="1" x14ac:dyDescent="0.25">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row>
    <row r="538" spans="1:38" ht="15.75" customHeight="1" x14ac:dyDescent="0.25">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row>
    <row r="539" spans="1:38" ht="15.75" customHeight="1" x14ac:dyDescent="0.25">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row>
    <row r="540" spans="1:38" ht="15.75" customHeight="1" x14ac:dyDescent="0.25">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row>
    <row r="541" spans="1:38" ht="15.75" customHeight="1" x14ac:dyDescent="0.25">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row>
    <row r="542" spans="1:38" ht="15.75" customHeight="1" x14ac:dyDescent="0.25">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row>
    <row r="543" spans="1:38" ht="15.75" customHeight="1" x14ac:dyDescent="0.25">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row>
    <row r="544" spans="1:38" ht="15.75" customHeight="1" x14ac:dyDescent="0.25">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row>
    <row r="545" spans="1:38" ht="15.75" customHeight="1" x14ac:dyDescent="0.2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row>
    <row r="546" spans="1:38" ht="15.75" customHeight="1" x14ac:dyDescent="0.25">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row>
    <row r="547" spans="1:38" ht="15.75" customHeight="1" x14ac:dyDescent="0.25">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row>
    <row r="548" spans="1:38" ht="15.75" customHeight="1" x14ac:dyDescent="0.25">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row>
    <row r="549" spans="1:38" ht="15.75" customHeight="1" x14ac:dyDescent="0.25">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row>
    <row r="550" spans="1:38" ht="15.75" customHeight="1" x14ac:dyDescent="0.25">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row>
    <row r="551" spans="1:38" ht="15.75" customHeight="1" x14ac:dyDescent="0.25">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row>
    <row r="552" spans="1:38" ht="15.75" customHeight="1" x14ac:dyDescent="0.25">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row>
    <row r="553" spans="1:38" ht="15.75" customHeight="1" x14ac:dyDescent="0.25">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row>
    <row r="554" spans="1:38" ht="15.75" customHeight="1" x14ac:dyDescent="0.2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row>
    <row r="555" spans="1:38" ht="15.75" customHeight="1" x14ac:dyDescent="0.2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row>
    <row r="556" spans="1:38" ht="15.75" customHeight="1" x14ac:dyDescent="0.25">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row>
    <row r="557" spans="1:38" ht="15.75" customHeight="1" x14ac:dyDescent="0.25">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row>
    <row r="558" spans="1:38" ht="15.75" customHeight="1" x14ac:dyDescent="0.25">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row>
    <row r="559" spans="1:38" ht="15.75" customHeight="1" x14ac:dyDescent="0.25">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row>
    <row r="560" spans="1:38" ht="15.75" customHeight="1" x14ac:dyDescent="0.25">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row>
    <row r="561" spans="1:38" ht="15.75" customHeight="1" x14ac:dyDescent="0.25">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row>
    <row r="562" spans="1:38" ht="15.75" customHeight="1" x14ac:dyDescent="0.25">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row>
    <row r="563" spans="1:38" ht="15.75" customHeight="1" x14ac:dyDescent="0.25">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row>
    <row r="564" spans="1:38" ht="15.75" customHeight="1" x14ac:dyDescent="0.25">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row>
    <row r="565" spans="1:38" ht="15.75" customHeight="1" x14ac:dyDescent="0.2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row>
    <row r="566" spans="1:38" ht="15.75" customHeight="1" x14ac:dyDescent="0.25">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row>
    <row r="567" spans="1:38" ht="15.75" customHeight="1" x14ac:dyDescent="0.25">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row>
    <row r="568" spans="1:38" ht="15.75" customHeight="1" x14ac:dyDescent="0.25">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row>
    <row r="569" spans="1:38" ht="15.75" customHeight="1" x14ac:dyDescent="0.25">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row>
    <row r="570" spans="1:38" ht="15.75" customHeight="1" x14ac:dyDescent="0.25">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row>
    <row r="571" spans="1:38" ht="15.75" customHeight="1" x14ac:dyDescent="0.25">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row>
    <row r="572" spans="1:38" ht="15.75" customHeight="1" x14ac:dyDescent="0.25">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row>
    <row r="573" spans="1:38" ht="15.75" customHeight="1" x14ac:dyDescent="0.25">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row>
    <row r="574" spans="1:38" ht="15.75" customHeight="1" x14ac:dyDescent="0.25">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row>
    <row r="575" spans="1:38" ht="15.75" customHeight="1" x14ac:dyDescent="0.2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row>
    <row r="576" spans="1:38" ht="15.75" customHeight="1" x14ac:dyDescent="0.25">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row>
    <row r="577" spans="1:38" ht="15.75" customHeight="1" x14ac:dyDescent="0.25">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row>
    <row r="578" spans="1:38" ht="15.75" customHeight="1" x14ac:dyDescent="0.25">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row>
    <row r="579" spans="1:38" ht="15.75" customHeight="1" x14ac:dyDescent="0.25">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row>
    <row r="580" spans="1:38" ht="15.75" customHeight="1" x14ac:dyDescent="0.25">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row>
    <row r="581" spans="1:38" ht="15.75" customHeight="1" x14ac:dyDescent="0.25">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row>
    <row r="582" spans="1:38" ht="15.75" customHeight="1" x14ac:dyDescent="0.25">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row>
    <row r="583" spans="1:38" ht="15.75" customHeight="1" x14ac:dyDescent="0.25">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row>
    <row r="584" spans="1:38" ht="15.75" customHeight="1" x14ac:dyDescent="0.25">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row>
    <row r="585" spans="1:38" ht="15.75" customHeight="1" x14ac:dyDescent="0.2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row>
    <row r="586" spans="1:38" ht="15.75" customHeight="1" x14ac:dyDescent="0.25">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row>
    <row r="587" spans="1:38" ht="15.75" customHeight="1" x14ac:dyDescent="0.25">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row>
    <row r="588" spans="1:38" ht="15.75" customHeight="1" x14ac:dyDescent="0.25">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row>
    <row r="589" spans="1:38" ht="15.75" customHeight="1" x14ac:dyDescent="0.25">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row>
    <row r="590" spans="1:38" ht="15.75" customHeight="1" x14ac:dyDescent="0.25">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row>
    <row r="591" spans="1:38" ht="15.75" customHeight="1" x14ac:dyDescent="0.25">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row>
    <row r="592" spans="1:38" ht="15.75" customHeight="1" x14ac:dyDescent="0.25">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row>
    <row r="593" spans="1:38" ht="15.75" customHeight="1" x14ac:dyDescent="0.25">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row>
    <row r="594" spans="1:38" ht="15.75" customHeight="1" x14ac:dyDescent="0.25">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row>
    <row r="595" spans="1:38" ht="15.75" customHeight="1" x14ac:dyDescent="0.2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row>
    <row r="596" spans="1:38" ht="15.75" customHeight="1" x14ac:dyDescent="0.25">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row>
    <row r="597" spans="1:38" ht="15.75" customHeight="1" x14ac:dyDescent="0.25">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row>
    <row r="598" spans="1:38" ht="15.75" customHeight="1" x14ac:dyDescent="0.2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row>
    <row r="599" spans="1:38" ht="15.75" customHeight="1" x14ac:dyDescent="0.25">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row>
    <row r="600" spans="1:38" ht="15.75" customHeight="1" x14ac:dyDescent="0.2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row>
    <row r="601" spans="1:38" ht="15.75" customHeight="1" x14ac:dyDescent="0.25">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row>
    <row r="602" spans="1:38" ht="15.75" customHeight="1" x14ac:dyDescent="0.25">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row>
    <row r="603" spans="1:38" ht="15.75" customHeight="1" x14ac:dyDescent="0.25">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row>
    <row r="604" spans="1:38" ht="15.75" customHeight="1" x14ac:dyDescent="0.25">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row>
    <row r="605" spans="1:38" ht="15.75" customHeight="1" x14ac:dyDescent="0.2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row>
    <row r="606" spans="1:38" ht="15.75" customHeight="1" x14ac:dyDescent="0.25">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row>
    <row r="607" spans="1:38" ht="15.75" customHeight="1" x14ac:dyDescent="0.25">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row>
    <row r="608" spans="1:38" ht="15.75" customHeight="1" x14ac:dyDescent="0.25">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row>
    <row r="609" spans="1:38" ht="15.75" customHeight="1" x14ac:dyDescent="0.25">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row>
    <row r="610" spans="1:38" ht="15.75" customHeight="1" x14ac:dyDescent="0.25">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row>
    <row r="611" spans="1:38" ht="15.75" customHeight="1" x14ac:dyDescent="0.25">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row>
    <row r="612" spans="1:38" ht="15.75" customHeight="1" x14ac:dyDescent="0.25">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row>
    <row r="613" spans="1:38" ht="15.75" customHeight="1" x14ac:dyDescent="0.25">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row>
    <row r="614" spans="1:38" ht="15.75" customHeight="1" x14ac:dyDescent="0.25">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row>
    <row r="615" spans="1:38" ht="15.75" customHeight="1" x14ac:dyDescent="0.2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row>
    <row r="616" spans="1:38" ht="15.75" customHeight="1" x14ac:dyDescent="0.25">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row>
    <row r="617" spans="1:38" ht="15.75" customHeight="1" x14ac:dyDescent="0.25">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row>
    <row r="618" spans="1:38" ht="15.75" customHeight="1" x14ac:dyDescent="0.25">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row>
    <row r="619" spans="1:38" ht="15.75" customHeight="1" x14ac:dyDescent="0.25">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row>
    <row r="620" spans="1:38" ht="15.75" customHeight="1" x14ac:dyDescent="0.25">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row>
    <row r="621" spans="1:38" ht="15.75" customHeight="1" x14ac:dyDescent="0.25">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row>
    <row r="622" spans="1:38" ht="15.75" customHeight="1" x14ac:dyDescent="0.25">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row>
    <row r="623" spans="1:38" ht="15.75" customHeight="1" x14ac:dyDescent="0.25">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row>
    <row r="624" spans="1:38" ht="15.75" customHeight="1" x14ac:dyDescent="0.25">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row>
    <row r="625" spans="1:38" ht="15.75" customHeight="1" x14ac:dyDescent="0.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row>
    <row r="626" spans="1:38" ht="15.75" customHeight="1" x14ac:dyDescent="0.25">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row>
    <row r="627" spans="1:38" ht="15.75" customHeight="1" x14ac:dyDescent="0.25">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row>
    <row r="628" spans="1:38" ht="15.75" customHeight="1" x14ac:dyDescent="0.25">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row>
    <row r="629" spans="1:38" ht="15.75" customHeight="1" x14ac:dyDescent="0.25">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row>
    <row r="630" spans="1:38" ht="15.75" customHeight="1" x14ac:dyDescent="0.25">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row>
    <row r="631" spans="1:38" ht="15.75" customHeight="1" x14ac:dyDescent="0.25">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row>
    <row r="632" spans="1:38" ht="15.75" customHeight="1" x14ac:dyDescent="0.25">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row>
    <row r="633" spans="1:38" ht="15.75" customHeight="1" x14ac:dyDescent="0.25">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row>
    <row r="634" spans="1:38" ht="15.75" customHeight="1" x14ac:dyDescent="0.25">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row>
    <row r="635" spans="1:38" ht="15.75" customHeight="1" x14ac:dyDescent="0.2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row>
    <row r="636" spans="1:38" ht="15.75" customHeight="1" x14ac:dyDescent="0.25">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row>
    <row r="637" spans="1:38" ht="15.75" customHeight="1" x14ac:dyDescent="0.25">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row>
    <row r="638" spans="1:38" ht="15.75" customHeight="1" x14ac:dyDescent="0.25">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row>
    <row r="639" spans="1:38" ht="15.75" customHeight="1" x14ac:dyDescent="0.25">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row>
    <row r="640" spans="1:38" ht="15.75" customHeight="1" x14ac:dyDescent="0.25">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row>
    <row r="641" spans="1:38" ht="15.75" customHeight="1" x14ac:dyDescent="0.25">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row>
    <row r="642" spans="1:38" ht="15.75" customHeight="1" x14ac:dyDescent="0.25">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row>
    <row r="643" spans="1:38" ht="15.75" customHeight="1" x14ac:dyDescent="0.25">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row>
    <row r="644" spans="1:38" ht="15.75" customHeight="1" x14ac:dyDescent="0.25">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row>
    <row r="645" spans="1:38" ht="15.75" customHeight="1" x14ac:dyDescent="0.2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row>
    <row r="646" spans="1:38" ht="15.75" customHeight="1" x14ac:dyDescent="0.25">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row>
    <row r="647" spans="1:38" ht="15.75" customHeight="1" x14ac:dyDescent="0.25">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row>
    <row r="648" spans="1:38" ht="15.75" customHeight="1" x14ac:dyDescent="0.25">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row>
    <row r="649" spans="1:38" ht="15.75" customHeight="1" x14ac:dyDescent="0.25">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row>
    <row r="650" spans="1:38" ht="15.75" customHeight="1" x14ac:dyDescent="0.25">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row>
    <row r="651" spans="1:38" ht="15.75" customHeight="1" x14ac:dyDescent="0.25">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row>
    <row r="652" spans="1:38" ht="15.75" customHeight="1" x14ac:dyDescent="0.25">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32"/>
      <c r="AL652" s="32"/>
    </row>
    <row r="653" spans="1:38" ht="15.75" customHeight="1" x14ac:dyDescent="0.25">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32"/>
      <c r="AL653" s="32"/>
    </row>
    <row r="654" spans="1:38" ht="15.75" customHeight="1" x14ac:dyDescent="0.25">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row>
    <row r="655" spans="1:38" ht="15.75" customHeight="1" x14ac:dyDescent="0.2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32"/>
      <c r="AL655" s="32"/>
    </row>
    <row r="656" spans="1:38" ht="15.75" customHeight="1" x14ac:dyDescent="0.25">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row>
    <row r="657" spans="1:38" ht="15.75" customHeight="1" x14ac:dyDescent="0.25">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row>
    <row r="658" spans="1:38" ht="15.75" customHeight="1" x14ac:dyDescent="0.25">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row>
    <row r="659" spans="1:38" ht="15.75" customHeight="1" x14ac:dyDescent="0.25">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row>
    <row r="660" spans="1:38" ht="15.75" customHeight="1" x14ac:dyDescent="0.25">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32"/>
      <c r="AL660" s="32"/>
    </row>
    <row r="661" spans="1:38" ht="15.75" customHeight="1" x14ac:dyDescent="0.25">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32"/>
      <c r="AL661" s="32"/>
    </row>
    <row r="662" spans="1:38" ht="15.75" customHeight="1" x14ac:dyDescent="0.25">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2"/>
      <c r="AJ662" s="32"/>
      <c r="AK662" s="32"/>
      <c r="AL662" s="32"/>
    </row>
    <row r="663" spans="1:38" ht="15.75" customHeight="1" x14ac:dyDescent="0.25">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c r="AH663" s="32"/>
      <c r="AI663" s="32"/>
      <c r="AJ663" s="32"/>
      <c r="AK663" s="32"/>
      <c r="AL663" s="32"/>
    </row>
    <row r="664" spans="1:38" ht="15.75" customHeight="1" x14ac:dyDescent="0.25">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2"/>
      <c r="AL664" s="32"/>
    </row>
    <row r="665" spans="1:38" ht="15.75" customHeight="1" x14ac:dyDescent="0.2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c r="AH665" s="32"/>
      <c r="AI665" s="32"/>
      <c r="AJ665" s="32"/>
      <c r="AK665" s="32"/>
      <c r="AL665" s="32"/>
    </row>
    <row r="666" spans="1:38" ht="15.75" customHeight="1" x14ac:dyDescent="0.25">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row>
    <row r="667" spans="1:38" ht="15.75" customHeight="1" x14ac:dyDescent="0.25">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c r="AG667" s="32"/>
      <c r="AH667" s="32"/>
      <c r="AI667" s="32"/>
      <c r="AJ667" s="32"/>
      <c r="AK667" s="32"/>
      <c r="AL667" s="32"/>
    </row>
    <row r="668" spans="1:38" ht="15.75" customHeight="1" x14ac:dyDescent="0.25">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32"/>
      <c r="AL668" s="32"/>
    </row>
    <row r="669" spans="1:38" ht="15.75" customHeight="1" x14ac:dyDescent="0.25">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32"/>
      <c r="AL669" s="32"/>
    </row>
    <row r="670" spans="1:38" ht="15.75" customHeight="1" x14ac:dyDescent="0.25">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32"/>
      <c r="AL670" s="32"/>
    </row>
    <row r="671" spans="1:38" ht="15.75" customHeight="1" x14ac:dyDescent="0.25">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c r="AG671" s="32"/>
      <c r="AH671" s="32"/>
      <c r="AI671" s="32"/>
      <c r="AJ671" s="32"/>
      <c r="AK671" s="32"/>
      <c r="AL671" s="32"/>
    </row>
    <row r="672" spans="1:38" ht="15.75" customHeight="1" x14ac:dyDescent="0.25">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c r="AG672" s="32"/>
      <c r="AH672" s="32"/>
      <c r="AI672" s="32"/>
      <c r="AJ672" s="32"/>
      <c r="AK672" s="32"/>
      <c r="AL672" s="32"/>
    </row>
    <row r="673" spans="1:38" ht="15.75" customHeight="1" x14ac:dyDescent="0.25">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c r="AG673" s="32"/>
      <c r="AH673" s="32"/>
      <c r="AI673" s="32"/>
      <c r="AJ673" s="32"/>
      <c r="AK673" s="32"/>
      <c r="AL673" s="32"/>
    </row>
    <row r="674" spans="1:38" ht="15.75" customHeight="1" x14ac:dyDescent="0.25">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row>
    <row r="675" spans="1:38" ht="15.75" customHeight="1" x14ac:dyDescent="0.2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row>
    <row r="676" spans="1:38" ht="15.75" customHeight="1" x14ac:dyDescent="0.25">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row>
    <row r="677" spans="1:38" ht="15.75" customHeight="1" x14ac:dyDescent="0.25">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row>
    <row r="678" spans="1:38" ht="15.75" customHeight="1" x14ac:dyDescent="0.25">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row>
    <row r="679" spans="1:38" ht="15.75" customHeight="1" x14ac:dyDescent="0.25">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row>
    <row r="680" spans="1:38" ht="15.75" customHeight="1" x14ac:dyDescent="0.25">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row>
    <row r="681" spans="1:38" ht="15.75" customHeight="1" x14ac:dyDescent="0.25">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c r="AG681" s="32"/>
      <c r="AH681" s="32"/>
      <c r="AI681" s="32"/>
      <c r="AJ681" s="32"/>
      <c r="AK681" s="32"/>
      <c r="AL681" s="32"/>
    </row>
    <row r="682" spans="1:38" ht="15.75" customHeight="1" x14ac:dyDescent="0.25">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c r="AH682" s="32"/>
      <c r="AI682" s="32"/>
      <c r="AJ682" s="32"/>
      <c r="AK682" s="32"/>
      <c r="AL682" s="32"/>
    </row>
    <row r="683" spans="1:38" ht="15.75" customHeight="1" x14ac:dyDescent="0.25">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row>
    <row r="684" spans="1:38" ht="15.75" customHeight="1" x14ac:dyDescent="0.25">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2"/>
      <c r="AJ684" s="32"/>
      <c r="AK684" s="32"/>
      <c r="AL684" s="32"/>
    </row>
    <row r="685" spans="1:38" ht="15.75" customHeight="1" x14ac:dyDescent="0.2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32"/>
      <c r="AL685" s="32"/>
    </row>
    <row r="686" spans="1:38" ht="15.75" customHeight="1" x14ac:dyDescent="0.25">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row>
    <row r="687" spans="1:38" ht="15.75" customHeight="1" x14ac:dyDescent="0.25">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row>
    <row r="688" spans="1:38" ht="15.75" customHeight="1" x14ac:dyDescent="0.25">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row>
    <row r="689" spans="1:38" ht="15.75" customHeight="1" x14ac:dyDescent="0.25">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c r="AH689" s="32"/>
      <c r="AI689" s="32"/>
      <c r="AJ689" s="32"/>
      <c r="AK689" s="32"/>
      <c r="AL689" s="32"/>
    </row>
    <row r="690" spans="1:38" ht="15.75" customHeight="1" x14ac:dyDescent="0.25">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2"/>
      <c r="AJ690" s="32"/>
      <c r="AK690" s="32"/>
      <c r="AL690" s="32"/>
    </row>
    <row r="691" spans="1:38" ht="15.75" customHeight="1" x14ac:dyDescent="0.25">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2"/>
      <c r="AJ691" s="32"/>
      <c r="AK691" s="32"/>
      <c r="AL691" s="32"/>
    </row>
    <row r="692" spans="1:38" ht="15.75" customHeight="1" x14ac:dyDescent="0.25">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2"/>
      <c r="AJ692" s="32"/>
      <c r="AK692" s="32"/>
      <c r="AL692" s="32"/>
    </row>
    <row r="693" spans="1:38" ht="15.75" customHeight="1" x14ac:dyDescent="0.25">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32"/>
      <c r="AL693" s="32"/>
    </row>
    <row r="694" spans="1:38" ht="15.75" customHeight="1" x14ac:dyDescent="0.25">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32"/>
      <c r="AL694" s="32"/>
    </row>
    <row r="695" spans="1:38" ht="15.75" customHeight="1" x14ac:dyDescent="0.2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c r="AG695" s="32"/>
      <c r="AH695" s="32"/>
      <c r="AI695" s="32"/>
      <c r="AJ695" s="32"/>
      <c r="AK695" s="32"/>
      <c r="AL695" s="32"/>
    </row>
    <row r="696" spans="1:38" ht="15.75" customHeight="1" x14ac:dyDescent="0.25">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row>
    <row r="697" spans="1:38" ht="15.75" customHeight="1" x14ac:dyDescent="0.25">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c r="AG697" s="32"/>
      <c r="AH697" s="32"/>
      <c r="AI697" s="32"/>
      <c r="AJ697" s="32"/>
      <c r="AK697" s="32"/>
      <c r="AL697" s="32"/>
    </row>
    <row r="698" spans="1:38" ht="15.75" customHeight="1" x14ac:dyDescent="0.25">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2"/>
      <c r="AJ698" s="32"/>
      <c r="AK698" s="32"/>
      <c r="AL698" s="32"/>
    </row>
    <row r="699" spans="1:38" ht="15.75" customHeight="1" x14ac:dyDescent="0.25">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c r="AG699" s="32"/>
      <c r="AH699" s="32"/>
      <c r="AI699" s="32"/>
      <c r="AJ699" s="32"/>
      <c r="AK699" s="32"/>
      <c r="AL699" s="32"/>
    </row>
    <row r="700" spans="1:38" ht="15.75" customHeight="1" x14ac:dyDescent="0.25">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AK700" s="32"/>
      <c r="AL700" s="32"/>
    </row>
    <row r="701" spans="1:38" ht="15.75" customHeight="1" x14ac:dyDescent="0.25">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32"/>
      <c r="AL701" s="32"/>
    </row>
    <row r="702" spans="1:38" ht="15.75" customHeight="1" x14ac:dyDescent="0.25">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row>
    <row r="703" spans="1:38" ht="15.75" customHeight="1" x14ac:dyDescent="0.25">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32"/>
      <c r="AL703" s="32"/>
    </row>
    <row r="704" spans="1:38" ht="15.75" customHeight="1" x14ac:dyDescent="0.25">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2"/>
      <c r="AJ704" s="32"/>
      <c r="AK704" s="32"/>
      <c r="AL704" s="32"/>
    </row>
    <row r="705" spans="1:38" ht="15.75" customHeight="1" x14ac:dyDescent="0.2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32"/>
      <c r="AL705" s="32"/>
    </row>
    <row r="706" spans="1:38" ht="15.75" customHeight="1" x14ac:dyDescent="0.25">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row>
    <row r="707" spans="1:38" ht="15.75" customHeight="1" x14ac:dyDescent="0.25">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32"/>
      <c r="AL707" s="32"/>
    </row>
    <row r="708" spans="1:38" ht="15.75" customHeight="1" x14ac:dyDescent="0.25">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32"/>
      <c r="AL708" s="32"/>
    </row>
    <row r="709" spans="1:38" ht="15.75" customHeight="1" x14ac:dyDescent="0.25">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2"/>
      <c r="AJ709" s="32"/>
      <c r="AK709" s="32"/>
      <c r="AL709" s="32"/>
    </row>
    <row r="710" spans="1:38" ht="15.75" customHeight="1" x14ac:dyDescent="0.25">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32"/>
      <c r="AL710" s="32"/>
    </row>
    <row r="711" spans="1:38" ht="15.75" customHeight="1" x14ac:dyDescent="0.25">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c r="AI711" s="32"/>
      <c r="AJ711" s="32"/>
      <c r="AK711" s="32"/>
      <c r="AL711" s="32"/>
    </row>
    <row r="712" spans="1:38" ht="15.75" customHeight="1" x14ac:dyDescent="0.25">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c r="AI712" s="32"/>
      <c r="AJ712" s="32"/>
      <c r="AK712" s="32"/>
      <c r="AL712" s="32"/>
    </row>
    <row r="713" spans="1:38" ht="15.75" customHeight="1" x14ac:dyDescent="0.25">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c r="AI713" s="32"/>
      <c r="AJ713" s="32"/>
      <c r="AK713" s="32"/>
      <c r="AL713" s="32"/>
    </row>
    <row r="714" spans="1:38" ht="15.75" customHeight="1" x14ac:dyDescent="0.25">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c r="AH714" s="32"/>
      <c r="AI714" s="32"/>
      <c r="AJ714" s="32"/>
      <c r="AK714" s="32"/>
      <c r="AL714" s="32"/>
    </row>
    <row r="715" spans="1:38" ht="15.75" customHeight="1" x14ac:dyDescent="0.2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c r="AH715" s="32"/>
      <c r="AI715" s="32"/>
      <c r="AJ715" s="32"/>
      <c r="AK715" s="32"/>
      <c r="AL715" s="32"/>
    </row>
    <row r="716" spans="1:38" ht="15.75" customHeight="1" x14ac:dyDescent="0.25">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row>
    <row r="717" spans="1:38" ht="15.75" customHeight="1" x14ac:dyDescent="0.25">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c r="AI717" s="32"/>
      <c r="AJ717" s="32"/>
      <c r="AK717" s="32"/>
      <c r="AL717" s="32"/>
    </row>
    <row r="718" spans="1:38" ht="15.75" customHeight="1" x14ac:dyDescent="0.25">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row>
    <row r="719" spans="1:38" ht="15.75" customHeight="1" x14ac:dyDescent="0.25">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32"/>
      <c r="AL719" s="32"/>
    </row>
    <row r="720" spans="1:38" ht="15.75" customHeight="1" x14ac:dyDescent="0.25">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row>
    <row r="721" spans="1:38" ht="15.75" customHeight="1" x14ac:dyDescent="0.25">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row>
    <row r="722" spans="1:38" ht="15.75" customHeight="1" x14ac:dyDescent="0.25">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row>
    <row r="723" spans="1:38" ht="15.75" customHeight="1" x14ac:dyDescent="0.25">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row>
    <row r="724" spans="1:38" ht="15.75" customHeight="1" x14ac:dyDescent="0.25">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row>
    <row r="725" spans="1:38" ht="15.75" customHeight="1" x14ac:dyDescent="0.2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2"/>
      <c r="AL725" s="32"/>
    </row>
    <row r="726" spans="1:38" ht="15.75" customHeight="1" x14ac:dyDescent="0.25">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row>
    <row r="727" spans="1:38" ht="15.75" customHeight="1" x14ac:dyDescent="0.25">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2"/>
      <c r="AJ727" s="32"/>
      <c r="AK727" s="32"/>
      <c r="AL727" s="32"/>
    </row>
    <row r="728" spans="1:38" ht="15.75" customHeight="1" x14ac:dyDescent="0.25">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c r="AI728" s="32"/>
      <c r="AJ728" s="32"/>
      <c r="AK728" s="32"/>
      <c r="AL728" s="32"/>
    </row>
    <row r="729" spans="1:38" ht="15.75" customHeight="1" x14ac:dyDescent="0.25">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c r="AI729" s="32"/>
      <c r="AJ729" s="32"/>
      <c r="AK729" s="32"/>
      <c r="AL729" s="32"/>
    </row>
    <row r="730" spans="1:38" ht="15.75" customHeight="1" x14ac:dyDescent="0.25">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c r="AH730" s="32"/>
      <c r="AI730" s="32"/>
      <c r="AJ730" s="32"/>
      <c r="AK730" s="32"/>
      <c r="AL730" s="32"/>
    </row>
    <row r="731" spans="1:38" ht="15.75" customHeight="1" x14ac:dyDescent="0.25">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c r="AH731" s="32"/>
      <c r="AI731" s="32"/>
      <c r="AJ731" s="32"/>
      <c r="AK731" s="32"/>
      <c r="AL731" s="32"/>
    </row>
    <row r="732" spans="1:38" ht="15.75" customHeight="1" x14ac:dyDescent="0.25">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c r="AH732" s="32"/>
      <c r="AI732" s="32"/>
      <c r="AJ732" s="32"/>
      <c r="AK732" s="32"/>
      <c r="AL732" s="32"/>
    </row>
    <row r="733" spans="1:38" ht="15.75" customHeight="1" x14ac:dyDescent="0.25">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c r="AH733" s="32"/>
      <c r="AI733" s="32"/>
      <c r="AJ733" s="32"/>
      <c r="AK733" s="32"/>
      <c r="AL733" s="32"/>
    </row>
    <row r="734" spans="1:38" ht="15.75" customHeight="1" x14ac:dyDescent="0.25">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c r="AI734" s="32"/>
      <c r="AJ734" s="32"/>
      <c r="AK734" s="32"/>
      <c r="AL734" s="32"/>
    </row>
    <row r="735" spans="1:38" ht="15.75" customHeight="1" x14ac:dyDescent="0.2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c r="AI735" s="32"/>
      <c r="AJ735" s="32"/>
      <c r="AK735" s="32"/>
      <c r="AL735" s="32"/>
    </row>
    <row r="736" spans="1:38" ht="15.75" customHeight="1" x14ac:dyDescent="0.25">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row>
    <row r="737" spans="1:38" ht="15.75" customHeight="1" x14ac:dyDescent="0.25">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c r="AI737" s="32"/>
      <c r="AJ737" s="32"/>
      <c r="AK737" s="32"/>
      <c r="AL737" s="32"/>
    </row>
    <row r="738" spans="1:38" ht="15.75" customHeight="1" x14ac:dyDescent="0.25">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c r="AI738" s="32"/>
      <c r="AJ738" s="32"/>
      <c r="AK738" s="32"/>
      <c r="AL738" s="32"/>
    </row>
    <row r="739" spans="1:38" ht="15.75" customHeight="1" x14ac:dyDescent="0.25">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c r="AI739" s="32"/>
      <c r="AJ739" s="32"/>
      <c r="AK739" s="32"/>
      <c r="AL739" s="32"/>
    </row>
    <row r="740" spans="1:38" ht="15.75" customHeight="1" x14ac:dyDescent="0.25">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row>
    <row r="741" spans="1:38" ht="15.75" customHeight="1" x14ac:dyDescent="0.25">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row>
    <row r="742" spans="1:38" ht="15.75" customHeight="1" x14ac:dyDescent="0.25">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row>
    <row r="743" spans="1:38" ht="15.75" customHeight="1" x14ac:dyDescent="0.25">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row>
    <row r="744" spans="1:38" ht="15.75" customHeight="1" x14ac:dyDescent="0.25">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row>
    <row r="745" spans="1:38" ht="15.75" customHeight="1" x14ac:dyDescent="0.2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row>
    <row r="746" spans="1:38" ht="15.75" customHeight="1" x14ac:dyDescent="0.25">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row>
    <row r="747" spans="1:38" ht="15.75" customHeight="1" x14ac:dyDescent="0.25">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row>
    <row r="748" spans="1:38" ht="15.75" customHeight="1" x14ac:dyDescent="0.25">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row>
    <row r="749" spans="1:38" ht="15.75" customHeight="1" x14ac:dyDescent="0.25">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row>
    <row r="750" spans="1:38" ht="15.75" customHeight="1" x14ac:dyDescent="0.25">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row>
    <row r="751" spans="1:38" ht="15.75" customHeight="1" x14ac:dyDescent="0.25">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row>
    <row r="752" spans="1:38" ht="15.75" customHeight="1" x14ac:dyDescent="0.25">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row>
    <row r="753" spans="1:38" ht="15.75" customHeight="1" x14ac:dyDescent="0.25">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row>
    <row r="754" spans="1:38" ht="15.75" customHeight="1" x14ac:dyDescent="0.25">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row>
    <row r="755" spans="1:38" ht="15.75" customHeight="1" x14ac:dyDescent="0.2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row>
    <row r="756" spans="1:38" ht="15.75" customHeight="1" x14ac:dyDescent="0.25">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row>
    <row r="757" spans="1:38" ht="15.75" customHeight="1" x14ac:dyDescent="0.25">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row>
    <row r="758" spans="1:38" ht="15.75" customHeight="1" x14ac:dyDescent="0.25">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row>
    <row r="759" spans="1:38" ht="15.75" customHeight="1" x14ac:dyDescent="0.25">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2"/>
      <c r="AJ759" s="32"/>
      <c r="AK759" s="32"/>
      <c r="AL759" s="32"/>
    </row>
    <row r="760" spans="1:38" ht="15.75" customHeight="1" x14ac:dyDescent="0.25">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2"/>
      <c r="AJ760" s="32"/>
      <c r="AK760" s="32"/>
      <c r="AL760" s="32"/>
    </row>
    <row r="761" spans="1:38" ht="15.75" customHeight="1" x14ac:dyDescent="0.25">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2"/>
      <c r="AJ761" s="32"/>
      <c r="AK761" s="32"/>
      <c r="AL761" s="32"/>
    </row>
    <row r="762" spans="1:38" ht="15.75" customHeight="1" x14ac:dyDescent="0.25">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c r="AI762" s="32"/>
      <c r="AJ762" s="32"/>
      <c r="AK762" s="32"/>
      <c r="AL762" s="32"/>
    </row>
    <row r="763" spans="1:38" ht="15.75" customHeight="1" x14ac:dyDescent="0.25">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2"/>
      <c r="AJ763" s="32"/>
      <c r="AK763" s="32"/>
      <c r="AL763" s="32"/>
    </row>
    <row r="764" spans="1:38" ht="15.75" customHeight="1" x14ac:dyDescent="0.25">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2"/>
      <c r="AJ764" s="32"/>
      <c r="AK764" s="32"/>
      <c r="AL764" s="32"/>
    </row>
    <row r="765" spans="1:38" ht="15.75" customHeight="1" x14ac:dyDescent="0.2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2"/>
      <c r="AJ765" s="32"/>
      <c r="AK765" s="32"/>
      <c r="AL765" s="32"/>
    </row>
    <row r="766" spans="1:38" ht="15.75" customHeight="1" x14ac:dyDescent="0.25">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row>
    <row r="767" spans="1:38" ht="15.75" customHeight="1" x14ac:dyDescent="0.25">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row>
    <row r="768" spans="1:38" ht="15.75" customHeight="1" x14ac:dyDescent="0.25">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row>
    <row r="769" spans="1:38" ht="15.75" customHeight="1" x14ac:dyDescent="0.25">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row>
    <row r="770" spans="1:38" ht="15.75" customHeight="1" x14ac:dyDescent="0.25">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row>
    <row r="771" spans="1:38" ht="15.75" customHeight="1" x14ac:dyDescent="0.25">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row>
    <row r="772" spans="1:38" ht="15.75" customHeight="1" x14ac:dyDescent="0.25">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row>
    <row r="773" spans="1:38" ht="15.75" customHeight="1" x14ac:dyDescent="0.25">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row>
    <row r="774" spans="1:38" ht="15.75" customHeight="1" x14ac:dyDescent="0.25">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row>
    <row r="775" spans="1:38" ht="15.75" customHeight="1" x14ac:dyDescent="0.2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c r="AI775" s="32"/>
      <c r="AJ775" s="32"/>
      <c r="AK775" s="32"/>
      <c r="AL775" s="32"/>
    </row>
    <row r="776" spans="1:38" ht="15.75" customHeight="1" x14ac:dyDescent="0.25">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row>
    <row r="777" spans="1:38" ht="15.75" customHeight="1" x14ac:dyDescent="0.25">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row>
    <row r="778" spans="1:38" ht="15.75" customHeight="1" x14ac:dyDescent="0.25">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row>
    <row r="779" spans="1:38" ht="15.75" customHeight="1" x14ac:dyDescent="0.25">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row>
    <row r="780" spans="1:38" ht="15.75" customHeight="1" x14ac:dyDescent="0.25">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row>
    <row r="781" spans="1:38" ht="15.75" customHeight="1" x14ac:dyDescent="0.25">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c r="AI781" s="32"/>
      <c r="AJ781" s="32"/>
      <c r="AK781" s="32"/>
      <c r="AL781" s="32"/>
    </row>
    <row r="782" spans="1:38" ht="15.75" customHeight="1" x14ac:dyDescent="0.25">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c r="AI782" s="32"/>
      <c r="AJ782" s="32"/>
      <c r="AK782" s="32"/>
      <c r="AL782" s="32"/>
    </row>
    <row r="783" spans="1:38" ht="15.75" customHeight="1" x14ac:dyDescent="0.25">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2"/>
      <c r="AJ783" s="32"/>
      <c r="AK783" s="32"/>
      <c r="AL783" s="32"/>
    </row>
    <row r="784" spans="1:38" ht="15.75" customHeight="1" x14ac:dyDescent="0.25">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c r="AI784" s="32"/>
      <c r="AJ784" s="32"/>
      <c r="AK784" s="32"/>
      <c r="AL784" s="32"/>
    </row>
    <row r="785" spans="1:38" ht="15.75" customHeight="1" x14ac:dyDescent="0.2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c r="AI785" s="32"/>
      <c r="AJ785" s="32"/>
      <c r="AK785" s="32"/>
      <c r="AL785" s="32"/>
    </row>
    <row r="786" spans="1:38" ht="15.75" customHeight="1" x14ac:dyDescent="0.25">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row>
    <row r="787" spans="1:38" ht="15.75" customHeight="1" x14ac:dyDescent="0.25">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c r="AI787" s="32"/>
      <c r="AJ787" s="32"/>
      <c r="AK787" s="32"/>
      <c r="AL787" s="32"/>
    </row>
    <row r="788" spans="1:38" ht="15.75" customHeight="1" x14ac:dyDescent="0.25">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c r="AI788" s="32"/>
      <c r="AJ788" s="32"/>
      <c r="AK788" s="32"/>
      <c r="AL788" s="32"/>
    </row>
    <row r="789" spans="1:38" ht="15.75" customHeight="1" x14ac:dyDescent="0.25">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c r="AI789" s="32"/>
      <c r="AJ789" s="32"/>
      <c r="AK789" s="32"/>
      <c r="AL789" s="32"/>
    </row>
    <row r="790" spans="1:38" ht="15.75" customHeight="1" x14ac:dyDescent="0.25">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c r="AI790" s="32"/>
      <c r="AJ790" s="32"/>
      <c r="AK790" s="32"/>
      <c r="AL790" s="32"/>
    </row>
    <row r="791" spans="1:38" ht="15.75" customHeight="1" x14ac:dyDescent="0.25">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2"/>
      <c r="AJ791" s="32"/>
      <c r="AK791" s="32"/>
      <c r="AL791" s="32"/>
    </row>
    <row r="792" spans="1:38" ht="15.75" customHeight="1" x14ac:dyDescent="0.25">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c r="AI792" s="32"/>
      <c r="AJ792" s="32"/>
      <c r="AK792" s="32"/>
      <c r="AL792" s="32"/>
    </row>
    <row r="793" spans="1:38" ht="15.75" customHeight="1" x14ac:dyDescent="0.25">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c r="AI793" s="32"/>
      <c r="AJ793" s="32"/>
      <c r="AK793" s="32"/>
      <c r="AL793" s="32"/>
    </row>
    <row r="794" spans="1:38" ht="15.75" customHeight="1" x14ac:dyDescent="0.25">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c r="AI794" s="32"/>
      <c r="AJ794" s="32"/>
      <c r="AK794" s="32"/>
      <c r="AL794" s="32"/>
    </row>
    <row r="795" spans="1:38" ht="15.75" customHeight="1" x14ac:dyDescent="0.2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c r="AI795" s="32"/>
      <c r="AJ795" s="32"/>
      <c r="AK795" s="32"/>
      <c r="AL795" s="32"/>
    </row>
    <row r="796" spans="1:38" ht="15.75" customHeight="1" x14ac:dyDescent="0.25">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row>
    <row r="797" spans="1:38" ht="15.75" customHeight="1" x14ac:dyDescent="0.25">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c r="AI797" s="32"/>
      <c r="AJ797" s="32"/>
      <c r="AK797" s="32"/>
      <c r="AL797" s="32"/>
    </row>
    <row r="798" spans="1:38" ht="15.75" customHeight="1" x14ac:dyDescent="0.25">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c r="AI798" s="32"/>
      <c r="AJ798" s="32"/>
      <c r="AK798" s="32"/>
      <c r="AL798" s="32"/>
    </row>
    <row r="799" spans="1:38" ht="15.75" customHeight="1" x14ac:dyDescent="0.25">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c r="AI799" s="32"/>
      <c r="AJ799" s="32"/>
      <c r="AK799" s="32"/>
      <c r="AL799" s="32"/>
    </row>
    <row r="800" spans="1:38" ht="15.75" customHeight="1" x14ac:dyDescent="0.25">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c r="AI800" s="32"/>
      <c r="AJ800" s="32"/>
      <c r="AK800" s="32"/>
      <c r="AL800" s="32"/>
    </row>
    <row r="801" spans="1:38" ht="15.75" customHeight="1" x14ac:dyDescent="0.25">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c r="AI801" s="32"/>
      <c r="AJ801" s="32"/>
      <c r="AK801" s="32"/>
      <c r="AL801" s="32"/>
    </row>
    <row r="802" spans="1:38" ht="15.75" customHeight="1" x14ac:dyDescent="0.25">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c r="AH802" s="32"/>
      <c r="AI802" s="32"/>
      <c r="AJ802" s="32"/>
      <c r="AK802" s="32"/>
      <c r="AL802" s="32"/>
    </row>
    <row r="803" spans="1:38" ht="15.75" customHeight="1" x14ac:dyDescent="0.25">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c r="AH803" s="32"/>
      <c r="AI803" s="32"/>
      <c r="AJ803" s="32"/>
      <c r="AK803" s="32"/>
      <c r="AL803" s="32"/>
    </row>
    <row r="804" spans="1:38" ht="15.75" customHeight="1" x14ac:dyDescent="0.25">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c r="AH804" s="32"/>
      <c r="AI804" s="32"/>
      <c r="AJ804" s="32"/>
      <c r="AK804" s="32"/>
      <c r="AL804" s="32"/>
    </row>
    <row r="805" spans="1:38" ht="15.75" customHeight="1" x14ac:dyDescent="0.2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c r="AH805" s="32"/>
      <c r="AI805" s="32"/>
      <c r="AJ805" s="32"/>
      <c r="AK805" s="32"/>
      <c r="AL805" s="32"/>
    </row>
    <row r="806" spans="1:38" ht="15.75" customHeight="1" x14ac:dyDescent="0.25">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row>
    <row r="807" spans="1:38" ht="15.75" customHeight="1" x14ac:dyDescent="0.25">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c r="AH807" s="32"/>
      <c r="AI807" s="32"/>
      <c r="AJ807" s="32"/>
      <c r="AK807" s="32"/>
      <c r="AL807" s="32"/>
    </row>
    <row r="808" spans="1:38" ht="15.75" customHeight="1" x14ac:dyDescent="0.25">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c r="AH808" s="32"/>
      <c r="AI808" s="32"/>
      <c r="AJ808" s="32"/>
      <c r="AK808" s="32"/>
      <c r="AL808" s="32"/>
    </row>
    <row r="809" spans="1:38" ht="15.75" customHeight="1" x14ac:dyDescent="0.25">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c r="AI809" s="32"/>
      <c r="AJ809" s="32"/>
      <c r="AK809" s="32"/>
      <c r="AL809" s="32"/>
    </row>
    <row r="810" spans="1:38" ht="15.75" customHeight="1" x14ac:dyDescent="0.25">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c r="AI810" s="32"/>
      <c r="AJ810" s="32"/>
      <c r="AK810" s="32"/>
      <c r="AL810" s="32"/>
    </row>
    <row r="811" spans="1:38" ht="15.75" customHeight="1" x14ac:dyDescent="0.25">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c r="AH811" s="32"/>
      <c r="AI811" s="32"/>
      <c r="AJ811" s="32"/>
      <c r="AK811" s="32"/>
      <c r="AL811" s="32"/>
    </row>
    <row r="812" spans="1:38" ht="15.75" customHeight="1" x14ac:dyDescent="0.25">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c r="AH812" s="32"/>
      <c r="AI812" s="32"/>
      <c r="AJ812" s="32"/>
      <c r="AK812" s="32"/>
      <c r="AL812" s="32"/>
    </row>
    <row r="813" spans="1:38" ht="15.75" customHeight="1" x14ac:dyDescent="0.25">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c r="AH813" s="32"/>
      <c r="AI813" s="32"/>
      <c r="AJ813" s="32"/>
      <c r="AK813" s="32"/>
      <c r="AL813" s="32"/>
    </row>
    <row r="814" spans="1:38" ht="15.75" customHeight="1" x14ac:dyDescent="0.25">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c r="AI814" s="32"/>
      <c r="AJ814" s="32"/>
      <c r="AK814" s="32"/>
      <c r="AL814" s="32"/>
    </row>
    <row r="815" spans="1:38" ht="15.75" customHeight="1" x14ac:dyDescent="0.2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c r="AH815" s="32"/>
      <c r="AI815" s="32"/>
      <c r="AJ815" s="32"/>
      <c r="AK815" s="32"/>
      <c r="AL815" s="32"/>
    </row>
    <row r="816" spans="1:38" ht="15.75" customHeight="1" x14ac:dyDescent="0.25">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c r="AI816" s="32"/>
      <c r="AJ816" s="32"/>
      <c r="AK816" s="32"/>
      <c r="AL816" s="32"/>
    </row>
    <row r="817" spans="1:38" ht="15.75" customHeight="1" x14ac:dyDescent="0.25">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c r="AH817" s="32"/>
      <c r="AI817" s="32"/>
      <c r="AJ817" s="32"/>
      <c r="AK817" s="32"/>
      <c r="AL817" s="32"/>
    </row>
    <row r="818" spans="1:38" ht="15.75" customHeight="1" x14ac:dyDescent="0.25">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c r="AH818" s="32"/>
      <c r="AI818" s="32"/>
      <c r="AJ818" s="32"/>
      <c r="AK818" s="32"/>
      <c r="AL818" s="32"/>
    </row>
    <row r="819" spans="1:38" ht="15.75" customHeight="1" x14ac:dyDescent="0.25">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c r="AI819" s="32"/>
      <c r="AJ819" s="32"/>
      <c r="AK819" s="32"/>
      <c r="AL819" s="32"/>
    </row>
    <row r="820" spans="1:38" ht="15.75" customHeight="1" x14ac:dyDescent="0.25">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c r="AI820" s="32"/>
      <c r="AJ820" s="32"/>
      <c r="AK820" s="32"/>
      <c r="AL820" s="32"/>
    </row>
    <row r="821" spans="1:38" ht="15.75" customHeight="1" x14ac:dyDescent="0.25">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c r="AI821" s="32"/>
      <c r="AJ821" s="32"/>
      <c r="AK821" s="32"/>
      <c r="AL821" s="32"/>
    </row>
    <row r="822" spans="1:38" ht="15.75" customHeight="1" x14ac:dyDescent="0.25">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c r="AI822" s="32"/>
      <c r="AJ822" s="32"/>
      <c r="AK822" s="32"/>
      <c r="AL822" s="32"/>
    </row>
    <row r="823" spans="1:38" ht="15.75" customHeight="1" x14ac:dyDescent="0.25">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c r="AI823" s="32"/>
      <c r="AJ823" s="32"/>
      <c r="AK823" s="32"/>
      <c r="AL823" s="32"/>
    </row>
    <row r="824" spans="1:38" ht="15.75" customHeight="1" x14ac:dyDescent="0.25">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c r="AH824" s="32"/>
      <c r="AI824" s="32"/>
      <c r="AJ824" s="32"/>
      <c r="AK824" s="32"/>
      <c r="AL824" s="32"/>
    </row>
    <row r="825" spans="1:38" ht="15.75" customHeight="1" x14ac:dyDescent="0.2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c r="AH825" s="32"/>
      <c r="AI825" s="32"/>
      <c r="AJ825" s="32"/>
      <c r="AK825" s="32"/>
      <c r="AL825" s="32"/>
    </row>
    <row r="826" spans="1:38" ht="15.75" customHeight="1" x14ac:dyDescent="0.25">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c r="AI826" s="32"/>
      <c r="AJ826" s="32"/>
      <c r="AK826" s="32"/>
      <c r="AL826" s="32"/>
    </row>
    <row r="827" spans="1:38" ht="15.75" customHeight="1" x14ac:dyDescent="0.25">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c r="AH827" s="32"/>
      <c r="AI827" s="32"/>
      <c r="AJ827" s="32"/>
      <c r="AK827" s="32"/>
      <c r="AL827" s="32"/>
    </row>
    <row r="828" spans="1:38" ht="15.75" customHeight="1" x14ac:dyDescent="0.25">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c r="AH828" s="32"/>
      <c r="AI828" s="32"/>
      <c r="AJ828" s="32"/>
      <c r="AK828" s="32"/>
      <c r="AL828" s="32"/>
    </row>
    <row r="829" spans="1:38" ht="15.75" customHeight="1" x14ac:dyDescent="0.25">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c r="AH829" s="32"/>
      <c r="AI829" s="32"/>
      <c r="AJ829" s="32"/>
      <c r="AK829" s="32"/>
      <c r="AL829" s="32"/>
    </row>
    <row r="830" spans="1:38" ht="15.75" customHeight="1" x14ac:dyDescent="0.25">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c r="AI830" s="32"/>
      <c r="AJ830" s="32"/>
      <c r="AK830" s="32"/>
      <c r="AL830" s="32"/>
    </row>
    <row r="831" spans="1:38" ht="15.75" customHeight="1" x14ac:dyDescent="0.25">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c r="AI831" s="32"/>
      <c r="AJ831" s="32"/>
      <c r="AK831" s="32"/>
      <c r="AL831" s="32"/>
    </row>
    <row r="832" spans="1:38" ht="15.75" customHeight="1" x14ac:dyDescent="0.25">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c r="AH832" s="32"/>
      <c r="AI832" s="32"/>
      <c r="AJ832" s="32"/>
      <c r="AK832" s="32"/>
      <c r="AL832" s="32"/>
    </row>
    <row r="833" spans="1:38" ht="15.75" customHeight="1" x14ac:dyDescent="0.25">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c r="AH833" s="32"/>
      <c r="AI833" s="32"/>
      <c r="AJ833" s="32"/>
      <c r="AK833" s="32"/>
      <c r="AL833" s="32"/>
    </row>
    <row r="834" spans="1:38" ht="15.75" customHeight="1" x14ac:dyDescent="0.25">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c r="AI834" s="32"/>
      <c r="AJ834" s="32"/>
      <c r="AK834" s="32"/>
      <c r="AL834" s="32"/>
    </row>
    <row r="835" spans="1:38" ht="15.75" customHeight="1" x14ac:dyDescent="0.2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row>
    <row r="836" spans="1:38" ht="15.75" customHeight="1" x14ac:dyDescent="0.25">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row>
    <row r="837" spans="1:38" ht="15.75" customHeight="1" x14ac:dyDescent="0.25">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c r="AI837" s="32"/>
      <c r="AJ837" s="32"/>
      <c r="AK837" s="32"/>
      <c r="AL837" s="32"/>
    </row>
    <row r="838" spans="1:38" ht="15.75" customHeight="1" x14ac:dyDescent="0.25">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c r="AI838" s="32"/>
      <c r="AJ838" s="32"/>
      <c r="AK838" s="32"/>
      <c r="AL838" s="32"/>
    </row>
    <row r="839" spans="1:38" ht="15.75" customHeight="1" x14ac:dyDescent="0.25">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c r="AI839" s="32"/>
      <c r="AJ839" s="32"/>
      <c r="AK839" s="32"/>
      <c r="AL839" s="32"/>
    </row>
    <row r="840" spans="1:38" ht="15.75" customHeight="1" x14ac:dyDescent="0.25">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c r="AH840" s="32"/>
      <c r="AI840" s="32"/>
      <c r="AJ840" s="32"/>
      <c r="AK840" s="32"/>
      <c r="AL840" s="32"/>
    </row>
    <row r="841" spans="1:38" ht="15.75" customHeight="1" x14ac:dyDescent="0.25">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c r="AH841" s="32"/>
      <c r="AI841" s="32"/>
      <c r="AJ841" s="32"/>
      <c r="AK841" s="32"/>
      <c r="AL841" s="32"/>
    </row>
    <row r="842" spans="1:38" ht="15.75" customHeight="1" x14ac:dyDescent="0.25">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c r="AH842" s="32"/>
      <c r="AI842" s="32"/>
      <c r="AJ842" s="32"/>
      <c r="AK842" s="32"/>
      <c r="AL842" s="32"/>
    </row>
    <row r="843" spans="1:38" ht="15.75" customHeight="1" x14ac:dyDescent="0.25">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c r="AH843" s="32"/>
      <c r="AI843" s="32"/>
      <c r="AJ843" s="32"/>
      <c r="AK843" s="32"/>
      <c r="AL843" s="32"/>
    </row>
    <row r="844" spans="1:38" ht="15.75" customHeight="1" x14ac:dyDescent="0.25">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c r="AI844" s="32"/>
      <c r="AJ844" s="32"/>
      <c r="AK844" s="32"/>
      <c r="AL844" s="32"/>
    </row>
    <row r="845" spans="1:38" ht="15.75" customHeight="1" x14ac:dyDescent="0.2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c r="AI845" s="32"/>
      <c r="AJ845" s="32"/>
      <c r="AK845" s="32"/>
      <c r="AL845" s="32"/>
    </row>
    <row r="846" spans="1:38" ht="15.75" customHeight="1" x14ac:dyDescent="0.25">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row>
    <row r="847" spans="1:38" ht="15.75" customHeight="1" x14ac:dyDescent="0.25">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c r="AH847" s="32"/>
      <c r="AI847" s="32"/>
      <c r="AJ847" s="32"/>
      <c r="AK847" s="32"/>
      <c r="AL847" s="32"/>
    </row>
    <row r="848" spans="1:38" ht="15.75" customHeight="1" x14ac:dyDescent="0.25">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c r="AH848" s="32"/>
      <c r="AI848" s="32"/>
      <c r="AJ848" s="32"/>
      <c r="AK848" s="32"/>
      <c r="AL848" s="32"/>
    </row>
    <row r="849" spans="1:38" ht="15.75" customHeight="1" x14ac:dyDescent="0.25">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c r="AH849" s="32"/>
      <c r="AI849" s="32"/>
      <c r="AJ849" s="32"/>
      <c r="AK849" s="32"/>
      <c r="AL849" s="32"/>
    </row>
    <row r="850" spans="1:38" ht="15.75" customHeight="1" x14ac:dyDescent="0.25">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c r="AH850" s="32"/>
      <c r="AI850" s="32"/>
      <c r="AJ850" s="32"/>
      <c r="AK850" s="32"/>
      <c r="AL850" s="32"/>
    </row>
    <row r="851" spans="1:38" ht="15.75" customHeight="1" x14ac:dyDescent="0.25">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c r="AI851" s="32"/>
      <c r="AJ851" s="32"/>
      <c r="AK851" s="32"/>
      <c r="AL851" s="32"/>
    </row>
    <row r="852" spans="1:38" ht="15.75" customHeight="1" x14ac:dyDescent="0.25">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c r="AI852" s="32"/>
      <c r="AJ852" s="32"/>
      <c r="AK852" s="32"/>
      <c r="AL852" s="32"/>
    </row>
    <row r="853" spans="1:38" ht="15.75" customHeight="1" x14ac:dyDescent="0.25">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c r="AI853" s="32"/>
      <c r="AJ853" s="32"/>
      <c r="AK853" s="32"/>
      <c r="AL853" s="32"/>
    </row>
    <row r="854" spans="1:38" ht="15.75" customHeight="1" x14ac:dyDescent="0.25">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c r="AI854" s="32"/>
      <c r="AJ854" s="32"/>
      <c r="AK854" s="32"/>
      <c r="AL854" s="32"/>
    </row>
    <row r="855" spans="1:38" ht="15.75" customHeight="1" x14ac:dyDescent="0.2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c r="AH855" s="32"/>
      <c r="AI855" s="32"/>
      <c r="AJ855" s="32"/>
      <c r="AK855" s="32"/>
      <c r="AL855" s="32"/>
    </row>
    <row r="856" spans="1:38" ht="15.75" customHeight="1" x14ac:dyDescent="0.25">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c r="AI856" s="32"/>
      <c r="AJ856" s="32"/>
      <c r="AK856" s="32"/>
      <c r="AL856" s="32"/>
    </row>
    <row r="857" spans="1:38" ht="15.75" customHeight="1" x14ac:dyDescent="0.25">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c r="AH857" s="32"/>
      <c r="AI857" s="32"/>
      <c r="AJ857" s="32"/>
      <c r="AK857" s="32"/>
      <c r="AL857" s="32"/>
    </row>
    <row r="858" spans="1:38" ht="15.75" customHeight="1" x14ac:dyDescent="0.25">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c r="AH858" s="32"/>
      <c r="AI858" s="32"/>
      <c r="AJ858" s="32"/>
      <c r="AK858" s="32"/>
      <c r="AL858" s="32"/>
    </row>
    <row r="859" spans="1:38" ht="15.75" customHeight="1" x14ac:dyDescent="0.25">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c r="AH859" s="32"/>
      <c r="AI859" s="32"/>
      <c r="AJ859" s="32"/>
      <c r="AK859" s="32"/>
      <c r="AL859" s="32"/>
    </row>
    <row r="860" spans="1:38" ht="15.75" customHeight="1" x14ac:dyDescent="0.25">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c r="AH860" s="32"/>
      <c r="AI860" s="32"/>
      <c r="AJ860" s="32"/>
      <c r="AK860" s="32"/>
      <c r="AL860" s="32"/>
    </row>
    <row r="861" spans="1:38" ht="15.75" customHeight="1" x14ac:dyDescent="0.25">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c r="AH861" s="32"/>
      <c r="AI861" s="32"/>
      <c r="AJ861" s="32"/>
      <c r="AK861" s="32"/>
      <c r="AL861" s="32"/>
    </row>
    <row r="862" spans="1:38" ht="15.75" customHeight="1" x14ac:dyDescent="0.25">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c r="AI862" s="32"/>
      <c r="AJ862" s="32"/>
      <c r="AK862" s="32"/>
      <c r="AL862" s="32"/>
    </row>
    <row r="863" spans="1:38" ht="15.75" customHeight="1" x14ac:dyDescent="0.25">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c r="AH863" s="32"/>
      <c r="AI863" s="32"/>
      <c r="AJ863" s="32"/>
      <c r="AK863" s="32"/>
      <c r="AL863" s="32"/>
    </row>
    <row r="864" spans="1:38" ht="15.75" customHeight="1" x14ac:dyDescent="0.25">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c r="AH864" s="32"/>
      <c r="AI864" s="32"/>
      <c r="AJ864" s="32"/>
      <c r="AK864" s="32"/>
      <c r="AL864" s="32"/>
    </row>
    <row r="865" spans="1:38" ht="15.75" customHeight="1" x14ac:dyDescent="0.2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c r="AH865" s="32"/>
      <c r="AI865" s="32"/>
      <c r="AJ865" s="32"/>
      <c r="AK865" s="32"/>
      <c r="AL865" s="32"/>
    </row>
    <row r="866" spans="1:38" ht="15.75" customHeight="1" x14ac:dyDescent="0.25">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row>
    <row r="867" spans="1:38" ht="15.75" customHeight="1" x14ac:dyDescent="0.25">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c r="AH867" s="32"/>
      <c r="AI867" s="32"/>
      <c r="AJ867" s="32"/>
      <c r="AK867" s="32"/>
      <c r="AL867" s="32"/>
    </row>
    <row r="868" spans="1:38" ht="15.75" customHeight="1" x14ac:dyDescent="0.25">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c r="AH868" s="32"/>
      <c r="AI868" s="32"/>
      <c r="AJ868" s="32"/>
      <c r="AK868" s="32"/>
      <c r="AL868" s="32"/>
    </row>
    <row r="869" spans="1:38" ht="15.75" customHeight="1" x14ac:dyDescent="0.25">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c r="AI869" s="32"/>
      <c r="AJ869" s="32"/>
      <c r="AK869" s="32"/>
      <c r="AL869" s="32"/>
    </row>
    <row r="870" spans="1:38" ht="15.75" customHeight="1" x14ac:dyDescent="0.25">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c r="AI870" s="32"/>
      <c r="AJ870" s="32"/>
      <c r="AK870" s="32"/>
      <c r="AL870" s="32"/>
    </row>
    <row r="871" spans="1:38" ht="15.75" customHeight="1" x14ac:dyDescent="0.25">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c r="AH871" s="32"/>
      <c r="AI871" s="32"/>
      <c r="AJ871" s="32"/>
      <c r="AK871" s="32"/>
      <c r="AL871" s="32"/>
    </row>
    <row r="872" spans="1:38" ht="15.75" customHeight="1" x14ac:dyDescent="0.25">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c r="AH872" s="32"/>
      <c r="AI872" s="32"/>
      <c r="AJ872" s="32"/>
      <c r="AK872" s="32"/>
      <c r="AL872" s="32"/>
    </row>
    <row r="873" spans="1:38" ht="15.75" customHeight="1" x14ac:dyDescent="0.25">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c r="AH873" s="32"/>
      <c r="AI873" s="32"/>
      <c r="AJ873" s="32"/>
      <c r="AK873" s="32"/>
      <c r="AL873" s="32"/>
    </row>
    <row r="874" spans="1:38" ht="15.75" customHeight="1" x14ac:dyDescent="0.25">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c r="AH874" s="32"/>
      <c r="AI874" s="32"/>
      <c r="AJ874" s="32"/>
      <c r="AK874" s="32"/>
      <c r="AL874" s="32"/>
    </row>
    <row r="875" spans="1:38" ht="15.75" customHeight="1" x14ac:dyDescent="0.2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c r="AI875" s="32"/>
      <c r="AJ875" s="32"/>
      <c r="AK875" s="32"/>
      <c r="AL875" s="32"/>
    </row>
    <row r="876" spans="1:38" ht="15.75" customHeight="1" x14ac:dyDescent="0.25">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32"/>
      <c r="AL876" s="32"/>
    </row>
    <row r="877" spans="1:38" ht="15.75" customHeight="1" x14ac:dyDescent="0.25">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c r="AI877" s="32"/>
      <c r="AJ877" s="32"/>
      <c r="AK877" s="32"/>
      <c r="AL877" s="32"/>
    </row>
    <row r="878" spans="1:38" ht="15.75" customHeight="1" x14ac:dyDescent="0.25">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c r="AI878" s="32"/>
      <c r="AJ878" s="32"/>
      <c r="AK878" s="32"/>
      <c r="AL878" s="32"/>
    </row>
    <row r="879" spans="1:38" ht="15.75" customHeight="1" x14ac:dyDescent="0.25">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c r="AI879" s="32"/>
      <c r="AJ879" s="32"/>
      <c r="AK879" s="32"/>
      <c r="AL879" s="32"/>
    </row>
    <row r="880" spans="1:38" ht="15.75" customHeight="1" x14ac:dyDescent="0.25">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c r="AI880" s="32"/>
      <c r="AJ880" s="32"/>
      <c r="AK880" s="32"/>
      <c r="AL880" s="32"/>
    </row>
    <row r="881" spans="1:38" ht="15.75" customHeight="1" x14ac:dyDescent="0.25">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c r="AI881" s="32"/>
      <c r="AJ881" s="32"/>
      <c r="AK881" s="32"/>
      <c r="AL881" s="32"/>
    </row>
    <row r="882" spans="1:38" ht="15.75" customHeight="1" x14ac:dyDescent="0.25">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c r="AI882" s="32"/>
      <c r="AJ882" s="32"/>
      <c r="AK882" s="32"/>
      <c r="AL882" s="32"/>
    </row>
    <row r="883" spans="1:38" ht="15.75" customHeight="1" x14ac:dyDescent="0.25">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c r="AI883" s="32"/>
      <c r="AJ883" s="32"/>
      <c r="AK883" s="32"/>
      <c r="AL883" s="32"/>
    </row>
    <row r="884" spans="1:38" ht="15.75" customHeight="1" x14ac:dyDescent="0.25">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c r="AI884" s="32"/>
      <c r="AJ884" s="32"/>
      <c r="AK884" s="32"/>
      <c r="AL884" s="32"/>
    </row>
    <row r="885" spans="1:38" ht="15.75" customHeight="1" x14ac:dyDescent="0.2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c r="AI885" s="32"/>
      <c r="AJ885" s="32"/>
      <c r="AK885" s="32"/>
      <c r="AL885" s="32"/>
    </row>
    <row r="886" spans="1:38" ht="15.75" customHeight="1" x14ac:dyDescent="0.25">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32"/>
      <c r="AL886" s="32"/>
    </row>
    <row r="887" spans="1:38" ht="15.75" customHeight="1" x14ac:dyDescent="0.25">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c r="AI887" s="32"/>
      <c r="AJ887" s="32"/>
      <c r="AK887" s="32"/>
      <c r="AL887" s="32"/>
    </row>
    <row r="888" spans="1:38" ht="15.75" customHeight="1" x14ac:dyDescent="0.25">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c r="AI888" s="32"/>
      <c r="AJ888" s="32"/>
      <c r="AK888" s="32"/>
      <c r="AL888" s="32"/>
    </row>
    <row r="889" spans="1:38" ht="15.75" customHeight="1" x14ac:dyDescent="0.25">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c r="AI889" s="32"/>
      <c r="AJ889" s="32"/>
      <c r="AK889" s="32"/>
      <c r="AL889" s="32"/>
    </row>
    <row r="890" spans="1:38" ht="15.75" customHeight="1" x14ac:dyDescent="0.25">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c r="AI890" s="32"/>
      <c r="AJ890" s="32"/>
      <c r="AK890" s="32"/>
      <c r="AL890" s="32"/>
    </row>
    <row r="891" spans="1:38" ht="15.75" customHeight="1" x14ac:dyDescent="0.25">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c r="AI891" s="32"/>
      <c r="AJ891" s="32"/>
      <c r="AK891" s="32"/>
      <c r="AL891" s="32"/>
    </row>
    <row r="892" spans="1:38" ht="15.75" customHeight="1" x14ac:dyDescent="0.25">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c r="AI892" s="32"/>
      <c r="AJ892" s="32"/>
      <c r="AK892" s="32"/>
      <c r="AL892" s="32"/>
    </row>
    <row r="893" spans="1:38" ht="15.75" customHeight="1" x14ac:dyDescent="0.25">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c r="AI893" s="32"/>
      <c r="AJ893" s="32"/>
      <c r="AK893" s="32"/>
      <c r="AL893" s="32"/>
    </row>
    <row r="894" spans="1:38" ht="15.75" customHeight="1" x14ac:dyDescent="0.25">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c r="AI894" s="32"/>
      <c r="AJ894" s="32"/>
      <c r="AK894" s="32"/>
      <c r="AL894" s="32"/>
    </row>
    <row r="895" spans="1:38" ht="15.75" customHeight="1" x14ac:dyDescent="0.2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c r="AH895" s="32"/>
      <c r="AI895" s="32"/>
      <c r="AJ895" s="32"/>
      <c r="AK895" s="32"/>
      <c r="AL895" s="32"/>
    </row>
    <row r="896" spans="1:38" ht="15.75" customHeight="1" x14ac:dyDescent="0.25">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c r="AI896" s="32"/>
      <c r="AJ896" s="32"/>
      <c r="AK896" s="32"/>
      <c r="AL896" s="32"/>
    </row>
    <row r="897" spans="1:38" ht="15.75" customHeight="1" x14ac:dyDescent="0.25">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c r="AH897" s="32"/>
      <c r="AI897" s="32"/>
      <c r="AJ897" s="32"/>
      <c r="AK897" s="32"/>
      <c r="AL897" s="32"/>
    </row>
    <row r="898" spans="1:38" ht="15.75" customHeight="1" x14ac:dyDescent="0.25">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c r="AH898" s="32"/>
      <c r="AI898" s="32"/>
      <c r="AJ898" s="32"/>
      <c r="AK898" s="32"/>
      <c r="AL898" s="32"/>
    </row>
    <row r="899" spans="1:38" ht="15.75" customHeight="1" x14ac:dyDescent="0.25">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c r="AH899" s="32"/>
      <c r="AI899" s="32"/>
      <c r="AJ899" s="32"/>
      <c r="AK899" s="32"/>
      <c r="AL899" s="32"/>
    </row>
    <row r="900" spans="1:38" ht="15.75" customHeight="1" x14ac:dyDescent="0.25">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c r="AH900" s="32"/>
      <c r="AI900" s="32"/>
      <c r="AJ900" s="32"/>
      <c r="AK900" s="32"/>
      <c r="AL900" s="32"/>
    </row>
    <row r="901" spans="1:38" ht="15.75" customHeight="1" x14ac:dyDescent="0.25">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c r="AH901" s="32"/>
      <c r="AI901" s="32"/>
      <c r="AJ901" s="32"/>
      <c r="AK901" s="32"/>
      <c r="AL901" s="32"/>
    </row>
    <row r="902" spans="1:38" ht="15.75" customHeight="1" x14ac:dyDescent="0.25">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c r="AH902" s="32"/>
      <c r="AI902" s="32"/>
      <c r="AJ902" s="32"/>
      <c r="AK902" s="32"/>
      <c r="AL902" s="32"/>
    </row>
    <row r="903" spans="1:38" ht="15.75" customHeight="1" x14ac:dyDescent="0.25">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c r="AH903" s="32"/>
      <c r="AI903" s="32"/>
      <c r="AJ903" s="32"/>
      <c r="AK903" s="32"/>
      <c r="AL903" s="32"/>
    </row>
    <row r="904" spans="1:38" ht="15.75" customHeight="1" x14ac:dyDescent="0.25">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c r="AH904" s="32"/>
      <c r="AI904" s="32"/>
      <c r="AJ904" s="32"/>
      <c r="AK904" s="32"/>
      <c r="AL904" s="32"/>
    </row>
    <row r="905" spans="1:38" ht="15.75" customHeight="1" x14ac:dyDescent="0.2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c r="AH905" s="32"/>
      <c r="AI905" s="32"/>
      <c r="AJ905" s="32"/>
      <c r="AK905" s="32"/>
      <c r="AL905" s="32"/>
    </row>
    <row r="906" spans="1:38" ht="15.75" customHeight="1" x14ac:dyDescent="0.25">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c r="AI906" s="32"/>
      <c r="AJ906" s="32"/>
      <c r="AK906" s="32"/>
      <c r="AL906" s="32"/>
    </row>
    <row r="907" spans="1:38" ht="15.75" customHeight="1" x14ac:dyDescent="0.25">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c r="AH907" s="32"/>
      <c r="AI907" s="32"/>
      <c r="AJ907" s="32"/>
      <c r="AK907" s="32"/>
      <c r="AL907" s="32"/>
    </row>
    <row r="908" spans="1:38" ht="15.75" customHeight="1" x14ac:dyDescent="0.25">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c r="AH908" s="32"/>
      <c r="AI908" s="32"/>
      <c r="AJ908" s="32"/>
      <c r="AK908" s="32"/>
      <c r="AL908" s="32"/>
    </row>
    <row r="909" spans="1:38" ht="15.75" customHeight="1" x14ac:dyDescent="0.25">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c r="AH909" s="32"/>
      <c r="AI909" s="32"/>
      <c r="AJ909" s="32"/>
      <c r="AK909" s="32"/>
      <c r="AL909" s="32"/>
    </row>
    <row r="910" spans="1:38" ht="15.75" customHeight="1" x14ac:dyDescent="0.25">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c r="AI910" s="32"/>
      <c r="AJ910" s="32"/>
      <c r="AK910" s="32"/>
      <c r="AL910" s="32"/>
    </row>
    <row r="911" spans="1:38" ht="15.75" customHeight="1" x14ac:dyDescent="0.25">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c r="AI911" s="32"/>
      <c r="AJ911" s="32"/>
      <c r="AK911" s="32"/>
      <c r="AL911" s="32"/>
    </row>
    <row r="912" spans="1:38" ht="15.75" customHeight="1" x14ac:dyDescent="0.25">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c r="AH912" s="32"/>
      <c r="AI912" s="32"/>
      <c r="AJ912" s="32"/>
      <c r="AK912" s="32"/>
      <c r="AL912" s="32"/>
    </row>
    <row r="913" spans="1:38" ht="15.75" customHeight="1" x14ac:dyDescent="0.25">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c r="AH913" s="32"/>
      <c r="AI913" s="32"/>
      <c r="AJ913" s="32"/>
      <c r="AK913" s="32"/>
      <c r="AL913" s="32"/>
    </row>
    <row r="914" spans="1:38" ht="15.75" customHeight="1" x14ac:dyDescent="0.25">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c r="AH914" s="32"/>
      <c r="AI914" s="32"/>
      <c r="AJ914" s="32"/>
      <c r="AK914" s="32"/>
      <c r="AL914" s="32"/>
    </row>
    <row r="915" spans="1:38" ht="15.75" customHeight="1" x14ac:dyDescent="0.2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c r="AH915" s="32"/>
      <c r="AI915" s="32"/>
      <c r="AJ915" s="32"/>
      <c r="AK915" s="32"/>
      <c r="AL915" s="32"/>
    </row>
    <row r="916" spans="1:38" ht="15.75" customHeight="1" x14ac:dyDescent="0.25">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c r="AI916" s="32"/>
      <c r="AJ916" s="32"/>
      <c r="AK916" s="32"/>
      <c r="AL916" s="32"/>
    </row>
    <row r="917" spans="1:38" ht="15.75" customHeight="1" x14ac:dyDescent="0.25">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c r="AH917" s="32"/>
      <c r="AI917" s="32"/>
      <c r="AJ917" s="32"/>
      <c r="AK917" s="32"/>
      <c r="AL917" s="32"/>
    </row>
    <row r="918" spans="1:38" ht="15.75" customHeight="1" x14ac:dyDescent="0.25">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c r="AI918" s="32"/>
      <c r="AJ918" s="32"/>
      <c r="AK918" s="32"/>
      <c r="AL918" s="32"/>
    </row>
    <row r="919" spans="1:38" ht="15.75" customHeight="1" x14ac:dyDescent="0.25">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c r="AH919" s="32"/>
      <c r="AI919" s="32"/>
      <c r="AJ919" s="32"/>
      <c r="AK919" s="32"/>
      <c r="AL919" s="32"/>
    </row>
    <row r="920" spans="1:38" ht="15.75" customHeight="1" x14ac:dyDescent="0.25">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c r="AH920" s="32"/>
      <c r="AI920" s="32"/>
      <c r="AJ920" s="32"/>
      <c r="AK920" s="32"/>
      <c r="AL920" s="32"/>
    </row>
    <row r="921" spans="1:38" ht="15.75" customHeight="1" x14ac:dyDescent="0.25">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c r="AH921" s="32"/>
      <c r="AI921" s="32"/>
      <c r="AJ921" s="32"/>
      <c r="AK921" s="32"/>
      <c r="AL921" s="32"/>
    </row>
    <row r="922" spans="1:38" ht="15.75" customHeight="1" x14ac:dyDescent="0.25">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c r="AH922" s="32"/>
      <c r="AI922" s="32"/>
      <c r="AJ922" s="32"/>
      <c r="AK922" s="32"/>
      <c r="AL922" s="32"/>
    </row>
    <row r="923" spans="1:38" ht="15.75" customHeight="1" x14ac:dyDescent="0.25">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c r="AI923" s="32"/>
      <c r="AJ923" s="32"/>
      <c r="AK923" s="32"/>
      <c r="AL923" s="32"/>
    </row>
    <row r="924" spans="1:38" ht="15.75" customHeight="1" x14ac:dyDescent="0.25">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c r="AI924" s="32"/>
      <c r="AJ924" s="32"/>
      <c r="AK924" s="32"/>
      <c r="AL924" s="32"/>
    </row>
    <row r="925" spans="1:38" ht="15.75" customHeight="1" x14ac:dyDescent="0.2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c r="AH925" s="32"/>
      <c r="AI925" s="32"/>
      <c r="AJ925" s="32"/>
      <c r="AK925" s="32"/>
      <c r="AL925" s="32"/>
    </row>
    <row r="926" spans="1:38" ht="15.75" customHeight="1" x14ac:dyDescent="0.25">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row>
    <row r="927" spans="1:38" ht="15.75" customHeight="1" x14ac:dyDescent="0.25">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c r="AI927" s="32"/>
      <c r="AJ927" s="32"/>
      <c r="AK927" s="32"/>
      <c r="AL927" s="32"/>
    </row>
    <row r="928" spans="1:38" ht="15.75" customHeight="1" x14ac:dyDescent="0.25">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c r="AI928" s="32"/>
      <c r="AJ928" s="32"/>
      <c r="AK928" s="32"/>
      <c r="AL928" s="32"/>
    </row>
    <row r="929" spans="1:38" ht="15.75" customHeight="1" x14ac:dyDescent="0.25">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c r="AH929" s="32"/>
      <c r="AI929" s="32"/>
      <c r="AJ929" s="32"/>
      <c r="AK929" s="32"/>
      <c r="AL929" s="32"/>
    </row>
    <row r="930" spans="1:38" ht="15.75" customHeight="1" x14ac:dyDescent="0.25">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c r="AH930" s="32"/>
      <c r="AI930" s="32"/>
      <c r="AJ930" s="32"/>
      <c r="AK930" s="32"/>
      <c r="AL930" s="32"/>
    </row>
    <row r="931" spans="1:38" ht="15.75" customHeight="1" x14ac:dyDescent="0.25">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c r="AH931" s="32"/>
      <c r="AI931" s="32"/>
      <c r="AJ931" s="32"/>
      <c r="AK931" s="32"/>
      <c r="AL931" s="32"/>
    </row>
    <row r="932" spans="1:38" ht="15.75" customHeight="1" x14ac:dyDescent="0.25">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c r="AI932" s="32"/>
      <c r="AJ932" s="32"/>
      <c r="AK932" s="32"/>
      <c r="AL932" s="32"/>
    </row>
    <row r="933" spans="1:38" ht="15.75" customHeight="1" x14ac:dyDescent="0.25">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c r="AI933" s="32"/>
      <c r="AJ933" s="32"/>
      <c r="AK933" s="32"/>
      <c r="AL933" s="32"/>
    </row>
    <row r="934" spans="1:38" ht="15.75" customHeight="1" x14ac:dyDescent="0.25">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c r="AI934" s="32"/>
      <c r="AJ934" s="32"/>
      <c r="AK934" s="32"/>
      <c r="AL934" s="32"/>
    </row>
    <row r="935" spans="1:38" ht="15.75" customHeight="1" x14ac:dyDescent="0.2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c r="AI935" s="32"/>
      <c r="AJ935" s="32"/>
      <c r="AK935" s="32"/>
      <c r="AL935" s="32"/>
    </row>
    <row r="936" spans="1:38" ht="15.75" customHeight="1" x14ac:dyDescent="0.25">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c r="AI936" s="32"/>
      <c r="AJ936" s="32"/>
      <c r="AK936" s="32"/>
      <c r="AL936" s="32"/>
    </row>
    <row r="937" spans="1:38" ht="15.75" customHeight="1" x14ac:dyDescent="0.25">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c r="AI937" s="32"/>
      <c r="AJ937" s="32"/>
      <c r="AK937" s="32"/>
      <c r="AL937" s="32"/>
    </row>
    <row r="938" spans="1:38" ht="15.75" customHeight="1" x14ac:dyDescent="0.25">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c r="AH938" s="32"/>
      <c r="AI938" s="32"/>
      <c r="AJ938" s="32"/>
      <c r="AK938" s="32"/>
      <c r="AL938" s="32"/>
    </row>
    <row r="939" spans="1:38" ht="15.75" customHeight="1" x14ac:dyDescent="0.25">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c r="AH939" s="32"/>
      <c r="AI939" s="32"/>
      <c r="AJ939" s="32"/>
      <c r="AK939" s="32"/>
      <c r="AL939" s="32"/>
    </row>
    <row r="940" spans="1:38" ht="15.75" customHeight="1" x14ac:dyDescent="0.25">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c r="AH940" s="32"/>
      <c r="AI940" s="32"/>
      <c r="AJ940" s="32"/>
      <c r="AK940" s="32"/>
      <c r="AL940" s="32"/>
    </row>
    <row r="941" spans="1:38" ht="15.75" customHeight="1" x14ac:dyDescent="0.25">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c r="AH941" s="32"/>
      <c r="AI941" s="32"/>
      <c r="AJ941" s="32"/>
      <c r="AK941" s="32"/>
      <c r="AL941" s="32"/>
    </row>
    <row r="942" spans="1:38" ht="15.75" customHeight="1" x14ac:dyDescent="0.25">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c r="AI942" s="32"/>
      <c r="AJ942" s="32"/>
      <c r="AK942" s="32"/>
      <c r="AL942" s="32"/>
    </row>
    <row r="943" spans="1:38" ht="15.75" customHeight="1" x14ac:dyDescent="0.25">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c r="AH943" s="32"/>
      <c r="AI943" s="32"/>
      <c r="AJ943" s="32"/>
      <c r="AK943" s="32"/>
      <c r="AL943" s="32"/>
    </row>
    <row r="944" spans="1:38" ht="15.75" customHeight="1" x14ac:dyDescent="0.25">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c r="AH944" s="32"/>
      <c r="AI944" s="32"/>
      <c r="AJ944" s="32"/>
      <c r="AK944" s="32"/>
      <c r="AL944" s="32"/>
    </row>
    <row r="945" spans="1:38" ht="15.75" customHeight="1" x14ac:dyDescent="0.2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c r="AH945" s="32"/>
      <c r="AI945" s="32"/>
      <c r="AJ945" s="32"/>
      <c r="AK945" s="32"/>
      <c r="AL945" s="32"/>
    </row>
    <row r="946" spans="1:38" ht="15.75" customHeight="1" x14ac:dyDescent="0.25">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c r="AI946" s="32"/>
      <c r="AJ946" s="32"/>
      <c r="AK946" s="32"/>
      <c r="AL946" s="32"/>
    </row>
    <row r="947" spans="1:38" ht="15.75" customHeight="1" x14ac:dyDescent="0.25">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c r="AH947" s="32"/>
      <c r="AI947" s="32"/>
      <c r="AJ947" s="32"/>
      <c r="AK947" s="32"/>
      <c r="AL947" s="32"/>
    </row>
    <row r="948" spans="1:38" ht="15.75" customHeight="1" x14ac:dyDescent="0.25">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c r="AI948" s="32"/>
      <c r="AJ948" s="32"/>
      <c r="AK948" s="32"/>
      <c r="AL948" s="32"/>
    </row>
    <row r="949" spans="1:38" ht="15.75" customHeight="1" x14ac:dyDescent="0.25">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c r="AI949" s="32"/>
      <c r="AJ949" s="32"/>
      <c r="AK949" s="32"/>
      <c r="AL949" s="32"/>
    </row>
    <row r="950" spans="1:38" ht="15.75" customHeight="1" x14ac:dyDescent="0.25">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c r="AI950" s="32"/>
      <c r="AJ950" s="32"/>
      <c r="AK950" s="32"/>
      <c r="AL950" s="32"/>
    </row>
    <row r="951" spans="1:38" ht="15.75" customHeight="1" x14ac:dyDescent="0.25">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c r="AH951" s="32"/>
      <c r="AI951" s="32"/>
      <c r="AJ951" s="32"/>
      <c r="AK951" s="32"/>
      <c r="AL951" s="32"/>
    </row>
    <row r="952" spans="1:38" ht="15.75" customHeight="1" x14ac:dyDescent="0.25">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c r="AH952" s="32"/>
      <c r="AI952" s="32"/>
      <c r="AJ952" s="32"/>
      <c r="AK952" s="32"/>
      <c r="AL952" s="32"/>
    </row>
    <row r="953" spans="1:38" ht="15.75" customHeight="1" x14ac:dyDescent="0.25">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c r="AI953" s="32"/>
      <c r="AJ953" s="32"/>
      <c r="AK953" s="32"/>
      <c r="AL953" s="32"/>
    </row>
    <row r="954" spans="1:38" ht="15.75" customHeight="1" x14ac:dyDescent="0.25">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c r="AI954" s="32"/>
      <c r="AJ954" s="32"/>
      <c r="AK954" s="32"/>
      <c r="AL954" s="32"/>
    </row>
    <row r="955" spans="1:38" ht="15.75" customHeight="1" x14ac:dyDescent="0.2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c r="AI955" s="32"/>
      <c r="AJ955" s="32"/>
      <c r="AK955" s="32"/>
      <c r="AL955" s="32"/>
    </row>
    <row r="956" spans="1:38" ht="15.75" customHeight="1" x14ac:dyDescent="0.25">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row>
    <row r="957" spans="1:38" ht="15.75" customHeight="1" x14ac:dyDescent="0.25">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c r="AI957" s="32"/>
      <c r="AJ957" s="32"/>
      <c r="AK957" s="32"/>
      <c r="AL957" s="32"/>
    </row>
    <row r="958" spans="1:38" ht="15.75" customHeight="1" x14ac:dyDescent="0.25">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row>
    <row r="959" spans="1:38" ht="15.75" customHeight="1" x14ac:dyDescent="0.25">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c r="AI959" s="32"/>
      <c r="AJ959" s="32"/>
      <c r="AK959" s="32"/>
      <c r="AL959" s="32"/>
    </row>
    <row r="960" spans="1:38" ht="15.75" customHeight="1" x14ac:dyDescent="0.25">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c r="AH960" s="32"/>
      <c r="AI960" s="32"/>
      <c r="AJ960" s="32"/>
      <c r="AK960" s="32"/>
      <c r="AL960" s="32"/>
    </row>
    <row r="961" spans="1:38" ht="15.75" customHeight="1" x14ac:dyDescent="0.25">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c r="AG961" s="32"/>
      <c r="AH961" s="32"/>
      <c r="AI961" s="32"/>
      <c r="AJ961" s="32"/>
      <c r="AK961" s="32"/>
      <c r="AL961" s="32"/>
    </row>
    <row r="962" spans="1:38" ht="15.75" customHeight="1" x14ac:dyDescent="0.25">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c r="AG962" s="32"/>
      <c r="AH962" s="32"/>
      <c r="AI962" s="32"/>
      <c r="AJ962" s="32"/>
      <c r="AK962" s="32"/>
      <c r="AL962" s="32"/>
    </row>
    <row r="963" spans="1:38" ht="15.75" customHeight="1" x14ac:dyDescent="0.25">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c r="AG963" s="32"/>
      <c r="AH963" s="32"/>
      <c r="AI963" s="32"/>
      <c r="AJ963" s="32"/>
      <c r="AK963" s="32"/>
      <c r="AL963" s="32"/>
    </row>
    <row r="964" spans="1:38" ht="15.75" customHeight="1" x14ac:dyDescent="0.25">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c r="AG964" s="32"/>
      <c r="AH964" s="32"/>
      <c r="AI964" s="32"/>
      <c r="AJ964" s="32"/>
      <c r="AK964" s="32"/>
      <c r="AL964" s="32"/>
    </row>
    <row r="965" spans="1:38" ht="15.75" customHeight="1" x14ac:dyDescent="0.2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c r="AH965" s="32"/>
      <c r="AI965" s="32"/>
      <c r="AJ965" s="32"/>
      <c r="AK965" s="32"/>
      <c r="AL965" s="32"/>
    </row>
    <row r="966" spans="1:38" ht="15.75" customHeight="1" x14ac:dyDescent="0.25">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row>
    <row r="967" spans="1:38" ht="15.75" customHeight="1" x14ac:dyDescent="0.25">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c r="AH967" s="32"/>
      <c r="AI967" s="32"/>
      <c r="AJ967" s="32"/>
      <c r="AK967" s="32"/>
      <c r="AL967" s="32"/>
    </row>
    <row r="968" spans="1:38" ht="15.75" customHeight="1" x14ac:dyDescent="0.25">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c r="AG968" s="32"/>
      <c r="AH968" s="32"/>
      <c r="AI968" s="32"/>
      <c r="AJ968" s="32"/>
      <c r="AK968" s="32"/>
      <c r="AL968" s="32"/>
    </row>
    <row r="969" spans="1:38" ht="15.75" customHeight="1" x14ac:dyDescent="0.25">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c r="AG969" s="32"/>
      <c r="AH969" s="32"/>
      <c r="AI969" s="32"/>
      <c r="AJ969" s="32"/>
      <c r="AK969" s="32"/>
      <c r="AL969" s="32"/>
    </row>
    <row r="970" spans="1:38" ht="15.75" customHeight="1" x14ac:dyDescent="0.25">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c r="AG970" s="32"/>
      <c r="AH970" s="32"/>
      <c r="AI970" s="32"/>
      <c r="AJ970" s="32"/>
      <c r="AK970" s="32"/>
      <c r="AL970" s="32"/>
    </row>
    <row r="971" spans="1:38" ht="15.75" customHeight="1" x14ac:dyDescent="0.25">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c r="AG971" s="32"/>
      <c r="AH971" s="32"/>
      <c r="AI971" s="32"/>
      <c r="AJ971" s="32"/>
      <c r="AK971" s="32"/>
      <c r="AL971" s="32"/>
    </row>
    <row r="972" spans="1:38" ht="15.75" customHeight="1" x14ac:dyDescent="0.25">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c r="AH972" s="32"/>
      <c r="AI972" s="32"/>
      <c r="AJ972" s="32"/>
      <c r="AK972" s="32"/>
      <c r="AL972" s="32"/>
    </row>
    <row r="973" spans="1:38" ht="15.75" customHeight="1" x14ac:dyDescent="0.25">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c r="AI973" s="32"/>
      <c r="AJ973" s="32"/>
      <c r="AK973" s="32"/>
      <c r="AL973" s="32"/>
    </row>
    <row r="974" spans="1:38" ht="15.75" customHeight="1" x14ac:dyDescent="0.25">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c r="AI974" s="32"/>
      <c r="AJ974" s="32"/>
      <c r="AK974" s="32"/>
      <c r="AL974" s="32"/>
    </row>
    <row r="975" spans="1:38" ht="15.75" customHeight="1" x14ac:dyDescent="0.2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c r="AI975" s="32"/>
      <c r="AJ975" s="32"/>
      <c r="AK975" s="32"/>
      <c r="AL975" s="32"/>
    </row>
    <row r="976" spans="1:38" ht="15.75" customHeight="1" x14ac:dyDescent="0.25">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row>
    <row r="977" spans="1:38" ht="15.75" customHeight="1" x14ac:dyDescent="0.25">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row>
    <row r="978" spans="1:38" ht="15.75" customHeight="1" x14ac:dyDescent="0.25">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row>
    <row r="979" spans="1:38" ht="15.75" customHeight="1" x14ac:dyDescent="0.25">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row>
    <row r="980" spans="1:38" ht="15.75" customHeight="1" x14ac:dyDescent="0.25">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c r="AI980" s="32"/>
      <c r="AJ980" s="32"/>
      <c r="AK980" s="32"/>
      <c r="AL980" s="32"/>
    </row>
    <row r="981" spans="1:38" ht="15.75" customHeight="1" x14ac:dyDescent="0.25">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row>
    <row r="982" spans="1:38" ht="15.75" customHeight="1" x14ac:dyDescent="0.25">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row>
    <row r="983" spans="1:38" ht="15.75" customHeight="1" x14ac:dyDescent="0.25">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c r="AH983" s="32"/>
      <c r="AI983" s="32"/>
      <c r="AJ983" s="32"/>
      <c r="AK983" s="32"/>
      <c r="AL983" s="32"/>
    </row>
    <row r="984" spans="1:38" ht="15.75" customHeight="1" x14ac:dyDescent="0.25">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c r="AH984" s="32"/>
      <c r="AI984" s="32"/>
      <c r="AJ984" s="32"/>
      <c r="AK984" s="32"/>
      <c r="AL984" s="32"/>
    </row>
    <row r="985" spans="1:38" ht="15.75" customHeight="1" x14ac:dyDescent="0.2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row>
    <row r="986" spans="1:38" ht="15.75" customHeight="1" x14ac:dyDescent="0.25">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row>
    <row r="987" spans="1:38" ht="15.75" customHeight="1" x14ac:dyDescent="0.25">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c r="AH987" s="32"/>
      <c r="AI987" s="32"/>
      <c r="AJ987" s="32"/>
      <c r="AK987" s="32"/>
      <c r="AL987" s="32"/>
    </row>
    <row r="988" spans="1:38" ht="15.75" customHeight="1" x14ac:dyDescent="0.25">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c r="AH988" s="32"/>
      <c r="AI988" s="32"/>
      <c r="AJ988" s="32"/>
      <c r="AK988" s="32"/>
      <c r="AL988" s="32"/>
    </row>
    <row r="989" spans="1:38" ht="15.75" customHeight="1" x14ac:dyDescent="0.25">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c r="AH989" s="32"/>
      <c r="AI989" s="32"/>
      <c r="AJ989" s="32"/>
      <c r="AK989" s="32"/>
      <c r="AL989" s="32"/>
    </row>
    <row r="990" spans="1:38" ht="15.75" customHeight="1" x14ac:dyDescent="0.25">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c r="AI990" s="32"/>
      <c r="AJ990" s="32"/>
      <c r="AK990" s="32"/>
      <c r="AL990" s="32"/>
    </row>
    <row r="991" spans="1:38" ht="15.75" customHeight="1" x14ac:dyDescent="0.25">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c r="AI991" s="32"/>
      <c r="AJ991" s="32"/>
      <c r="AK991" s="32"/>
      <c r="AL991" s="32"/>
    </row>
    <row r="992" spans="1:38" ht="15.75" customHeight="1" x14ac:dyDescent="0.25">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c r="AI992" s="32"/>
      <c r="AJ992" s="32"/>
      <c r="AK992" s="32"/>
      <c r="AL992" s="32"/>
    </row>
    <row r="993" spans="1:38" ht="15.75" customHeight="1" x14ac:dyDescent="0.25">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c r="AI993" s="32"/>
      <c r="AJ993" s="32"/>
      <c r="AK993" s="32"/>
      <c r="AL993" s="32"/>
    </row>
    <row r="994" spans="1:38" ht="15.75" customHeight="1" x14ac:dyDescent="0.25">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c r="AH994" s="32"/>
      <c r="AI994" s="32"/>
      <c r="AJ994" s="32"/>
      <c r="AK994" s="32"/>
      <c r="AL994" s="32"/>
    </row>
    <row r="995" spans="1:38" ht="15.75" customHeight="1" x14ac:dyDescent="0.2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c r="AD995" s="32"/>
      <c r="AE995" s="32"/>
      <c r="AF995" s="32"/>
      <c r="AG995" s="32"/>
      <c r="AH995" s="32"/>
      <c r="AI995" s="32"/>
      <c r="AJ995" s="32"/>
      <c r="AK995" s="32"/>
      <c r="AL995" s="32"/>
    </row>
    <row r="996" spans="1:38" ht="15.75" customHeight="1" x14ac:dyDescent="0.25">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c r="AI996" s="32"/>
      <c r="AJ996" s="32"/>
      <c r="AK996" s="32"/>
      <c r="AL996" s="32"/>
    </row>
    <row r="997" spans="1:38" ht="15.75" customHeight="1" x14ac:dyDescent="0.25">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c r="AH997" s="32"/>
      <c r="AI997" s="32"/>
      <c r="AJ997" s="32"/>
      <c r="AK997" s="32"/>
      <c r="AL997" s="32"/>
    </row>
    <row r="998" spans="1:38" ht="15.75" customHeight="1" x14ac:dyDescent="0.25">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c r="AD998" s="32"/>
      <c r="AE998" s="32"/>
      <c r="AF998" s="32"/>
      <c r="AG998" s="32"/>
      <c r="AH998" s="32"/>
      <c r="AI998" s="32"/>
      <c r="AJ998" s="32"/>
      <c r="AK998" s="32"/>
      <c r="AL998" s="32"/>
    </row>
    <row r="999" spans="1:38" ht="15.75" customHeight="1" x14ac:dyDescent="0.25">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c r="AH999" s="32"/>
      <c r="AI999" s="32"/>
      <c r="AJ999" s="32"/>
      <c r="AK999" s="32"/>
      <c r="AL999" s="32"/>
    </row>
    <row r="1000" spans="1:38" ht="15.75" customHeight="1" x14ac:dyDescent="0.25">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c r="AA1000" s="32"/>
      <c r="AB1000" s="32"/>
      <c r="AC1000" s="32"/>
      <c r="AD1000" s="32"/>
      <c r="AE1000" s="32"/>
      <c r="AF1000" s="32"/>
      <c r="AG1000" s="32"/>
      <c r="AH1000" s="32"/>
      <c r="AI1000" s="32"/>
      <c r="AJ1000" s="32"/>
      <c r="AK1000" s="32"/>
      <c r="AL1000" s="32"/>
    </row>
    <row r="1001" spans="1:38" ht="15.75" customHeight="1" x14ac:dyDescent="0.25">
      <c r="A1001" s="32"/>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c r="AA1001" s="32"/>
      <c r="AB1001" s="32"/>
      <c r="AC1001" s="32"/>
      <c r="AD1001" s="32"/>
      <c r="AE1001" s="32"/>
      <c r="AF1001" s="32"/>
      <c r="AG1001" s="32"/>
      <c r="AH1001" s="32"/>
      <c r="AI1001" s="32"/>
      <c r="AJ1001" s="32"/>
      <c r="AK1001" s="32"/>
      <c r="AL1001" s="32"/>
    </row>
    <row r="1002" spans="1:38" ht="15.75" customHeight="1" x14ac:dyDescent="0.25">
      <c r="A1002" s="32"/>
      <c r="B1002" s="32"/>
      <c r="C1002" s="32"/>
      <c r="D1002" s="32"/>
      <c r="E1002" s="32"/>
      <c r="F1002" s="32"/>
      <c r="G1002" s="32"/>
      <c r="H1002" s="32"/>
      <c r="I1002" s="32"/>
      <c r="J1002" s="32"/>
      <c r="K1002" s="32"/>
      <c r="L1002" s="32"/>
      <c r="M1002" s="32"/>
      <c r="N1002" s="32"/>
      <c r="O1002" s="32"/>
      <c r="P1002" s="32"/>
      <c r="Q1002" s="32"/>
      <c r="R1002" s="32"/>
      <c r="S1002" s="32"/>
      <c r="T1002" s="32"/>
      <c r="U1002" s="32"/>
      <c r="V1002" s="32"/>
      <c r="W1002" s="32"/>
      <c r="X1002" s="32"/>
      <c r="Y1002" s="32"/>
      <c r="Z1002" s="32"/>
      <c r="AA1002" s="32"/>
      <c r="AB1002" s="32"/>
      <c r="AC1002" s="32"/>
      <c r="AD1002" s="32"/>
      <c r="AE1002" s="32"/>
      <c r="AF1002" s="32"/>
      <c r="AG1002" s="32"/>
      <c r="AH1002" s="32"/>
      <c r="AI1002" s="32"/>
      <c r="AJ1002" s="32"/>
      <c r="AK1002" s="32"/>
      <c r="AL1002" s="32"/>
    </row>
  </sheetData>
  <mergeCells count="132">
    <mergeCell ref="A58:P58"/>
    <mergeCell ref="A62:P62"/>
    <mergeCell ref="A69:P69"/>
    <mergeCell ref="A70:P70"/>
    <mergeCell ref="A72:J75"/>
    <mergeCell ref="K72:R72"/>
    <mergeCell ref="K73:R73"/>
    <mergeCell ref="K74:R74"/>
    <mergeCell ref="K75:R75"/>
    <mergeCell ref="L55:L56"/>
    <mergeCell ref="M55:M56"/>
    <mergeCell ref="N55:N56"/>
    <mergeCell ref="O55:O56"/>
    <mergeCell ref="P55:P56"/>
    <mergeCell ref="R55:R56"/>
    <mergeCell ref="A50:P50"/>
    <mergeCell ref="R51:R52"/>
    <mergeCell ref="A54:P54"/>
    <mergeCell ref="A55:A56"/>
    <mergeCell ref="B55:B56"/>
    <mergeCell ref="C55:C56"/>
    <mergeCell ref="D55:D56"/>
    <mergeCell ref="G55:G56"/>
    <mergeCell ref="J55:J56"/>
    <mergeCell ref="K55:K56"/>
    <mergeCell ref="O20:O21"/>
    <mergeCell ref="P20:P21"/>
    <mergeCell ref="R20:R21"/>
    <mergeCell ref="A39:P39"/>
    <mergeCell ref="A45:P45"/>
    <mergeCell ref="R48:R49"/>
    <mergeCell ref="I20:I21"/>
    <mergeCell ref="J20:J21"/>
    <mergeCell ref="K20:K21"/>
    <mergeCell ref="L20:L21"/>
    <mergeCell ref="M20:M21"/>
    <mergeCell ref="N20:N21"/>
    <mergeCell ref="A20:A21"/>
    <mergeCell ref="B20:B21"/>
    <mergeCell ref="C20:C21"/>
    <mergeCell ref="D20:D21"/>
    <mergeCell ref="G20:G21"/>
    <mergeCell ref="H20:H21"/>
    <mergeCell ref="L18:L19"/>
    <mergeCell ref="M18:M19"/>
    <mergeCell ref="N18:N19"/>
    <mergeCell ref="O18:O19"/>
    <mergeCell ref="P18:P19"/>
    <mergeCell ref="R18:R19"/>
    <mergeCell ref="R16:R17"/>
    <mergeCell ref="A18:A19"/>
    <mergeCell ref="B18:B19"/>
    <mergeCell ref="C18:C19"/>
    <mergeCell ref="D18:D19"/>
    <mergeCell ref="G18:G19"/>
    <mergeCell ref="H18:H19"/>
    <mergeCell ref="I18:I19"/>
    <mergeCell ref="J18:J19"/>
    <mergeCell ref="K18:K19"/>
    <mergeCell ref="K16:K17"/>
    <mergeCell ref="L16:L17"/>
    <mergeCell ref="M16:M17"/>
    <mergeCell ref="N16:N17"/>
    <mergeCell ref="O16:O17"/>
    <mergeCell ref="P16:P17"/>
    <mergeCell ref="P14:P15"/>
    <mergeCell ref="R14:R15"/>
    <mergeCell ref="A16:A17"/>
    <mergeCell ref="B16:B17"/>
    <mergeCell ref="C16:C17"/>
    <mergeCell ref="D16:D17"/>
    <mergeCell ref="G16:G17"/>
    <mergeCell ref="H16:H17"/>
    <mergeCell ref="I16:I17"/>
    <mergeCell ref="J16:J17"/>
    <mergeCell ref="J14:J15"/>
    <mergeCell ref="K14:K15"/>
    <mergeCell ref="L14:L15"/>
    <mergeCell ref="M14:M15"/>
    <mergeCell ref="N14:N15"/>
    <mergeCell ref="O14:O15"/>
    <mergeCell ref="O12:O13"/>
    <mergeCell ref="P12:P13"/>
    <mergeCell ref="R12:R13"/>
    <mergeCell ref="A14:A15"/>
    <mergeCell ref="B14:B15"/>
    <mergeCell ref="C14:C15"/>
    <mergeCell ref="D14:D15"/>
    <mergeCell ref="G14:G15"/>
    <mergeCell ref="H14:H15"/>
    <mergeCell ref="I14:I15"/>
    <mergeCell ref="I12:I13"/>
    <mergeCell ref="J12:J13"/>
    <mergeCell ref="K12:K13"/>
    <mergeCell ref="L12:L13"/>
    <mergeCell ref="M12:M13"/>
    <mergeCell ref="N12:N13"/>
    <mergeCell ref="N10:N11"/>
    <mergeCell ref="O10:O11"/>
    <mergeCell ref="P10:P11"/>
    <mergeCell ref="R10:R11"/>
    <mergeCell ref="A12:A13"/>
    <mergeCell ref="B12:B13"/>
    <mergeCell ref="C12:C13"/>
    <mergeCell ref="D12:D13"/>
    <mergeCell ref="G12:G13"/>
    <mergeCell ref="H12:H13"/>
    <mergeCell ref="H10:H11"/>
    <mergeCell ref="I10:I11"/>
    <mergeCell ref="J10:J11"/>
    <mergeCell ref="K10:K11"/>
    <mergeCell ref="L10:L11"/>
    <mergeCell ref="M10:M11"/>
    <mergeCell ref="E9:F9"/>
    <mergeCell ref="A10:A11"/>
    <mergeCell ref="B10:B11"/>
    <mergeCell ref="C10:C11"/>
    <mergeCell ref="D10:D11"/>
    <mergeCell ref="G10:G11"/>
    <mergeCell ref="A6:P6"/>
    <mergeCell ref="A7:R7"/>
    <mergeCell ref="B8:C8"/>
    <mergeCell ref="D8:L8"/>
    <mergeCell ref="N8:P8"/>
    <mergeCell ref="Q8:R8"/>
    <mergeCell ref="A1:C1"/>
    <mergeCell ref="D1:M3"/>
    <mergeCell ref="N1:R1"/>
    <mergeCell ref="N2:R2"/>
    <mergeCell ref="N3:R3"/>
    <mergeCell ref="A5:D5"/>
    <mergeCell ref="E5:R5"/>
  </mergeCells>
  <dataValidations count="5">
    <dataValidation type="list" allowBlank="1" showInputMessage="1" showErrorMessage="1" prompt="Procesos - Seleccione un elemento de la lista" sqref="P22:P38 P40:P44 P46:P49 P51:P53 P55 P57 P59:P61 P63:P68">
      <formula1>#REF!</formula1>
    </dataValidation>
    <dataValidation type="list" allowBlank="1" showInputMessage="1" showErrorMessage="1" prompt="Planes  - Seleccione un elemento de la lista " sqref="O10 O12 O14 O16 O18 O20 O22:O38 O40:O44 O46:O49 O51:O53 O55 O57 O59:O61 O63:O68">
      <formula1>#REF!</formula1>
    </dataValidation>
    <dataValidation type="list" allowBlank="1" showInputMessage="1" showErrorMessage="1" prompt="Políticas MIPG - Seleccione un elemento de la lista " sqref="N10 N12 N14 N16 N18 N20 N22:N38 N40:N44 N46:N49 N51:N53 N55 N57 N59:N61 N63:N68">
      <formula1>#REF!</formula1>
    </dataValidation>
    <dataValidation type="list" allowBlank="1" showInputMessage="1" showErrorMessage="1" prompt="Procesos  - Seleccione un elemento de la lista " sqref="P10 P12 P14 P16 P18 P20">
      <formula1>#REF!</formula1>
    </dataValidation>
    <dataValidation type="list" allowBlank="1" showInputMessage="1" showErrorMessage="1" prompt="Lista  - Seleccione un elemento de la lista " sqref="M10 M12 M14 M16 M18 M20 M22:M38 M40:M44 M46:M49 M51:M53 M55 M57 M59:M61 M63:M68">
      <formula1>#REF!</formula1>
    </dataValidation>
  </dataValidations>
  <printOptions horizontalCentered="1" verticalCentered="1"/>
  <pageMargins left="0.23622047244094491" right="0.23622047244094491" top="0.35433070866141736" bottom="0.35433070866141736" header="0" footer="0"/>
  <pageSetup paperSize="14"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PAA2020_segTR4_Comite_28_ene</vt:lpstr>
      <vt:lpstr>PAA2020_segTR4_Comite_28_ene!Área_de_impresión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Arévalo</dc:creator>
  <cp:lastModifiedBy>Carlos Arévalo</cp:lastModifiedBy>
  <dcterms:created xsi:type="dcterms:W3CDTF">2021-01-29T14:54:58Z</dcterms:created>
  <dcterms:modified xsi:type="dcterms:W3CDTF">2021-01-29T14:58:38Z</dcterms:modified>
</cp:coreProperties>
</file>