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NOVIEMBRE" sheetId="1" r:id="rId1"/>
  </sheets>
  <definedNames>
    <definedName name="_xlnm._FilterDatabase" localSheetId="0" hidden="1">NOVIEMBRE!$A$6:$BI$345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<sst xmlns="http://schemas.openxmlformats.org/spreadsheetml/2006/main" count="3890" uniqueCount="2648">
  <si>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</si>
  <si>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</si>
  <si>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</si>
  <si>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</si>
  <si>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</si>
  <si>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</si>
  <si>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</si>
  <si>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</si>
  <si>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</si>
  <si>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</si>
  <si>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</si>
  <si>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</si>
  <si>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</si>
  <si>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</si>
  <si>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</si>
  <si>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</si>
  <si>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</si>
  <si>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</si>
  <si>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</si>
  <si>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</si>
  <si>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</si>
  <si>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</si>
  <si>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</si>
  <si>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</si>
  <si>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</si>
  <si>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</si>
  <si>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</si>
  <si>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</si>
  <si>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</si>
  <si>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</si>
  <si>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</si>
  <si>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</si>
  <si>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</si>
  <si>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</si>
  <si>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</si>
  <si>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</si>
  <si>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</si>
  <si>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</si>
  <si>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</si>
  <si>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</si>
  <si>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</si>
  <si>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</si>
  <si>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</si>
  <si>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</si>
  <si>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</si>
  <si>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</si>
  <si>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</si>
  <si>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</si>
  <si>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</si>
  <si>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</si>
  <si>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</si>
  <si>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</si>
  <si>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</si>
  <si>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</si>
  <si>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</si>
  <si>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</si>
  <si>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</si>
  <si>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</si>
  <si>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</si>
  <si>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</si>
  <si>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</si>
  <si>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</si>
  <si>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</si>
  <si>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</si>
  <si>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</si>
  <si>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</si>
  <si>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</si>
  <si>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</si>
  <si>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</si>
  <si>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</si>
  <si>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</si>
  <si>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</si>
  <si>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</si>
  <si>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</si>
  <si>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</si>
  <si>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</si>
  <si>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</si>
  <si>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</si>
  <si>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</si>
  <si>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</si>
  <si>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</si>
  <si>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</si>
  <si>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</si>
  <si>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</si>
  <si>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</si>
  <si>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</si>
  <si>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</si>
  <si>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</si>
  <si>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</si>
  <si>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</si>
  <si>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</si>
  <si>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</si>
  <si>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</si>
  <si>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</si>
  <si>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</si>
  <si>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</si>
  <si>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</si>
  <si>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</si>
  <si>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</si>
  <si>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</si>
  <si>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</si>
  <si>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</si>
  <si>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</si>
  <si>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</si>
  <si>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</si>
  <si>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</si>
  <si>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</si>
  <si>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</si>
  <si>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</si>
  <si>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</si>
  <si>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</si>
  <si>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</si>
  <si>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</si>
  <si>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</si>
  <si>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</si>
  <si>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</si>
  <si>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</si>
  <si>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</si>
  <si>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</si>
  <si>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</si>
  <si>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</si>
  <si>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</si>
  <si>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</si>
  <si>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</si>
  <si>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</si>
  <si>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</si>
  <si>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</si>
  <si>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</si>
  <si>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</si>
  <si>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</si>
  <si>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</si>
  <si>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</si>
  <si>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</si>
  <si>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</si>
  <si>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</si>
  <si>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</si>
  <si>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</si>
  <si>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</si>
  <si>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</si>
  <si>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</si>
  <si>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</si>
  <si>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</si>
  <si>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</si>
  <si>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</si>
  <si>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</si>
  <si>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</si>
  <si>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</si>
  <si>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</si>
  <si>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</si>
  <si>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</si>
  <si>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</si>
  <si>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</si>
  <si>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</si>
  <si>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</si>
  <si>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</si>
  <si>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</si>
  <si>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</si>
  <si>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</si>
  <si>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</si>
  <si>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</si>
  <si>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</si>
  <si>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</si>
  <si>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</si>
  <si>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</si>
  <si>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</si>
  <si>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</si>
  <si>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</si>
  <si>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</si>
  <si>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</si>
  <si>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</si>
  <si>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</si>
  <si>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</si>
  <si>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</si>
  <si>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</si>
  <si>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</si>
  <si>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</si>
  <si>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</si>
  <si>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</si>
  <si>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</si>
  <si>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</si>
  <si>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</si>
  <si>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</si>
  <si>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</si>
  <si>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</si>
  <si>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</si>
  <si>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</si>
  <si>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</si>
  <si>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</si>
  <si>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</si>
  <si>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</si>
  <si>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</si>
  <si>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</si>
  <si>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</si>
  <si>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</si>
  <si>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</si>
  <si>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</si>
  <si>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</si>
  <si>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</si>
  <si>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</si>
  <si>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</si>
  <si>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</si>
  <si>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</si>
  <si>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</si>
  <si>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</si>
  <si>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</si>
  <si>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</si>
  <si>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</si>
  <si>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</si>
  <si>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</si>
  <si>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</si>
  <si>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</si>
  <si>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</si>
  <si>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</si>
  <si>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</si>
  <si>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</si>
  <si>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</si>
  <si>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</si>
  <si>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</si>
  <si>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</si>
  <si>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</si>
  <si>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</si>
  <si>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</si>
  <si>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</si>
  <si>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</si>
  <si>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</si>
  <si>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</si>
  <si>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</si>
  <si>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</si>
  <si>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</si>
  <si>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</si>
  <si>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</si>
  <si>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</si>
  <si>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</si>
  <si>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</si>
  <si>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</si>
  <si>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</si>
  <si>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</si>
  <si>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</si>
  <si>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</si>
  <si>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</si>
  <si>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</si>
  <si>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</si>
  <si>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</si>
  <si>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</si>
  <si>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</si>
  <si>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</si>
  <si>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</si>
  <si>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</si>
  <si>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</si>
  <si>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</si>
  <si>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</si>
  <si>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</si>
  <si>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</si>
  <si>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</si>
  <si>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</si>
  <si>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</si>
  <si>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</si>
  <si>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</si>
  <si>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</si>
  <si>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</si>
  <si>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</si>
  <si>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</si>
  <si>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</si>
  <si>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</si>
  <si>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</si>
  <si>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</si>
  <si>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</si>
  <si>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</si>
  <si>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</si>
  <si>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</si>
  <si>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</si>
  <si>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</si>
  <si>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</si>
  <si>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</si>
  <si>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</si>
  <si>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</si>
  <si>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</si>
  <si>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</si>
  <si>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</si>
  <si>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</si>
  <si>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</si>
  <si>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</si>
  <si>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</si>
  <si>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</si>
  <si>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</si>
  <si>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</si>
  <si>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</si>
  <si>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</si>
  <si>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</si>
  <si>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</si>
  <si>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</si>
  <si>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</si>
  <si>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</si>
  <si>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</si>
  <si>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</si>
  <si>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</si>
  <si>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</si>
  <si>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</si>
  <si>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</si>
  <si>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</si>
  <si>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</si>
  <si>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</si>
  <si>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</si>
  <si>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</si>
  <si>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</si>
  <si>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</si>
  <si>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</si>
  <si>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</si>
  <si>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</si>
  <si>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</si>
  <si>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</si>
  <si>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</si>
  <si>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</si>
  <si>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</si>
  <si>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</si>
  <si>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</si>
  <si>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</si>
  <si>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</si>
  <si>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</si>
  <si>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</si>
  <si>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</si>
  <si>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</si>
  <si>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</si>
  <si>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</si>
  <si>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</si>
  <si>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</si>
  <si>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</si>
  <si>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fontelmexhogar@claro.com.co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</si>
  <si>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</si>
  <si>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</si>
  <si>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</si>
  <si>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</si>
  <si>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</si>
  <si>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</si>
  <si>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</si>
  <si>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</si>
  <si>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</si>
  <si>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</si>
  <si>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</si>
  <si>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</si>
  <si>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</si>
  <si>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</si>
  <si>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</si>
  <si>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</si>
  <si>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</si>
  <si>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</si>
  <si>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</si>
  <si>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</si>
  <si>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</si>
  <si>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</si>
  <si>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</si>
  <si>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</si>
  <si>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</si>
  <si>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</si>
  <si>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</si>
  <si>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</si>
  <si>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</si>
  <si>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</si>
  <si>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</si>
  <si>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</si>
  <si>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</si>
  <si>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</si>
  <si>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</si>
  <si>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</si>
  <si>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</si>
  <si>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</si>
  <si>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</si>
  <si>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</si>
  <si>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</si>
  <si>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</si>
  <si>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</si>
  <si>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</si>
  <si>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</si>
  <si>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</si>
  <si>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</si>
  <si>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</si>
  <si>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</si>
  <si>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</si>
  <si>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</si>
  <si>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</si>
  <si>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</si>
  <si>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</si>
  <si>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</si>
  <si>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</si>
  <si>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</si>
  <si>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</si>
  <si>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</si>
  <si>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</si>
  <si>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</si>
  <si>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</si>
  <si>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</si>
  <si>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</si>
  <si>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</si>
  <si>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</si>
  <si>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</si>
  <si>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</si>
  <si>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</si>
  <si>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</si>
  <si>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</si>
  <si>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</si>
  <si>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</si>
  <si>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</si>
  <si>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</si>
  <si>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</si>
  <si>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</si>
  <si>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</si>
  <si>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</si>
  <si>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</si>
  <si>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</si>
  <si>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</si>
  <si>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</si>
  <si>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</si>
  <si>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</si>
  <si>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</si>
  <si>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</si>
  <si>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</si>
  <si>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</si>
  <si>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</si>
  <si>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</si>
  <si>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</si>
  <si>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</si>
  <si>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</si>
  <si>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</si>
  <si>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</si>
  <si>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</si>
  <si>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</si>
  <si>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</si>
  <si>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</si>
  <si>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</si>
  <si>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</si>
  <si>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</si>
  <si>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</si>
  <si>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</si>
  <si>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</si>
  <si>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</si>
  <si>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</si>
  <si>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</si>
  <si>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</si>
  <si>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</si>
  <si>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</si>
  <si>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</si>
  <si>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</si>
  <si>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</si>
  <si>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</si>
  <si>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</si>
  <si>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</si>
  <si>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</si>
  <si>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</si>
  <si>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</si>
  <si>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</si>
  <si>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</si>
  <si>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</si>
  <si>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</si>
  <si>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</si>
  <si>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</si>
  <si>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</si>
  <si>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</si>
  <si>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</si>
  <si>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</si>
  <si>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</si>
  <si>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</si>
  <si>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</si>
  <si>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</si>
  <si>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</si>
  <si>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</si>
  <si>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</si>
  <si>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</si>
  <si>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</si>
  <si>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</si>
  <si>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</si>
  <si>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</si>
  <si>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</si>
  <si>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</si>
  <si>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</si>
  <si>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</si>
  <si>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</si>
  <si>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</si>
  <si>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</si>
  <si>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</si>
  <si>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</si>
  <si>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</si>
  <si>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</si>
  <si>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</si>
  <si>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</si>
  <si>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</si>
  <si>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</si>
  <si>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</si>
  <si>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</si>
  <si>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</si>
  <si>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</si>
  <si>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</si>
  <si>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</si>
  <si>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</si>
  <si>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</si>
  <si>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</si>
  <si>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</si>
  <si>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</si>
  <si>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</si>
  <si>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</si>
  <si>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</si>
  <si>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</si>
  <si>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</si>
  <si>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</si>
  <si>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</si>
  <si>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</si>
  <si>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</si>
  <si>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</si>
  <si>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</si>
  <si>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</si>
  <si>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</si>
  <si>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</si>
  <si>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</si>
  <si>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</si>
  <si>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</si>
  <si>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</si>
  <si>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</si>
  <si>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</si>
  <si>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</si>
  <si>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</si>
  <si>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</si>
  <si>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</si>
  <si>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</si>
  <si>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</si>
  <si>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</si>
  <si>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</si>
  <si>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</si>
  <si>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</si>
  <si>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</si>
  <si>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</si>
  <si>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</si>
  <si>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</si>
  <si>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</si>
  <si>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</si>
  <si>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</si>
  <si>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</si>
  <si>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</si>
  <si>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</si>
  <si>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</si>
  <si>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</si>
  <si>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</si>
  <si>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</si>
  <si>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</si>
  <si>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</si>
  <si>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</si>
  <si>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</si>
  <si>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</si>
  <si>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</si>
  <si>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</si>
  <si>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</si>
  <si>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</si>
  <si>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</si>
  <si>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</si>
  <si>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</si>
  <si>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</si>
  <si>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</si>
  <si>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</si>
  <si>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</si>
  <si>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</si>
  <si>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</si>
  <si>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</si>
  <si>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</si>
  <si>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</si>
  <si>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</si>
  <si>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</si>
  <si>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</si>
  <si>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</si>
  <si>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</si>
  <si>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</si>
  <si>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</si>
  <si>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</si>
  <si>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</si>
  <si>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</si>
  <si>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</si>
  <si>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</si>
  <si>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</si>
  <si>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</si>
  <si>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</si>
  <si>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</si>
  <si>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</si>
  <si>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</si>
  <si>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</si>
  <si>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</si>
  <si>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</si>
  <si>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</si>
  <si>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</si>
  <si>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</si>
  <si>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</si>
  <si>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</si>
  <si>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</si>
  <si>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</si>
  <si>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</si>
  <si>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</si>
  <si>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</si>
  <si>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</si>
  <si>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</si>
  <si>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</si>
  <si>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</si>
  <si>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</si>
  <si>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</si>
  <si>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</si>
  <si>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</si>
  <si>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</si>
  <si>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</si>
  <si>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</si>
  <si>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</si>
  <si>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</si>
  <si>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</si>
  <si>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</si>
  <si>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</si>
  <si>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</si>
  <si>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</si>
  <si>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</si>
  <si>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</si>
  <si>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</si>
  <si>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</si>
  <si>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</si>
  <si>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</si>
  <si>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</si>
  <si>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</si>
  <si>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</si>
  <si>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</si>
  <si>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</si>
  <si>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</si>
  <si>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</si>
  <si>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</si>
  <si>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</si>
  <si>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</si>
  <si>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</si>
  <si>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</si>
  <si>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</si>
  <si>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</si>
  <si>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</si>
  <si>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</si>
  <si>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</si>
  <si>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</si>
  <si>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</si>
  <si>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</si>
  <si>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</si>
  <si>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</si>
  <si>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</si>
  <si>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</si>
  <si>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</si>
  <si>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</si>
  <si>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</si>
  <si>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</si>
  <si>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</si>
  <si>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</si>
  <si>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</si>
  <si>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</si>
  <si>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</si>
  <si>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</si>
  <si>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</si>
  <si>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</si>
  <si>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</si>
  <si>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</si>
  <si>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</si>
  <si>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</si>
  <si>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</si>
  <si>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</si>
  <si>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</si>
  <si>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</si>
  <si>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</si>
  <si>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</si>
  <si>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</si>
  <si>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</si>
  <si>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</si>
  <si>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</si>
  <si>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</si>
  <si>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</si>
  <si>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CALLE 38 48 49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</si>
  <si>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</si>
  <si>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</si>
  <si>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</si>
  <si>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</si>
  <si>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</si>
  <si>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</si>
  <si>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</si>
  <si>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</si>
  <si>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</si>
  <si>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</si>
  <si>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</si>
  <si>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</si>
  <si>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</si>
  <si>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</si>
  <si>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</si>
  <si>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</si>
  <si>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</si>
  <si>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</si>
  <si>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</si>
  <si>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</si>
  <si>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</si>
  <si>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</si>
  <si>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</si>
  <si>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</si>
  <si>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</si>
  <si>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</si>
  <si>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</si>
  <si>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</si>
  <si>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</si>
  <si>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</si>
  <si>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</si>
  <si>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</si>
  <si>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</si>
  <si>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</si>
  <si>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</si>
  <si>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</si>
  <si>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</si>
  <si>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</si>
  <si>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</si>
  <si>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</si>
  <si>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</si>
  <si>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</si>
  <si>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</si>
  <si>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</si>
  <si>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</si>
  <si>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</si>
  <si>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</si>
  <si>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</si>
  <si>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</si>
  <si>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</si>
  <si>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</si>
  <si>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</si>
  <si>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</si>
  <si>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</si>
  <si>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</si>
  <si>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</si>
  <si>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</si>
  <si>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</si>
  <si>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</si>
  <si>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</si>
  <si>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</si>
  <si>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</si>
  <si>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</si>
  <si>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</si>
  <si>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</si>
  <si>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</si>
  <si>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</si>
  <si>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</si>
  <si>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</si>
  <si>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</si>
  <si>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</si>
  <si>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</si>
  <si>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</si>
  <si>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</si>
  <si>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</si>
  <si>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</si>
  <si>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</si>
  <si>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</si>
  <si>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</si>
  <si>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</si>
  <si>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</si>
  <si>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</si>
  <si>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</si>
  <si>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</si>
  <si>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</si>
  <si>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</si>
  <si>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</si>
  <si>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</si>
  <si>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</si>
  <si>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</si>
  <si>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</si>
  <si>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</si>
  <si>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</si>
  <si>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</si>
  <si>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</si>
  <si>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</si>
  <si>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</si>
  <si>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</si>
  <si>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</si>
  <si>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</si>
  <si>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</si>
  <si>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</si>
  <si>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</si>
  <si>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</si>
  <si>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</si>
  <si>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</si>
  <si>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</si>
  <si>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</si>
  <si>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</si>
  <si>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</si>
  <si>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</si>
  <si>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</si>
  <si>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</si>
  <si>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</si>
  <si>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</si>
  <si>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</si>
  <si>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</si>
  <si>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</si>
  <si>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</si>
  <si>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</si>
  <si>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</si>
  <si>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</si>
  <si>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</si>
  <si>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</si>
  <si>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</si>
  <si>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</si>
  <si>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</si>
  <si>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</si>
  <si>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</si>
  <si>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</si>
  <si>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</si>
  <si>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</si>
  <si>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</si>
  <si>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</si>
  <si>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</si>
  <si>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</si>
  <si>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</si>
  <si>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</si>
  <si>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</si>
  <si>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</si>
  <si>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</si>
  <si>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</si>
  <si>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</si>
  <si>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</si>
  <si>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</si>
  <si>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</si>
  <si>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</si>
  <si>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</si>
  <si>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</si>
  <si>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</si>
  <si>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</si>
  <si>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</si>
  <si>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</si>
  <si>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</si>
  <si>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</si>
  <si>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</si>
  <si>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</si>
  <si>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</si>
  <si>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</si>
  <si>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</si>
  <si>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</si>
  <si>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</si>
  <si>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</si>
  <si>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</si>
  <si>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</si>
  <si>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</si>
  <si>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</si>
  <si>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</si>
  <si>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</si>
  <si>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</si>
  <si>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</si>
  <si>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</si>
  <si>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</si>
  <si>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</si>
  <si>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</si>
  <si>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</si>
  <si>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</si>
  <si>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</si>
  <si>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</si>
  <si>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</si>
  <si>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</si>
  <si>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</si>
  <si>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</si>
  <si>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</si>
  <si>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</si>
  <si>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</si>
  <si>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</si>
  <si>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</si>
  <si>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</si>
  <si>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</si>
  <si>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</si>
  <si>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</si>
  <si>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</si>
  <si>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</si>
  <si>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</si>
  <si>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</si>
  <si>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</si>
  <si>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</si>
  <si>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</si>
  <si>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</si>
  <si>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</si>
  <si>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</si>
  <si>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</si>
  <si>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</si>
  <si>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</si>
  <si>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</si>
  <si>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</si>
  <si>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</si>
  <si>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</si>
  <si>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</si>
  <si>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</si>
  <si>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</si>
  <si>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</si>
  <si>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</si>
  <si>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</si>
  <si>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</si>
  <si>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</si>
  <si>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</si>
  <si>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</si>
  <si>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</si>
  <si>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</si>
  <si>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</si>
  <si>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</si>
  <si>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</si>
  <si>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</si>
  <si>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</si>
  <si>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</si>
  <si>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</si>
  <si>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</si>
  <si>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</si>
  <si>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</si>
  <si>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</si>
  <si>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</si>
  <si>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</si>
  <si>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</si>
  <si>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</si>
  <si>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</si>
  <si>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</si>
  <si>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</si>
  <si>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</si>
  <si>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</si>
  <si>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</si>
  <si>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</si>
  <si>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</si>
  <si>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</si>
  <si>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</si>
  <si>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</si>
  <si>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</si>
  <si>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</si>
  <si>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</si>
  <si>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</si>
  <si>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</si>
  <si>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</si>
  <si>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</si>
  <si>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</si>
  <si>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</si>
  <si>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</si>
  <si>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</si>
  <si>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</si>
  <si>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</si>
  <si>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</si>
  <si>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</si>
  <si>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</si>
  <si>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</si>
  <si>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</si>
  <si>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</si>
  <si>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</si>
  <si>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</si>
  <si>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</si>
  <si>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</si>
  <si>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</si>
  <si>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</si>
  <si>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</si>
  <si>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</si>
  <si>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</si>
  <si>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</si>
  <si>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</si>
  <si>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</si>
  <si>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</si>
  <si>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</si>
  <si>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</si>
  <si>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</si>
  <si>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</si>
  <si>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</si>
  <si>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</si>
  <si>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</si>
  <si>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</si>
  <si>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</si>
  <si>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</si>
  <si>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</si>
  <si>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</si>
  <si>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</si>
  <si>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</si>
  <si>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</si>
  <si>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</si>
  <si>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</si>
  <si>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</si>
  <si>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</si>
  <si>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</si>
  <si>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</si>
  <si>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</si>
  <si>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</si>
  <si>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</si>
  <si>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</si>
  <si>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</si>
  <si>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</si>
  <si>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</si>
  <si>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</si>
  <si>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</si>
  <si>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</si>
  <si>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</si>
  <si>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</si>
  <si>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</si>
  <si>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</si>
  <si>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</si>
  <si>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</si>
  <si>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</si>
  <si>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</si>
  <si>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</si>
  <si>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</si>
  <si>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</si>
  <si>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</si>
  <si>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</si>
  <si>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</si>
  <si>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</si>
  <si>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</si>
  <si>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</si>
  <si>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</si>
  <si>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</si>
  <si>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</si>
  <si>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</si>
  <si>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</si>
  <si>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</si>
  <si>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</si>
  <si>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</si>
  <si>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</si>
  <si>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</si>
  <si>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</si>
  <si>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</si>
  <si>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</si>
  <si>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</si>
  <si>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</si>
  <si>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</si>
  <si>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</si>
  <si>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</si>
  <si>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</si>
  <si>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</si>
  <si>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</si>
  <si>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</si>
  <si>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</si>
  <si>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</si>
  <si>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</si>
  <si>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</si>
  <si>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</si>
  <si>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</si>
  <si>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</si>
  <si>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</si>
  <si>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</si>
  <si>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</si>
  <si>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</si>
  <si>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</si>
  <si>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</si>
  <si>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</si>
  <si>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</si>
  <si>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</si>
  <si>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</si>
  <si>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</si>
  <si>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</si>
  <si>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</si>
  <si>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</si>
  <si>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</si>
  <si>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</si>
  <si>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</si>
  <si>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</si>
  <si>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</si>
  <si>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</si>
  <si>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</si>
  <si>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</si>
  <si>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</si>
  <si>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</si>
  <si>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</si>
  <si>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</si>
  <si>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</si>
  <si>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</si>
  <si>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</si>
  <si>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</si>
  <si>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</si>
  <si>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</si>
  <si>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</si>
  <si>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</si>
  <si>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</si>
  <si>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</si>
  <si>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</si>
  <si>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</si>
  <si>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</si>
  <si>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</si>
  <si>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</si>
  <si>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</si>
  <si>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</si>
  <si>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</si>
  <si>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</si>
  <si>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</si>
  <si>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</si>
  <si>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</si>
  <si>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</si>
  <si>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</si>
  <si>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</si>
  <si>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</si>
  <si>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</si>
  <si>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</si>
  <si>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</si>
  <si>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</si>
  <si>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</si>
  <si>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</si>
  <si>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</si>
  <si>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</si>
  <si>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</si>
  <si>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</si>
  <si>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</si>
  <si>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</si>
  <si>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</si>
  <si>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</si>
  <si>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</si>
  <si>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</si>
  <si>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</si>
  <si>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</si>
  <si>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</si>
  <si>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</si>
  <si>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</si>
  <si>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</si>
  <si>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</si>
  <si>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</si>
  <si>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</si>
  <si>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</si>
  <si>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</si>
  <si>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</si>
  <si>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</si>
  <si>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</si>
  <si>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</si>
  <si>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</si>
  <si>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</si>
  <si>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</si>
  <si>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</si>
  <si>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</si>
  <si>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</si>
  <si>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</si>
  <si>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</si>
  <si>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</si>
  <si>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</si>
  <si>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</si>
  <si>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</si>
  <si>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</si>
  <si>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</si>
  <si>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</si>
  <si>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</si>
  <si>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</si>
  <si>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</si>
  <si>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</si>
  <si>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</si>
  <si>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</si>
  <si>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</si>
  <si>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</si>
  <si>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</si>
  <si>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</si>
  <si>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</si>
  <si>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</si>
  <si>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</si>
  <si>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</si>
  <si>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</si>
  <si>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</si>
  <si>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</si>
  <si>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</si>
  <si>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</si>
  <si>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</si>
  <si>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</si>
  <si>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</si>
  <si>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</si>
  <si>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</si>
  <si>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</si>
  <si>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</si>
  <si>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</si>
  <si>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</si>
  <si>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</si>
  <si>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</si>
  <si>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</si>
  <si>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</si>
  <si>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</si>
  <si>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</si>
  <si>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</si>
  <si>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</si>
  <si>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</si>
  <si>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</si>
  <si>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</si>
  <si>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</si>
  <si>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</si>
  <si>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</si>
  <si>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</si>
  <si>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</si>
  <si>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</si>
  <si>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</si>
  <si>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</si>
  <si>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</si>
  <si>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</si>
  <si>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</si>
  <si>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</si>
  <si>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</si>
  <si>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</si>
  <si>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</si>
  <si>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</si>
  <si>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</si>
  <si>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</si>
  <si>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</si>
  <si>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</si>
  <si>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</si>
  <si>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</si>
  <si>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</si>
  <si>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</si>
  <si>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</si>
  <si>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</si>
  <si>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</si>
  <si>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</si>
  <si>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</si>
  <si>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</si>
  <si>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</si>
  <si>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</si>
  <si>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</si>
  <si>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</si>
  <si>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</si>
  <si>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</si>
  <si>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</si>
  <si>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</si>
  <si>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</si>
  <si>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</si>
  <si>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</si>
  <si>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</si>
  <si>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</si>
  <si>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</si>
  <si>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</si>
  <si>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</si>
  <si>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</si>
  <si>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</si>
  <si>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</si>
  <si>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</si>
  <si>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</si>
  <si>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</si>
  <si>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</si>
  <si>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</si>
  <si>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</si>
  <si>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</si>
  <si>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</si>
  <si>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</si>
  <si>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</si>
  <si>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</si>
  <si>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</si>
  <si>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</si>
  <si>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</si>
  <si>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</si>
  <si>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</si>
  <si>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</si>
  <si>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</si>
  <si>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</si>
  <si>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</si>
  <si>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</si>
  <si>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</si>
  <si>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</si>
  <si>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</si>
  <si>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</si>
  <si>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</si>
  <si>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</si>
  <si>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</si>
  <si>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</si>
  <si>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</si>
  <si>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</si>
  <si>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</si>
  <si>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</si>
  <si>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</si>
  <si>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</si>
  <si>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</si>
  <si>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</si>
  <si>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</si>
  <si>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</si>
  <si>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</si>
  <si>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</si>
  <si>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</si>
  <si>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</si>
  <si>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</si>
  <si>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</si>
  <si>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</si>
  <si>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</si>
  <si>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</si>
  <si>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</si>
  <si>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</si>
  <si>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</si>
  <si>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</si>
  <si>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</si>
  <si>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</si>
  <si>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</si>
  <si>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</si>
  <si>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</si>
  <si>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</si>
  <si>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</si>
  <si>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</si>
  <si>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</si>
  <si>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</si>
  <si>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</si>
  <si>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</si>
  <si>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</si>
  <si>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</si>
  <si>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</si>
  <si>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</si>
  <si>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</si>
  <si>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</si>
  <si>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</si>
  <si>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</si>
  <si>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</si>
  <si>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</si>
  <si>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</si>
  <si>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</si>
  <si>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</si>
  <si>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</si>
  <si>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</si>
  <si>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</si>
  <si>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</si>
  <si>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</si>
  <si>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</si>
  <si>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</si>
  <si>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</si>
  <si>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</si>
  <si>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</si>
  <si>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</si>
  <si>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</si>
  <si>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</si>
  <si>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</si>
  <si>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</si>
  <si>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</si>
  <si>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</si>
  <si>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</si>
  <si>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</si>
  <si>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</si>
  <si>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</si>
  <si>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</si>
  <si>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</si>
  <si>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</si>
  <si>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</si>
  <si>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</si>
  <si>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</si>
  <si>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</si>
  <si>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</si>
  <si>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</si>
  <si>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</si>
  <si>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</si>
  <si>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</si>
  <si>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</si>
  <si>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</si>
  <si>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</si>
  <si>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</si>
  <si>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</si>
  <si>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</si>
  <si>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</si>
  <si>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</si>
  <si>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</si>
  <si>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</si>
  <si>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</si>
  <si>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</si>
  <si>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</si>
  <si>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</si>
  <si>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</si>
  <si>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</si>
  <si>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</si>
  <si>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</si>
  <si>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</si>
  <si>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</si>
  <si>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</si>
  <si>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</si>
  <si>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</si>
  <si>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</si>
  <si>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</si>
  <si>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</si>
  <si>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</si>
  <si>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</si>
  <si>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</si>
  <si>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</si>
  <si>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</si>
  <si>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</si>
  <si>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</si>
  <si>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</si>
  <si>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</si>
  <si>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</si>
  <si>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</si>
  <si>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</si>
  <si>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</si>
  <si>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</si>
  <si>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</si>
  <si>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</si>
  <si>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</si>
  <si>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</si>
  <si>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</si>
  <si>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</si>
  <si>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</si>
  <si>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</si>
  <si>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</si>
  <si>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</si>
  <si>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</si>
  <si>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</si>
  <si>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</si>
  <si>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</si>
  <si>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</si>
  <si>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</si>
  <si>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</si>
  <si>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</si>
  <si>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</si>
  <si>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</si>
  <si>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</si>
  <si>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</si>
  <si>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</si>
  <si>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</si>
  <si>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</si>
  <si>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</si>
  <si>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</si>
  <si>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</si>
  <si>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</si>
  <si>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</si>
  <si>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</si>
  <si>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</si>
  <si>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</si>
  <si>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</si>
  <si>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</si>
  <si>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</si>
  <si>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</si>
  <si>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</si>
  <si>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</si>
  <si>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</si>
  <si>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</si>
  <si>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</si>
  <si>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</si>
  <si>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</si>
  <si>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</si>
  <si>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</si>
  <si>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</si>
  <si>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</si>
  <si>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</si>
  <si>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</si>
  <si>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</si>
  <si>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</si>
  <si>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</si>
  <si>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</si>
  <si>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</si>
  <si>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</si>
  <si>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</si>
  <si>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</si>
  <si>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</si>
  <si>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</si>
  <si>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</si>
  <si>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</si>
  <si>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</si>
  <si>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</si>
  <si>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</si>
  <si>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</si>
  <si>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</si>
  <si>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</si>
  <si>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</si>
  <si>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</si>
  <si>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</si>
  <si>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</si>
  <si>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</si>
  <si>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</si>
  <si>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</si>
  <si>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</si>
  <si>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</si>
  <si>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</si>
  <si>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</si>
  <si>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</si>
  <si>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</si>
  <si>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</si>
  <si>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</si>
  <si>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</si>
  <si>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</si>
  <si>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</si>
  <si>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</si>
  <si>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</si>
  <si>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</si>
  <si>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</si>
  <si>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</si>
  <si>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</si>
  <si>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</si>
  <si>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</si>
  <si>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</si>
  <si>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</si>
  <si>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</si>
  <si>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</si>
  <si>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</si>
  <si>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</si>
  <si>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</si>
  <si>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</si>
  <si>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</si>
  <si>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</si>
  <si>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</si>
  <si>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</si>
  <si>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</si>
  <si>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</si>
  <si>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</si>
  <si>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</si>
  <si>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</si>
  <si>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</si>
  <si>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</si>
  <si>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</si>
  <si>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</si>
  <si>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</si>
  <si>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</si>
  <si>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</si>
  <si>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</si>
  <si>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</si>
  <si>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</si>
  <si>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</si>
  <si>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</si>
  <si>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</si>
  <si>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</si>
  <si>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</si>
  <si>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</si>
  <si>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</si>
  <si>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</si>
  <si>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</si>
  <si>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</si>
  <si>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</si>
  <si>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</si>
  <si>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</si>
  <si>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</si>
  <si>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</si>
  <si>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</si>
  <si>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</si>
  <si>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</si>
  <si>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</si>
  <si>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</si>
  <si>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</si>
  <si>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</si>
  <si>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</si>
  <si>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</si>
  <si>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</si>
  <si>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</si>
  <si>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</si>
  <si>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</si>
  <si>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</si>
  <si>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</si>
  <si>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</si>
  <si>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</si>
  <si>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</si>
  <si>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</si>
  <si>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</si>
  <si>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</si>
  <si>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</si>
  <si>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</si>
  <si>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</si>
  <si>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</si>
  <si>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</si>
  <si>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</si>
  <si>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</si>
  <si>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</si>
  <si>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</si>
  <si>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</si>
  <si>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</si>
  <si>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</si>
  <si>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</si>
  <si>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</si>
  <si>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</si>
  <si>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</si>
  <si>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</si>
  <si>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</si>
  <si>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</si>
  <si>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</si>
  <si>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</si>
  <si>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</si>
  <si>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</si>
  <si>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</si>
  <si>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</si>
  <si>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</si>
  <si>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</si>
  <si>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</si>
  <si>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</si>
  <si>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</si>
  <si>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</si>
  <si>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</si>
  <si>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</si>
  <si>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</si>
  <si>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</si>
  <si>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</si>
  <si>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</si>
  <si>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</si>
  <si>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</si>
  <si>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</si>
  <si>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</si>
  <si>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</si>
  <si>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</si>
  <si>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</si>
  <si>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</si>
  <si>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</si>
  <si>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</si>
  <si>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</si>
  <si>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</si>
  <si>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</si>
  <si>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</si>
  <si>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</si>
  <si>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</si>
  <si>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</si>
  <si>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</si>
  <si>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</si>
  <si>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</si>
  <si>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</si>
  <si>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</si>
  <si>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</si>
  <si>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</si>
  <si>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</si>
  <si>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</si>
  <si>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</si>
  <si>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</si>
  <si>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</si>
  <si>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</si>
  <si>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</si>
  <si>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</si>
  <si>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</si>
  <si>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</si>
  <si>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</si>
  <si>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</si>
  <si>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</si>
  <si>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</si>
  <si>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</si>
  <si>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</si>
  <si>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</si>
  <si>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</si>
  <si>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</si>
  <si>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</si>
  <si>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</si>
  <si>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</si>
  <si>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</si>
  <si>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</si>
  <si>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</si>
  <si>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</si>
  <si>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</si>
  <si>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</si>
  <si>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</si>
  <si>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</si>
  <si>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</si>
  <si>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</si>
  <si>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</si>
  <si>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</si>
  <si>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</si>
  <si>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</si>
  <si>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</si>
  <si>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</si>
  <si>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</si>
  <si>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</si>
  <si>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</si>
  <si>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</si>
  <si>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</si>
  <si>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</si>
  <si>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</si>
  <si>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</si>
  <si>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</si>
  <si>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</si>
  <si>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</si>
  <si>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</si>
  <si>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</si>
  <si>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</si>
  <si>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</si>
  <si>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</si>
  <si>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</si>
  <si>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</si>
  <si>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</si>
  <si>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</si>
  <si>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</si>
  <si>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</si>
  <si>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</si>
  <si>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</si>
  <si>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</si>
  <si>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</si>
  <si>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</si>
  <si>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</si>
  <si>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</si>
  <si>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</si>
  <si>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</si>
  <si>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</si>
  <si>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</si>
  <si>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</si>
  <si>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</si>
  <si>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</si>
  <si>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</si>
  <si>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</si>
  <si>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</si>
  <si>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</si>
  <si>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</si>
  <si>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</si>
  <si>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</si>
  <si>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</si>
  <si>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</si>
  <si>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</si>
  <si>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</si>
  <si>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</si>
  <si>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</si>
  <si>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</si>
  <si>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</si>
  <si>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</si>
  <si>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</si>
  <si>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</si>
  <si>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</si>
  <si>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</si>
  <si>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</si>
  <si>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</si>
  <si>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</si>
  <si>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</si>
  <si>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</si>
  <si>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</si>
  <si>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</si>
  <si>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</si>
  <si>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</si>
  <si>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</si>
  <si>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</si>
  <si>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</si>
  <si>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</si>
  <si>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</si>
  <si>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</si>
  <si>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</si>
  <si>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</si>
  <si>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</si>
  <si>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</si>
  <si>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</si>
  <si>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</si>
  <si>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</si>
  <si>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</si>
  <si>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</si>
  <si>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</si>
  <si>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</si>
  <si>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</si>
  <si>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</si>
  <si>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</si>
  <si>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</si>
  <si>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</si>
  <si>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</si>
  <si>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</si>
  <si>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</si>
  <si>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</si>
  <si>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</si>
  <si>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</si>
  <si>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</si>
  <si>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</si>
  <si>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</si>
  <si>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</si>
  <si>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</si>
  <si>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</si>
  <si>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</si>
  <si>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</si>
  <si>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</si>
  <si>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</si>
  <si>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</si>
  <si>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</si>
  <si>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</si>
  <si>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</si>
  <si>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</si>
  <si>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</si>
  <si>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</si>
  <si>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</si>
  <si>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</si>
  <si>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</si>
  <si>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</si>
  <si>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</si>
  <si>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</si>
  <si>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</si>
  <si>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</si>
  <si>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</si>
  <si>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</si>
  <si>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</si>
  <si>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</si>
  <si>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</si>
  <si>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</si>
  <si>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</si>
  <si>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</si>
  <si>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CLL 10 3 66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</si>
  <si>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</si>
  <si>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</si>
  <si>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</si>
  <si>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</si>
  <si>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</si>
  <si>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</si>
  <si>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</si>
  <si>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</si>
  <si>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</si>
  <si>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</si>
  <si>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</si>
  <si>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</si>
  <si>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</si>
  <si>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</si>
  <si>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</si>
  <si>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</si>
  <si>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</si>
  <si>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</si>
  <si>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</si>
  <si>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</si>
  <si>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</si>
  <si>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</si>
  <si>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</si>
  <si>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</si>
  <si>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</si>
  <si>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</si>
  <si>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</si>
  <si>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</si>
  <si>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</si>
  <si>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</si>
  <si>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</si>
  <si>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</si>
  <si>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</si>
  <si>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</si>
  <si>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</si>
  <si>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</si>
  <si>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</si>
  <si>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</si>
  <si>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</si>
  <si>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</si>
  <si>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</si>
  <si>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</si>
  <si>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</si>
  <si>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</si>
  <si>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</si>
  <si>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</si>
  <si>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</si>
  <si>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</si>
  <si>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</si>
  <si>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</si>
  <si>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</si>
  <si>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</si>
  <si>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</si>
  <si>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</si>
  <si>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</si>
  <si>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</si>
  <si>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</si>
  <si>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</si>
  <si>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</si>
  <si>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</si>
  <si>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</si>
  <si>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</si>
  <si>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</si>
  <si>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</si>
  <si>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</si>
  <si>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</si>
  <si>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</si>
  <si>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</si>
  <si>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</si>
  <si>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</si>
  <si>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</si>
  <si>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</si>
  <si>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</si>
  <si>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</si>
  <si>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</si>
  <si>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</si>
  <si>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</si>
  <si>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</si>
  <si>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</si>
  <si>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</si>
  <si>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</si>
  <si>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</si>
  <si>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</si>
  <si>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</si>
  <si>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CLL 6 N 4 25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</si>
  <si>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</si>
  <si>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</si>
  <si>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</si>
  <si>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</si>
  <si>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</si>
  <si>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</si>
  <si>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</si>
  <si>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</si>
  <si>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</si>
  <si>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</si>
  <si>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</si>
  <si>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</si>
  <si>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</si>
  <si>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</si>
  <si>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</si>
  <si>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</si>
  <si>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</si>
  <si>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</si>
  <si>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</si>
  <si>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</si>
  <si>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</si>
  <si>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</si>
  <si>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CALLE 4 NO 5 -43</t>
  </si>
  <si>
    <t>AV. PASOANCHO Nº 57 - 50</t>
  </si>
  <si>
    <t>CALLE 36 7 41 OF 302</t>
  </si>
  <si>
    <t>aydatere27@gmail.com</t>
  </si>
  <si>
    <t>CR 67 100 20 P 7</t>
  </si>
  <si>
    <t>copservir@copservir.com</t>
  </si>
  <si>
    <t>CR 7 N 34 22</t>
  </si>
  <si>
    <t>contabilidad@beneficiar.com.co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</si>
  <si>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</si>
  <si>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</si>
  <si>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</si>
  <si>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</si>
  <si>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</si>
  <si>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</si>
  <si>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</si>
  <si>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</si>
  <si>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</si>
  <si>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</si>
  <si>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</si>
  <si>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</si>
  <si>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</si>
  <si>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</si>
  <si>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</si>
  <si>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Actividades de administración empresarial</t>
  </si>
  <si>
    <t>AVENIDA CALLE 26 68C 61 OF 510</t>
  </si>
  <si>
    <t>farmacoop.contable@gmail.com</t>
  </si>
  <si>
    <t>fyalvarado@colsanitas.com</t>
  </si>
  <si>
    <t>gerencia@coopexmo.com</t>
  </si>
  <si>
    <t>financiar@financiar.com.co</t>
  </si>
  <si>
    <t>CALLE 106 53 29</t>
  </si>
  <si>
    <t>gerencia@fonbienestar.com.co</t>
  </si>
  <si>
    <t>gerenciafess@supersociedades.gov.co</t>
  </si>
  <si>
    <t>henry.lopez@emprender.com.co</t>
  </si>
  <si>
    <t>coordinadordecontabilidad@secreditos.org.co</t>
  </si>
  <si>
    <t>CR 17 57 15</t>
  </si>
  <si>
    <t>CR 25 28 22</t>
  </si>
  <si>
    <t>gerencia@orbiscoop.com</t>
  </si>
  <si>
    <t>comedal@comedal.com.co</t>
  </si>
  <si>
    <t>coompau@hotmail.com</t>
  </si>
  <si>
    <t>dsisquiarco@feisa.com.co</t>
  </si>
  <si>
    <t>CALLE 30 # 28-69</t>
  </si>
  <si>
    <t>CALLE 20 19 18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</si>
  <si>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</si>
  <si>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</si>
  <si>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</si>
  <si>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</si>
  <si>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</si>
  <si>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</si>
  <si>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</si>
  <si>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</si>
  <si>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</si>
  <si>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CL 47 33 01 LOCAL 15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</si>
  <si>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</si>
  <si>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</si>
  <si>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</si>
  <si>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</si>
  <si>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</si>
  <si>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</si>
  <si>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</si>
  <si>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</si>
  <si>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</si>
  <si>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</si>
  <si>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</si>
  <si>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</si>
  <si>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</si>
  <si>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</si>
  <si>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</si>
  <si>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</si>
  <si>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CLLE 9 0 84 BRR LATINO</t>
  </si>
  <si>
    <t>contabilidadcooptelecuc@gmail.com</t>
  </si>
  <si>
    <t>cootepltda@yahoo.es</t>
  </si>
  <si>
    <t>CALLE 4 NO 7 - 03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</si>
  <si>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</si>
  <si>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</si>
  <si>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</si>
  <si>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</si>
  <si>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</si>
  <si>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</si>
  <si>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</si>
  <si>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TV 26B 40A 77</t>
  </si>
  <si>
    <t>CARRERA 57 12 07</t>
  </si>
  <si>
    <t>CARRERA 77 NRO 34 41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</si>
  <si>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</si>
  <si>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</si>
  <si>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</si>
  <si>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</si>
  <si>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</si>
  <si>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</si>
  <si>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</si>
  <si>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</si>
  <si>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</si>
  <si>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</si>
  <si>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</si>
  <si>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</si>
  <si>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</si>
  <si>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</si>
  <si>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</si>
  <si>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</si>
  <si>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info@coopsuramerica.com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</si>
  <si>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</si>
  <si>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</si>
  <si>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</si>
  <si>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</si>
  <si>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</si>
  <si>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</si>
  <si>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</si>
  <si>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</si>
  <si>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</si>
  <si>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</si>
  <si>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</si>
  <si>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</si>
  <si>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</si>
  <si>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</si>
  <si>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</si>
  <si>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</si>
  <si>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</si>
  <si>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</si>
  <si>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</si>
  <si>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</si>
  <si>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</si>
  <si>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</si>
  <si>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</si>
  <si>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</si>
  <si>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</si>
  <si>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</si>
  <si>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</si>
  <si>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</si>
  <si>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</si>
  <si>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</si>
  <si>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</si>
  <si>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CRA 15 13 06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</si>
  <si>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</si>
  <si>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</si>
  <si>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</si>
  <si>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</si>
  <si>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</si>
  <si>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</si>
  <si>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</si>
  <si>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</si>
  <si>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CRA 4I 41-64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</si>
  <si>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</si>
  <si>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</si>
  <si>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</si>
  <si>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</si>
  <si>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</si>
  <si>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</si>
  <si>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</si>
  <si>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</si>
  <si>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</si>
  <si>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</si>
  <si>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</si>
  <si>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</si>
  <si>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</si>
  <si>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</si>
  <si>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</si>
  <si>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</si>
  <si>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</si>
  <si>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</si>
  <si>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</si>
  <si>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</si>
  <si>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CALLE 35 NO 16 43</t>
  </si>
  <si>
    <t>financiera.comultrasan@comultrasan.com.co</t>
  </si>
  <si>
    <t>presidencia_ejecutiva@coomeva.com.co</t>
  </si>
  <si>
    <t>CL 30 A 77-60</t>
  </si>
  <si>
    <t>informacion@ayatawacoop.co</t>
  </si>
  <si>
    <t>CL 5 59 A 51</t>
  </si>
  <si>
    <t>ESTADOS FINANCIEROS DE ENTIDADES DEL SECTOR SOLIDARIO A 30 DE NOVIEMBRE DE 2018</t>
  </si>
  <si>
    <t>Información actualizada el 20 de Febrero de 2019</t>
  </si>
  <si>
    <t>2431287</t>
  </si>
  <si>
    <t>TV 5 42 A 65 P.2 ED. EIMANYA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</si>
  <si>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</si>
  <si>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</si>
  <si>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</si>
  <si>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</si>
  <si>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</si>
  <si>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</si>
  <si>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</si>
  <si>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</si>
  <si>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</si>
  <si>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</si>
  <si>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</si>
  <si>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</si>
  <si>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</si>
  <si>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</si>
  <si>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</si>
  <si>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</si>
  <si>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</si>
  <si>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</si>
  <si>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</si>
  <si>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</si>
  <si>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</si>
  <si>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</si>
  <si>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</si>
  <si>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</si>
  <si>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</si>
  <si>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</si>
  <si>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</si>
  <si>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</si>
  <si>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</si>
  <si>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</si>
  <si>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</si>
  <si>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</si>
  <si>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</si>
  <si>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</si>
  <si>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</si>
  <si>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CALLE 44 45 67 MODULO 8 PISO 5</t>
  </si>
  <si>
    <t>2211461</t>
  </si>
  <si>
    <t>4272984</t>
  </si>
  <si>
    <t>CR 7 N 3 -96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</si>
  <si>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</si>
  <si>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</si>
  <si>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</si>
  <si>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</si>
  <si>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</si>
  <si>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</si>
  <si>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</si>
  <si>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</si>
  <si>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</si>
  <si>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</si>
  <si>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</si>
  <si>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</si>
  <si>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</si>
  <si>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</si>
  <si>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</si>
  <si>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</si>
  <si>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</si>
  <si>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</si>
  <si>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</si>
  <si>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</si>
  <si>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CL 28 13A 15 P23</t>
  </si>
  <si>
    <t>3300000</t>
  </si>
  <si>
    <t>CALLE 45A NO. 28 62</t>
  </si>
  <si>
    <t>7393900</t>
  </si>
  <si>
    <t>AV AMERICAS 42 A 21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</si>
  <si>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</si>
  <si>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</si>
  <si>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</si>
  <si>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</si>
  <si>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</si>
  <si>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</si>
  <si>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</si>
  <si>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</si>
  <si>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CARRERA 11 NO. 68 12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</si>
  <si>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</si>
  <si>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</si>
  <si>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</si>
  <si>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</si>
  <si>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</si>
  <si>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</si>
  <si>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</si>
  <si>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TRANVS 28B NO. 36-40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</si>
  <si>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</si>
  <si>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</si>
  <si>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</si>
  <si>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</si>
  <si>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</si>
  <si>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</si>
  <si>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</si>
  <si>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</si>
  <si>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</si>
  <si>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</si>
  <si>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</si>
  <si>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</si>
  <si>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</si>
  <si>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</si>
  <si>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</si>
  <si>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</si>
  <si>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</si>
  <si>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</si>
  <si>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</si>
  <si>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</si>
  <si>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</si>
  <si>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AVDA ELDORADOR 51 80</t>
  </si>
  <si>
    <t>3245777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</si>
  <si>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</si>
  <si>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</si>
  <si>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</si>
  <si>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</si>
  <si>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</si>
  <si>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</si>
  <si>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</si>
  <si>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</si>
  <si>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</si>
  <si>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</si>
  <si>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</si>
  <si>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</si>
  <si>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</si>
  <si>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</si>
  <si>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</si>
  <si>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</si>
  <si>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</si>
  <si>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</si>
  <si>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</si>
  <si>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</si>
  <si>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</si>
  <si>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</si>
  <si>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</si>
  <si>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</si>
  <si>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</si>
  <si>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</si>
  <si>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</si>
  <si>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</si>
  <si>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</si>
  <si>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</si>
  <si>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</si>
  <si>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</si>
  <si>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</si>
  <si>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</si>
  <si>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</si>
  <si>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</si>
  <si>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</si>
  <si>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</si>
  <si>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</si>
  <si>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</si>
  <si>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</si>
  <si>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</si>
  <si>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</si>
  <si>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CLL 67 9 34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</si>
  <si>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</si>
  <si>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</si>
  <si>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</si>
  <si>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</si>
  <si>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</si>
  <si>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</si>
  <si>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</si>
  <si>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</si>
  <si>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</si>
  <si>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</si>
  <si>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</si>
  <si>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</si>
  <si>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</si>
  <si>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</si>
  <si>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</si>
  <si>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</si>
  <si>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</si>
  <si>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</si>
  <si>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</si>
  <si>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</si>
  <si>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</si>
  <si>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</si>
  <si>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</si>
  <si>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</si>
  <si>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</si>
  <si>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</si>
  <si>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</si>
  <si>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</si>
  <si>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</si>
  <si>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</si>
  <si>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</si>
  <si>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</si>
  <si>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</si>
  <si>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</si>
  <si>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</si>
  <si>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</si>
  <si>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</si>
  <si>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</si>
  <si>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</si>
  <si>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</si>
  <si>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</si>
  <si>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</si>
  <si>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</si>
  <si>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</si>
  <si>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</si>
  <si>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</si>
  <si>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</si>
  <si>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</si>
  <si>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CL  20  20 38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</si>
  <si>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</si>
  <si>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</si>
  <si>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</si>
  <si>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</si>
  <si>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</si>
  <si>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</si>
  <si>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</si>
  <si>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</si>
  <si>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</si>
  <si>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</si>
  <si>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</si>
  <si>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</si>
  <si>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</si>
  <si>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CR 48 #20-34 PISO 15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</si>
  <si>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</si>
  <si>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</si>
  <si>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</si>
  <si>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</si>
  <si>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</si>
  <si>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</si>
  <si>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</si>
  <si>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</si>
  <si>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</si>
  <si>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</si>
  <si>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</si>
  <si>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</si>
  <si>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</si>
  <si>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CALLE 50 NRO 46-36 ED. FURATENA OF404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</si>
  <si>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</si>
  <si>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</si>
  <si>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</si>
  <si>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</si>
  <si>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</si>
  <si>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</si>
  <si>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</si>
  <si>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</si>
  <si>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</si>
  <si>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</si>
  <si>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</si>
  <si>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</si>
  <si>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</si>
  <si>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</si>
  <si>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CARRERA 58 NO 42-125 PUENTE CONTROL SUR MEDELLIN A</t>
  </si>
  <si>
    <t>3807410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</si>
  <si>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</si>
  <si>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</si>
  <si>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</si>
  <si>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</si>
  <si>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</si>
  <si>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</si>
  <si>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</si>
  <si>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</si>
  <si>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</si>
  <si>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CR 47 N 50-24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</si>
  <si>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</si>
  <si>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</si>
  <si>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</si>
  <si>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</si>
  <si>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</si>
  <si>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</si>
  <si>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</si>
  <si>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</si>
  <si>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</si>
  <si>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</si>
  <si>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</si>
  <si>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</si>
  <si>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</si>
  <si>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</si>
  <si>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</si>
  <si>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</si>
  <si>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</si>
  <si>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</si>
  <si>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</si>
  <si>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</si>
  <si>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</si>
  <si>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</si>
  <si>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</si>
  <si>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</si>
  <si>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</si>
  <si>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</si>
  <si>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</si>
  <si>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</si>
  <si>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</si>
  <si>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</si>
  <si>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</si>
  <si>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</si>
  <si>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</si>
  <si>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</si>
  <si>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</si>
  <si>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</si>
  <si>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</si>
  <si>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</si>
  <si>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</si>
  <si>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</si>
  <si>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</si>
  <si>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</si>
  <si>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</si>
  <si>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CRA 49 # 57 51 LOCAL 204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</si>
  <si>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</si>
  <si>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</si>
  <si>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</si>
  <si>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</si>
  <si>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</si>
  <si>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</si>
  <si>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</si>
  <si>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</si>
  <si>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</si>
  <si>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</si>
  <si>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</si>
  <si>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</si>
  <si>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</si>
  <si>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</si>
  <si>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</si>
  <si>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</si>
  <si>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</si>
  <si>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</si>
  <si>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</si>
  <si>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gerenciafinanciera@cootrauinion.com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</si>
  <si>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</si>
  <si>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</si>
  <si>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</si>
  <si>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</si>
  <si>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</si>
  <si>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</si>
  <si>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</si>
  <si>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</si>
  <si>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</si>
  <si>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</si>
  <si>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</si>
  <si>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</si>
  <si>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</si>
  <si>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</si>
  <si>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</si>
  <si>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</si>
  <si>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</si>
  <si>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</si>
  <si>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</si>
  <si>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</si>
  <si>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</si>
  <si>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</si>
  <si>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</si>
  <si>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</si>
  <si>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</si>
  <si>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</si>
  <si>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</si>
  <si>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</si>
  <si>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</si>
  <si>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</si>
  <si>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</si>
  <si>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</si>
  <si>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</si>
  <si>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</si>
  <si>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</si>
  <si>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</si>
  <si>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</si>
  <si>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</si>
  <si>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</si>
  <si>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</si>
  <si>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</si>
  <si>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</si>
  <si>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</si>
  <si>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</si>
  <si>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</si>
  <si>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</si>
  <si>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</si>
  <si>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</si>
  <si>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</si>
  <si>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</si>
  <si>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</si>
  <si>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</si>
  <si>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</si>
  <si>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</si>
  <si>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</si>
  <si>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</si>
  <si>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</si>
  <si>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</si>
  <si>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</si>
  <si>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</si>
  <si>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</si>
  <si>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</si>
  <si>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</si>
  <si>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CRA 23 N 11 36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</si>
  <si>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</si>
  <si>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</si>
  <si>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</si>
  <si>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</si>
  <si>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</si>
  <si>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</si>
  <si>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</si>
  <si>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</si>
  <si>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</si>
  <si>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</si>
  <si>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</si>
  <si>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</si>
  <si>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</si>
  <si>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</si>
  <si>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</si>
  <si>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</si>
  <si>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</si>
  <si>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</si>
  <si>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</si>
  <si>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</si>
  <si>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</si>
  <si>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</si>
  <si>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</si>
  <si>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</si>
  <si>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</si>
  <si>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</si>
  <si>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</si>
  <si>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</si>
  <si>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</si>
  <si>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</si>
  <si>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</si>
  <si>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</si>
  <si>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</si>
  <si>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CALLE 22 20 58</t>
  </si>
  <si>
    <t>8806336</t>
  </si>
  <si>
    <t>8592108</t>
  </si>
  <si>
    <t>8848054</t>
  </si>
  <si>
    <t>8833834</t>
  </si>
  <si>
    <t>ceocal@hotmail.com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</si>
  <si>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</si>
  <si>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</si>
  <si>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</si>
  <si>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</si>
  <si>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</si>
  <si>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</si>
  <si>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</si>
  <si>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</si>
  <si>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</si>
  <si>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</si>
  <si>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</si>
  <si>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</si>
  <si>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</si>
  <si>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</si>
  <si>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Comercio al por mayor de productos químicos básicos, cauchos y plásticos en formas primarias y productos químicos de uso agropecuario</t>
  </si>
  <si>
    <t>CRA 5 N 2 61 SUR</t>
  </si>
  <si>
    <t>8730018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</si>
  <si>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</si>
  <si>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</si>
  <si>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</si>
  <si>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</si>
  <si>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</si>
  <si>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</si>
  <si>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</si>
  <si>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</si>
  <si>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</si>
  <si>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</si>
  <si>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</si>
  <si>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</si>
  <si>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</si>
  <si>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</si>
  <si>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</si>
  <si>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</si>
  <si>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</si>
  <si>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</si>
  <si>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</si>
  <si>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</si>
  <si>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</si>
  <si>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</si>
  <si>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</si>
  <si>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</si>
  <si>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</si>
  <si>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</si>
  <si>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</si>
  <si>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</si>
  <si>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</si>
  <si>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</si>
  <si>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CALLE 3 2  60  BARRIO LA VILLA GONZALEZ</t>
  </si>
  <si>
    <t>3158118</t>
  </si>
  <si>
    <t>CL 6 3 72 PARQUE</t>
  </si>
  <si>
    <t>7180052</t>
  </si>
  <si>
    <t>CRA 7 5 99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</si>
  <si>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</si>
  <si>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</si>
  <si>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</si>
  <si>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</si>
  <si>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</si>
  <si>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</si>
  <si>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</si>
  <si>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</si>
  <si>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</si>
  <si>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</si>
  <si>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</si>
  <si>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</si>
  <si>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</si>
  <si>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</si>
  <si>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</si>
  <si>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</si>
  <si>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</si>
  <si>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</si>
  <si>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</si>
  <si>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</si>
  <si>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</si>
  <si>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</si>
  <si>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</si>
  <si>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</si>
  <si>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</si>
  <si>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</si>
  <si>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</si>
  <si>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</si>
  <si>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</si>
  <si>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</si>
  <si>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</si>
  <si>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</si>
  <si>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</si>
  <si>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</si>
  <si>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</si>
  <si>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</si>
  <si>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</si>
  <si>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</si>
  <si>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</si>
  <si>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</si>
  <si>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</si>
  <si>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</si>
  <si>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</si>
  <si>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</si>
  <si>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</si>
  <si>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</si>
  <si>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</si>
  <si>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</si>
  <si>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</si>
  <si>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</si>
  <si>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</si>
  <si>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</si>
  <si>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</si>
  <si>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</si>
  <si>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</si>
  <si>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</si>
  <si>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</si>
  <si>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</si>
  <si>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</si>
  <si>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</si>
  <si>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</si>
  <si>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</si>
  <si>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</si>
  <si>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</si>
  <si>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</si>
  <si>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</si>
  <si>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</si>
  <si>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</si>
  <si>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</si>
  <si>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</si>
  <si>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</si>
  <si>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</si>
  <si>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</si>
  <si>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</si>
  <si>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</si>
  <si>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</si>
  <si>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</si>
  <si>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</si>
  <si>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</si>
  <si>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</si>
  <si>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</si>
  <si>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</si>
  <si>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</si>
  <si>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</si>
  <si>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</si>
  <si>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</si>
  <si>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</si>
  <si>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</si>
  <si>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</si>
  <si>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</si>
  <si>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</si>
  <si>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</si>
  <si>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</si>
  <si>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</si>
  <si>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</si>
  <si>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</si>
  <si>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</si>
  <si>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</si>
  <si>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</si>
  <si>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</si>
  <si>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</si>
  <si>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</si>
  <si>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</si>
  <si>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</si>
  <si>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</si>
  <si>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CARRERA 28 A 79-59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</si>
  <si>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</si>
  <si>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</si>
  <si>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</si>
  <si>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</si>
  <si>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</si>
  <si>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</si>
  <si>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</si>
  <si>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</si>
  <si>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</si>
  <si>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</si>
  <si>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INSTITUCION AUXILIAR DEL COOPERATIVISMO EDUCAR SALUD</t>
  </si>
  <si>
    <t>830-512-355-8</t>
  </si>
  <si>
    <t>IAC EDUCAR SALUD</t>
  </si>
  <si>
    <t>MARTIN EMILIO RAMIREZ PEREZ</t>
  </si>
  <si>
    <t>TV 21 98 71 OFC 501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</si>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</sst>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8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1" fontId="8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left" vertical="top"/>
    </xf>
    <xf numFmtId="42" fontId="10" fillId="0" borderId="6" xfId="6" applyFont="1" applyBorder="1" applyAlignment="1">
      <alignment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55"/>
  <sheetViews>
    <sheetView tabSelected="1" zoomScale="80" zoomScaleNormal="80" workbookViewId="0">
      <selection activeCell="C9" sqref="C9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27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32" t="s">
        <v>2018</v>
      </c>
      <c r="B2" s="32"/>
      <c r="C2" s="32"/>
      <c r="D2" s="32"/>
      <c r="E2" s="32"/>
      <c r="F2" s="32"/>
      <c r="G2" s="32"/>
      <c r="H2" s="32"/>
      <c r="I2" s="32" t="str">
        <f>A2</f>
        <v>ESTADOS FINANCIEROS DE ENTIDADES DEL SECTOR SOLIDARIO A 30 DE NOVIEMBRE DE 2018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0" t="str">
        <f>I2</f>
        <v>ESTADOS FINANCIEROS DE ENTIDADES DEL SECTOR SOLIDARIO A 30 DE NOVIEMBRE DE 2018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 t="str">
        <f>U2</f>
        <v>ESTADOS FINANCIEROS DE ENTIDADES DEL SECTOR SOLIDARIO A 30 DE NOVIEMBRE DE 2018</v>
      </c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 t="str">
        <f>AG2</f>
        <v>ESTADOS FINANCIEROS DE ENTIDADES DEL SECTOR SOLIDARIO A 30 DE NOVIEMBRE DE 2018</v>
      </c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 t="str">
        <f>AS2</f>
        <v>ESTADOS FINANCIEROS DE ENTIDADES DEL SECTOR SOLIDARIO A 30 DE NOVIEMBRE DE 2018</v>
      </c>
      <c r="BE2" s="30"/>
      <c r="BF2" s="30"/>
      <c r="BG2" s="30"/>
      <c r="BH2" s="30"/>
      <c r="BI2" s="30"/>
    </row>
    <row r="3" spans="1:61" s="17" customFormat="1" ht="14.25" x14ac:dyDescent="0.2">
      <c r="A3" s="29" t="s">
        <v>2019</v>
      </c>
      <c r="B3" s="24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9" t="s">
        <v>1818</v>
      </c>
      <c r="B4" s="25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6"/>
      <c r="B5" s="26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8">
        <v>1</v>
      </c>
      <c r="B7" s="33">
        <v>13</v>
      </c>
      <c r="C7" s="34" t="s">
        <v>92</v>
      </c>
      <c r="D7" s="34" t="s">
        <v>93</v>
      </c>
      <c r="E7" s="34" t="s">
        <v>94</v>
      </c>
      <c r="F7" s="34" t="s">
        <v>28</v>
      </c>
      <c r="G7" s="36">
        <v>6492</v>
      </c>
      <c r="H7" s="34" t="s">
        <v>37</v>
      </c>
      <c r="I7" s="34" t="s">
        <v>95</v>
      </c>
      <c r="J7" s="34" t="s">
        <v>29</v>
      </c>
      <c r="K7" s="34" t="s">
        <v>30</v>
      </c>
      <c r="L7" s="34" t="s">
        <v>1944</v>
      </c>
      <c r="M7" s="35" t="s">
        <v>2020</v>
      </c>
      <c r="N7" s="34" t="s">
        <v>1943</v>
      </c>
      <c r="O7" s="33">
        <v>1</v>
      </c>
      <c r="P7" s="33">
        <v>2366</v>
      </c>
      <c r="Q7" s="33">
        <v>12</v>
      </c>
      <c r="R7" s="37">
        <v>60825237745.25</v>
      </c>
      <c r="S7" s="37">
        <v>8233633170.1999998</v>
      </c>
      <c r="T7" s="37">
        <v>10733907307.389999</v>
      </c>
      <c r="U7" s="37">
        <v>0</v>
      </c>
      <c r="V7" s="37">
        <v>40475445226.970001</v>
      </c>
      <c r="W7" s="37">
        <v>161499961.25999999</v>
      </c>
      <c r="X7" s="37">
        <v>1135252079.4300001</v>
      </c>
      <c r="Y7" s="37">
        <v>0</v>
      </c>
      <c r="Z7" s="37">
        <v>85500000</v>
      </c>
      <c r="AA7" s="37">
        <v>53475398031.879997</v>
      </c>
      <c r="AB7" s="37">
        <v>52136671037.68</v>
      </c>
      <c r="AC7" s="37">
        <v>0</v>
      </c>
      <c r="AD7" s="37">
        <v>1197709694.97</v>
      </c>
      <c r="AE7" s="37">
        <v>0</v>
      </c>
      <c r="AF7" s="37">
        <v>24724769</v>
      </c>
      <c r="AG7" s="37">
        <v>47205750.899999999</v>
      </c>
      <c r="AH7" s="37">
        <v>69086779.329999998</v>
      </c>
      <c r="AI7" s="37">
        <v>7349839713.3699999</v>
      </c>
      <c r="AJ7" s="37">
        <v>4888300494.9099998</v>
      </c>
      <c r="AK7" s="37">
        <v>4388300494.9099998</v>
      </c>
      <c r="AL7" s="37">
        <v>1285987648.0699999</v>
      </c>
      <c r="AM7" s="37">
        <v>284706695.85000002</v>
      </c>
      <c r="AN7" s="37">
        <v>37300</v>
      </c>
      <c r="AO7" s="37">
        <v>288084704.88</v>
      </c>
      <c r="AP7" s="37">
        <v>602722869.65999997</v>
      </c>
      <c r="AQ7" s="37">
        <v>4849986757.9399996</v>
      </c>
      <c r="AR7" s="37">
        <v>3905250406.8800001</v>
      </c>
      <c r="AS7" s="37">
        <v>944736351.05999994</v>
      </c>
      <c r="AT7" s="37">
        <v>2371621340.9400001</v>
      </c>
      <c r="AU7" s="37">
        <v>1954490150.8499999</v>
      </c>
      <c r="AV7" s="37">
        <v>129046485.20999999</v>
      </c>
      <c r="AW7" s="37">
        <v>288084704.88</v>
      </c>
      <c r="AX7" s="37">
        <v>0</v>
      </c>
      <c r="AY7" s="37">
        <v>2478365417</v>
      </c>
      <c r="AZ7" s="37">
        <v>2478365417</v>
      </c>
      <c r="BA7" s="37">
        <v>0</v>
      </c>
      <c r="BB7" s="37">
        <v>33033782</v>
      </c>
      <c r="BC7" s="37">
        <v>155206721</v>
      </c>
      <c r="BD7" s="37">
        <v>33033782</v>
      </c>
      <c r="BE7" s="37">
        <v>155206721</v>
      </c>
      <c r="BF7" s="37">
        <v>156344262765.92999</v>
      </c>
      <c r="BG7" s="37">
        <v>0</v>
      </c>
      <c r="BH7" s="37">
        <v>156344262765.92999</v>
      </c>
      <c r="BI7" s="37">
        <v>0</v>
      </c>
    </row>
    <row r="8" spans="1:61" ht="27.75" customHeight="1" x14ac:dyDescent="0.2">
      <c r="A8" s="28">
        <f>+A7+1</f>
        <v>2</v>
      </c>
      <c r="B8" s="33">
        <v>31</v>
      </c>
      <c r="C8" s="34" t="s">
        <v>96</v>
      </c>
      <c r="D8" s="34" t="s">
        <v>97</v>
      </c>
      <c r="E8" s="34" t="s">
        <v>98</v>
      </c>
      <c r="F8" s="34" t="s">
        <v>28</v>
      </c>
      <c r="G8" s="36">
        <v>6492</v>
      </c>
      <c r="H8" s="34" t="s">
        <v>37</v>
      </c>
      <c r="I8" s="34" t="s">
        <v>99</v>
      </c>
      <c r="J8" s="34" t="s">
        <v>29</v>
      </c>
      <c r="K8" s="34" t="s">
        <v>30</v>
      </c>
      <c r="L8" s="34" t="s">
        <v>2021</v>
      </c>
      <c r="M8" s="35" t="s">
        <v>2022</v>
      </c>
      <c r="N8" s="34" t="s">
        <v>100</v>
      </c>
      <c r="O8" s="33">
        <v>1</v>
      </c>
      <c r="P8" s="33">
        <v>1922</v>
      </c>
      <c r="Q8" s="33">
        <v>7</v>
      </c>
      <c r="R8" s="37">
        <v>39597694289.360001</v>
      </c>
      <c r="S8" s="37">
        <v>1308883043.0899999</v>
      </c>
      <c r="T8" s="37">
        <v>6232627891.2700005</v>
      </c>
      <c r="U8" s="37">
        <v>0</v>
      </c>
      <c r="V8" s="37">
        <v>30726478114</v>
      </c>
      <c r="W8" s="37">
        <v>1314302156</v>
      </c>
      <c r="X8" s="37">
        <v>15403085</v>
      </c>
      <c r="Y8" s="37">
        <v>0</v>
      </c>
      <c r="Z8" s="37">
        <v>0</v>
      </c>
      <c r="AA8" s="37">
        <v>32319279603</v>
      </c>
      <c r="AB8" s="37">
        <v>31206094872</v>
      </c>
      <c r="AC8" s="37">
        <v>0</v>
      </c>
      <c r="AD8" s="37">
        <v>290565936</v>
      </c>
      <c r="AE8" s="37">
        <v>0</v>
      </c>
      <c r="AF8" s="37">
        <v>76345764</v>
      </c>
      <c r="AG8" s="37">
        <v>122847764</v>
      </c>
      <c r="AH8" s="37">
        <v>623425267</v>
      </c>
      <c r="AI8" s="37">
        <v>7278414686.3599997</v>
      </c>
      <c r="AJ8" s="37">
        <v>4136310120</v>
      </c>
      <c r="AK8" s="37">
        <v>3408468651</v>
      </c>
      <c r="AL8" s="37">
        <v>1959002776.24</v>
      </c>
      <c r="AM8" s="37">
        <v>3008494.85</v>
      </c>
      <c r="AN8" s="37">
        <v>15044245.98</v>
      </c>
      <c r="AO8" s="37">
        <v>861095334.28999996</v>
      </c>
      <c r="AP8" s="37">
        <v>263870717</v>
      </c>
      <c r="AQ8" s="37">
        <v>3016883077.9899998</v>
      </c>
      <c r="AR8" s="37">
        <v>2624308174.4099998</v>
      </c>
      <c r="AS8" s="37">
        <v>392574903.57999998</v>
      </c>
      <c r="AT8" s="37">
        <v>1806948417.78</v>
      </c>
      <c r="AU8" s="37">
        <v>540150832.98000002</v>
      </c>
      <c r="AV8" s="37">
        <v>405702250.50999999</v>
      </c>
      <c r="AW8" s="37">
        <v>861095334.28999996</v>
      </c>
      <c r="AX8" s="37">
        <v>0</v>
      </c>
      <c r="AY8" s="37">
        <v>1209934660.21</v>
      </c>
      <c r="AZ8" s="37">
        <v>1209934660.21</v>
      </c>
      <c r="BA8" s="37">
        <v>0</v>
      </c>
      <c r="BB8" s="37">
        <v>166037</v>
      </c>
      <c r="BC8" s="37">
        <v>9902634857.6900005</v>
      </c>
      <c r="BD8" s="37">
        <v>166037</v>
      </c>
      <c r="BE8" s="37">
        <v>9902634857.6900005</v>
      </c>
      <c r="BF8" s="37">
        <v>32015067015</v>
      </c>
      <c r="BG8" s="37">
        <v>0</v>
      </c>
      <c r="BH8" s="37">
        <v>32015067015</v>
      </c>
      <c r="BI8" s="37">
        <v>0</v>
      </c>
    </row>
    <row r="9" spans="1:61" ht="27.75" customHeight="1" x14ac:dyDescent="0.2">
      <c r="A9" s="28">
        <f t="shared" ref="A9:A72" si="0">+A8+1</f>
        <v>3</v>
      </c>
      <c r="B9" s="33">
        <v>35</v>
      </c>
      <c r="C9" s="34" t="s">
        <v>101</v>
      </c>
      <c r="D9" s="34" t="s">
        <v>102</v>
      </c>
      <c r="E9" s="34"/>
      <c r="F9" s="34" t="s">
        <v>28</v>
      </c>
      <c r="G9" s="36">
        <v>6492</v>
      </c>
      <c r="H9" s="34" t="s">
        <v>37</v>
      </c>
      <c r="I9" s="34" t="s">
        <v>103</v>
      </c>
      <c r="J9" s="34" t="s">
        <v>29</v>
      </c>
      <c r="K9" s="34" t="s">
        <v>30</v>
      </c>
      <c r="L9" s="34" t="s">
        <v>1854</v>
      </c>
      <c r="M9" s="35" t="s">
        <v>2023</v>
      </c>
      <c r="N9" s="34" t="s">
        <v>2024</v>
      </c>
      <c r="O9" s="33">
        <v>1</v>
      </c>
      <c r="P9" s="33">
        <v>3342</v>
      </c>
      <c r="Q9" s="33">
        <v>10</v>
      </c>
      <c r="R9" s="37">
        <v>64381387570.839996</v>
      </c>
      <c r="S9" s="37">
        <v>23942636523.84</v>
      </c>
      <c r="T9" s="37">
        <v>7395608759</v>
      </c>
      <c r="U9" s="37">
        <v>0</v>
      </c>
      <c r="V9" s="37">
        <v>31460253633</v>
      </c>
      <c r="W9" s="37">
        <v>11218763</v>
      </c>
      <c r="X9" s="37">
        <v>1568509746</v>
      </c>
      <c r="Y9" s="37">
        <v>0</v>
      </c>
      <c r="Z9" s="37">
        <v>3160146</v>
      </c>
      <c r="AA9" s="37">
        <v>47933167619.459999</v>
      </c>
      <c r="AB9" s="37">
        <v>46639650559</v>
      </c>
      <c r="AC9" s="37">
        <v>0</v>
      </c>
      <c r="AD9" s="37">
        <v>473735920</v>
      </c>
      <c r="AE9" s="37">
        <v>0</v>
      </c>
      <c r="AF9" s="37">
        <v>628570765.46000004</v>
      </c>
      <c r="AG9" s="37">
        <v>191210375</v>
      </c>
      <c r="AH9" s="37">
        <v>0</v>
      </c>
      <c r="AI9" s="37">
        <v>16448219951.379999</v>
      </c>
      <c r="AJ9" s="37">
        <v>6684851010</v>
      </c>
      <c r="AK9" s="37">
        <v>6372354210</v>
      </c>
      <c r="AL9" s="37">
        <v>4064401241.8200002</v>
      </c>
      <c r="AM9" s="37">
        <v>0</v>
      </c>
      <c r="AN9" s="37">
        <v>0</v>
      </c>
      <c r="AO9" s="37">
        <v>369563960.12</v>
      </c>
      <c r="AP9" s="37">
        <v>5329403739.4399996</v>
      </c>
      <c r="AQ9" s="37">
        <v>4608039060.8699999</v>
      </c>
      <c r="AR9" s="37">
        <v>2786140889</v>
      </c>
      <c r="AS9" s="37">
        <v>1821898171.8699999</v>
      </c>
      <c r="AT9" s="37">
        <v>2157577762.8699999</v>
      </c>
      <c r="AU9" s="37">
        <v>799632088.75</v>
      </c>
      <c r="AV9" s="37">
        <v>988381714</v>
      </c>
      <c r="AW9" s="37">
        <v>369563960.12</v>
      </c>
      <c r="AX9" s="37">
        <v>0</v>
      </c>
      <c r="AY9" s="37">
        <v>2450461298</v>
      </c>
      <c r="AZ9" s="37">
        <v>2450461298</v>
      </c>
      <c r="BA9" s="37">
        <v>0</v>
      </c>
      <c r="BB9" s="37">
        <v>309584</v>
      </c>
      <c r="BC9" s="37">
        <v>36182248</v>
      </c>
      <c r="BD9" s="37">
        <v>309584</v>
      </c>
      <c r="BE9" s="37">
        <v>36182248</v>
      </c>
      <c r="BF9" s="37">
        <v>31873302850</v>
      </c>
      <c r="BG9" s="37">
        <v>0</v>
      </c>
      <c r="BH9" s="37">
        <v>31873302850</v>
      </c>
      <c r="BI9" s="37">
        <v>0</v>
      </c>
    </row>
    <row r="10" spans="1:61" ht="27.75" customHeight="1" x14ac:dyDescent="0.2">
      <c r="A10" s="28">
        <f t="shared" si="0"/>
        <v>4</v>
      </c>
      <c r="B10" s="33">
        <v>36</v>
      </c>
      <c r="C10" s="34" t="s">
        <v>104</v>
      </c>
      <c r="D10" s="34" t="s">
        <v>105</v>
      </c>
      <c r="E10" s="34" t="s">
        <v>106</v>
      </c>
      <c r="F10" s="34" t="s">
        <v>107</v>
      </c>
      <c r="G10" s="36">
        <v>9603</v>
      </c>
      <c r="H10" s="34" t="s">
        <v>108</v>
      </c>
      <c r="I10" s="34" t="s">
        <v>109</v>
      </c>
      <c r="J10" s="34" t="s">
        <v>29</v>
      </c>
      <c r="K10" s="34" t="s">
        <v>30</v>
      </c>
      <c r="L10" s="34" t="s">
        <v>2025</v>
      </c>
      <c r="M10" s="35" t="s">
        <v>2026</v>
      </c>
      <c r="N10" s="34" t="s">
        <v>110</v>
      </c>
      <c r="O10" s="33">
        <v>1</v>
      </c>
      <c r="P10" s="33">
        <v>32</v>
      </c>
      <c r="Q10" s="33">
        <v>304</v>
      </c>
      <c r="R10" s="37">
        <v>108420585397</v>
      </c>
      <c r="S10" s="37">
        <v>308091457</v>
      </c>
      <c r="T10" s="37">
        <v>40918860488</v>
      </c>
      <c r="U10" s="37">
        <v>4340707489</v>
      </c>
      <c r="V10" s="37">
        <v>0</v>
      </c>
      <c r="W10" s="37">
        <v>5701283723</v>
      </c>
      <c r="X10" s="37">
        <v>57048260618</v>
      </c>
      <c r="Y10" s="37">
        <v>0</v>
      </c>
      <c r="Z10" s="37">
        <v>103381622</v>
      </c>
      <c r="AA10" s="37">
        <v>18374534054</v>
      </c>
      <c r="AB10" s="37">
        <v>0</v>
      </c>
      <c r="AC10" s="37">
        <v>0</v>
      </c>
      <c r="AD10" s="37">
        <v>4001536999</v>
      </c>
      <c r="AE10" s="37">
        <v>0</v>
      </c>
      <c r="AF10" s="37">
        <v>1391858736</v>
      </c>
      <c r="AG10" s="37">
        <v>11979208573</v>
      </c>
      <c r="AH10" s="37">
        <v>1001929746</v>
      </c>
      <c r="AI10" s="37">
        <v>90046051343</v>
      </c>
      <c r="AJ10" s="37">
        <v>12556391431</v>
      </c>
      <c r="AK10" s="37">
        <v>10212665431</v>
      </c>
      <c r="AL10" s="37">
        <v>9265442531</v>
      </c>
      <c r="AM10" s="37">
        <v>32308636754</v>
      </c>
      <c r="AN10" s="37">
        <v>0</v>
      </c>
      <c r="AO10" s="37">
        <v>5529586156</v>
      </c>
      <c r="AP10" s="37">
        <v>30385994471</v>
      </c>
      <c r="AQ10" s="37">
        <v>50450821266</v>
      </c>
      <c r="AR10" s="37">
        <v>47538955422</v>
      </c>
      <c r="AS10" s="37">
        <v>2911865844</v>
      </c>
      <c r="AT10" s="37">
        <v>25657553290</v>
      </c>
      <c r="AU10" s="37">
        <v>7971319470</v>
      </c>
      <c r="AV10" s="37">
        <v>673197489</v>
      </c>
      <c r="AW10" s="37">
        <v>5529586156</v>
      </c>
      <c r="AX10" s="37">
        <v>11483450175</v>
      </c>
      <c r="AY10" s="37">
        <v>24793267976</v>
      </c>
      <c r="AZ10" s="37">
        <v>24793267976</v>
      </c>
      <c r="BA10" s="37">
        <v>0</v>
      </c>
      <c r="BB10" s="37">
        <v>12121849600</v>
      </c>
      <c r="BC10" s="37">
        <v>1240230458</v>
      </c>
      <c r="BD10" s="37">
        <v>12121849600</v>
      </c>
      <c r="BE10" s="37">
        <v>1240230458</v>
      </c>
      <c r="BF10" s="37">
        <v>99668685</v>
      </c>
      <c r="BG10" s="37">
        <v>0</v>
      </c>
      <c r="BH10" s="37">
        <v>99668685</v>
      </c>
      <c r="BI10" s="37">
        <v>0</v>
      </c>
    </row>
    <row r="11" spans="1:61" ht="27.75" customHeight="1" x14ac:dyDescent="0.2">
      <c r="A11" s="28">
        <f t="shared" si="0"/>
        <v>5</v>
      </c>
      <c r="B11" s="33">
        <v>69</v>
      </c>
      <c r="C11" s="34" t="s">
        <v>1810</v>
      </c>
      <c r="D11" s="34" t="s">
        <v>1811</v>
      </c>
      <c r="E11" s="34" t="s">
        <v>1812</v>
      </c>
      <c r="F11" s="34" t="s">
        <v>31</v>
      </c>
      <c r="G11" s="36">
        <v>4669</v>
      </c>
      <c r="H11" s="34" t="s">
        <v>112</v>
      </c>
      <c r="I11" s="34" t="s">
        <v>1813</v>
      </c>
      <c r="J11" s="34" t="s">
        <v>29</v>
      </c>
      <c r="K11" s="34" t="s">
        <v>30</v>
      </c>
      <c r="L11" s="34" t="s">
        <v>2027</v>
      </c>
      <c r="M11" s="35" t="s">
        <v>2028</v>
      </c>
      <c r="N11" s="34" t="s">
        <v>2029</v>
      </c>
      <c r="O11" s="33">
        <v>1</v>
      </c>
      <c r="P11" s="33">
        <v>87</v>
      </c>
      <c r="Q11" s="33">
        <v>97</v>
      </c>
      <c r="R11" s="37">
        <v>47997951096</v>
      </c>
      <c r="S11" s="37">
        <v>773689562</v>
      </c>
      <c r="T11" s="37">
        <v>458464369</v>
      </c>
      <c r="U11" s="37">
        <v>16410843019</v>
      </c>
      <c r="V11" s="37">
        <v>0</v>
      </c>
      <c r="W11" s="37">
        <v>17230126568</v>
      </c>
      <c r="X11" s="37">
        <v>12986124757</v>
      </c>
      <c r="Y11" s="37">
        <v>0</v>
      </c>
      <c r="Z11" s="37">
        <v>138702821</v>
      </c>
      <c r="AA11" s="37">
        <v>27516590853</v>
      </c>
      <c r="AB11" s="37">
        <v>0</v>
      </c>
      <c r="AC11" s="37">
        <v>15402334622</v>
      </c>
      <c r="AD11" s="37">
        <v>10132331068</v>
      </c>
      <c r="AE11" s="37">
        <v>0</v>
      </c>
      <c r="AF11" s="37">
        <v>1368019780</v>
      </c>
      <c r="AG11" s="37">
        <v>395013443</v>
      </c>
      <c r="AH11" s="37">
        <v>218891940</v>
      </c>
      <c r="AI11" s="37">
        <v>20481360243</v>
      </c>
      <c r="AJ11" s="37">
        <v>4620333110</v>
      </c>
      <c r="AK11" s="37">
        <v>4582389468</v>
      </c>
      <c r="AL11" s="37">
        <v>3244477455</v>
      </c>
      <c r="AM11" s="37">
        <v>2571313627</v>
      </c>
      <c r="AN11" s="37">
        <v>0</v>
      </c>
      <c r="AO11" s="37">
        <v>87366715</v>
      </c>
      <c r="AP11" s="37">
        <v>8340649319</v>
      </c>
      <c r="AQ11" s="37">
        <v>48296942519</v>
      </c>
      <c r="AR11" s="37">
        <v>47969556689</v>
      </c>
      <c r="AS11" s="37">
        <v>327385830</v>
      </c>
      <c r="AT11" s="37">
        <v>7950192938</v>
      </c>
      <c r="AU11" s="37">
        <v>6281906890</v>
      </c>
      <c r="AV11" s="37">
        <v>1580919333</v>
      </c>
      <c r="AW11" s="37">
        <v>87366715</v>
      </c>
      <c r="AX11" s="37">
        <v>0</v>
      </c>
      <c r="AY11" s="37">
        <v>40346749581</v>
      </c>
      <c r="AZ11" s="37">
        <v>40346749581</v>
      </c>
      <c r="BA11" s="37">
        <v>0</v>
      </c>
      <c r="BB11" s="37">
        <v>175141318</v>
      </c>
      <c r="BC11" s="37">
        <v>2603449045</v>
      </c>
      <c r="BD11" s="37">
        <v>175141318</v>
      </c>
      <c r="BE11" s="37">
        <v>2603449045</v>
      </c>
      <c r="BF11" s="37">
        <v>4630842124</v>
      </c>
      <c r="BG11" s="37">
        <v>0</v>
      </c>
      <c r="BH11" s="37">
        <v>4630842124</v>
      </c>
      <c r="BI11" s="37">
        <v>0</v>
      </c>
    </row>
    <row r="12" spans="1:61" ht="27.75" customHeight="1" x14ac:dyDescent="0.2">
      <c r="A12" s="28">
        <f t="shared" si="0"/>
        <v>6</v>
      </c>
      <c r="B12" s="33">
        <v>90</v>
      </c>
      <c r="C12" s="34" t="s">
        <v>113</v>
      </c>
      <c r="D12" s="34" t="s">
        <v>114</v>
      </c>
      <c r="E12" s="34" t="s">
        <v>115</v>
      </c>
      <c r="F12" s="34" t="s">
        <v>116</v>
      </c>
      <c r="G12" s="36">
        <v>6424</v>
      </c>
      <c r="H12" s="34" t="s">
        <v>38</v>
      </c>
      <c r="I12" s="34" t="s">
        <v>117</v>
      </c>
      <c r="J12" s="34" t="s">
        <v>29</v>
      </c>
      <c r="K12" s="34" t="s">
        <v>30</v>
      </c>
      <c r="L12" s="34" t="s">
        <v>2030</v>
      </c>
      <c r="M12" s="35" t="s">
        <v>2031</v>
      </c>
      <c r="N12" s="34" t="s">
        <v>118</v>
      </c>
      <c r="O12" s="33">
        <v>1</v>
      </c>
      <c r="P12" s="33">
        <v>19551</v>
      </c>
      <c r="Q12" s="33">
        <v>60</v>
      </c>
      <c r="R12" s="37">
        <v>114685592991.87</v>
      </c>
      <c r="S12" s="37">
        <v>10548768465.84</v>
      </c>
      <c r="T12" s="37">
        <v>6507890896.2299995</v>
      </c>
      <c r="U12" s="37">
        <v>0</v>
      </c>
      <c r="V12" s="37">
        <v>88640958245.690002</v>
      </c>
      <c r="W12" s="37">
        <v>3016716177.5700002</v>
      </c>
      <c r="X12" s="37">
        <v>5781859989.3100004</v>
      </c>
      <c r="Y12" s="37">
        <v>0</v>
      </c>
      <c r="Z12" s="37">
        <v>189399217.22999999</v>
      </c>
      <c r="AA12" s="37">
        <v>64075225685.150002</v>
      </c>
      <c r="AB12" s="37">
        <v>60236939413.800003</v>
      </c>
      <c r="AC12" s="37">
        <v>32428239.09</v>
      </c>
      <c r="AD12" s="37">
        <v>1622867784.6099999</v>
      </c>
      <c r="AE12" s="37">
        <v>0</v>
      </c>
      <c r="AF12" s="37">
        <v>1309060616.0699999</v>
      </c>
      <c r="AG12" s="37">
        <v>438990413.57999998</v>
      </c>
      <c r="AH12" s="37">
        <v>434939218</v>
      </c>
      <c r="AI12" s="37">
        <v>50610367306.720001</v>
      </c>
      <c r="AJ12" s="37">
        <v>38392529848.5</v>
      </c>
      <c r="AK12" s="37">
        <v>23063858843.380001</v>
      </c>
      <c r="AL12" s="37">
        <v>5240035549.1999998</v>
      </c>
      <c r="AM12" s="37">
        <v>140240029.71000001</v>
      </c>
      <c r="AN12" s="37">
        <v>0</v>
      </c>
      <c r="AO12" s="37">
        <v>1264707096.7</v>
      </c>
      <c r="AP12" s="37">
        <v>5572854782.6099997</v>
      </c>
      <c r="AQ12" s="37">
        <v>13966478063.200001</v>
      </c>
      <c r="AR12" s="37">
        <v>10953179773.790001</v>
      </c>
      <c r="AS12" s="37">
        <v>3013298289.4099998</v>
      </c>
      <c r="AT12" s="37">
        <v>10979668337.129999</v>
      </c>
      <c r="AU12" s="37">
        <v>9555721538.6200008</v>
      </c>
      <c r="AV12" s="37">
        <v>159239701.81</v>
      </c>
      <c r="AW12" s="37">
        <v>1264707096.7</v>
      </c>
      <c r="AX12" s="37">
        <v>0</v>
      </c>
      <c r="AY12" s="37">
        <v>2986809726.0700002</v>
      </c>
      <c r="AZ12" s="37">
        <v>2986809726.0700002</v>
      </c>
      <c r="BA12" s="37">
        <v>0</v>
      </c>
      <c r="BB12" s="37">
        <v>185218500</v>
      </c>
      <c r="BC12" s="37">
        <v>4997531391.0600004</v>
      </c>
      <c r="BD12" s="37">
        <v>185218500</v>
      </c>
      <c r="BE12" s="37">
        <v>4997531391.0600004</v>
      </c>
      <c r="BF12" s="37">
        <v>197169989724.5</v>
      </c>
      <c r="BG12" s="37">
        <v>15460380150</v>
      </c>
      <c r="BH12" s="37">
        <v>197169989724.5</v>
      </c>
      <c r="BI12" s="37">
        <v>15460380150</v>
      </c>
    </row>
    <row r="13" spans="1:61" ht="27.75" customHeight="1" x14ac:dyDescent="0.2">
      <c r="A13" s="28">
        <f t="shared" si="0"/>
        <v>7</v>
      </c>
      <c r="B13" s="33">
        <v>91</v>
      </c>
      <c r="C13" s="34" t="s">
        <v>119</v>
      </c>
      <c r="D13" s="34" t="s">
        <v>120</v>
      </c>
      <c r="E13" s="34" t="s">
        <v>121</v>
      </c>
      <c r="F13" s="34" t="s">
        <v>28</v>
      </c>
      <c r="G13" s="36">
        <v>6492</v>
      </c>
      <c r="H13" s="34" t="s">
        <v>37</v>
      </c>
      <c r="I13" s="34" t="s">
        <v>122</v>
      </c>
      <c r="J13" s="34" t="s">
        <v>29</v>
      </c>
      <c r="K13" s="34" t="s">
        <v>30</v>
      </c>
      <c r="L13" s="34" t="s">
        <v>1945</v>
      </c>
      <c r="M13" s="35" t="s">
        <v>2032</v>
      </c>
      <c r="N13" s="34" t="s">
        <v>2033</v>
      </c>
      <c r="O13" s="33">
        <v>1</v>
      </c>
      <c r="P13" s="33">
        <v>4641</v>
      </c>
      <c r="Q13" s="33">
        <v>58</v>
      </c>
      <c r="R13" s="37">
        <v>120223378691.21001</v>
      </c>
      <c r="S13" s="37">
        <v>1285760012.9200001</v>
      </c>
      <c r="T13" s="37">
        <v>7708969146.0100002</v>
      </c>
      <c r="U13" s="37">
        <v>133323974.69</v>
      </c>
      <c r="V13" s="37">
        <v>103380108771.39</v>
      </c>
      <c r="W13" s="37">
        <v>700267288.36000001</v>
      </c>
      <c r="X13" s="37">
        <v>6669239442.8400002</v>
      </c>
      <c r="Y13" s="37">
        <v>0</v>
      </c>
      <c r="Z13" s="37">
        <v>345710055</v>
      </c>
      <c r="AA13" s="37">
        <v>82390844071.960007</v>
      </c>
      <c r="AB13" s="37">
        <v>67417346237.050003</v>
      </c>
      <c r="AC13" s="37">
        <v>3744802613</v>
      </c>
      <c r="AD13" s="37">
        <v>908803697.16999996</v>
      </c>
      <c r="AE13" s="37">
        <v>0</v>
      </c>
      <c r="AF13" s="37">
        <v>8512816543.3199997</v>
      </c>
      <c r="AG13" s="37">
        <v>1394747943.4200001</v>
      </c>
      <c r="AH13" s="37">
        <v>412327038</v>
      </c>
      <c r="AI13" s="37">
        <v>37832534619.25</v>
      </c>
      <c r="AJ13" s="37">
        <v>7612585988.5100002</v>
      </c>
      <c r="AK13" s="37">
        <v>4487617988.5100002</v>
      </c>
      <c r="AL13" s="37">
        <v>20573275473.119999</v>
      </c>
      <c r="AM13" s="37">
        <v>325559768.05000001</v>
      </c>
      <c r="AN13" s="37">
        <v>400000</v>
      </c>
      <c r="AO13" s="37">
        <v>3454025125.8299999</v>
      </c>
      <c r="AP13" s="37">
        <v>493726330.18000001</v>
      </c>
      <c r="AQ13" s="37">
        <v>12551949634.110001</v>
      </c>
      <c r="AR13" s="37">
        <v>11069509310.07</v>
      </c>
      <c r="AS13" s="37">
        <v>1482440324.04</v>
      </c>
      <c r="AT13" s="37">
        <v>9646182854.3299999</v>
      </c>
      <c r="AU13" s="37">
        <v>5990079059.9899998</v>
      </c>
      <c r="AV13" s="37">
        <v>202078668.50999999</v>
      </c>
      <c r="AW13" s="37">
        <v>3454025125.8299999</v>
      </c>
      <c r="AX13" s="37">
        <v>0</v>
      </c>
      <c r="AY13" s="37">
        <v>2905766779.7800002</v>
      </c>
      <c r="AZ13" s="37">
        <v>2905766779.7800002</v>
      </c>
      <c r="BA13" s="37">
        <v>0</v>
      </c>
      <c r="BB13" s="37">
        <v>991198661</v>
      </c>
      <c r="BC13" s="37">
        <v>3351240903.9699998</v>
      </c>
      <c r="BD13" s="37">
        <v>991198661</v>
      </c>
      <c r="BE13" s="37">
        <v>3351240903.9699998</v>
      </c>
      <c r="BF13" s="37">
        <v>174588881175.95999</v>
      </c>
      <c r="BG13" s="37">
        <v>2757820000</v>
      </c>
      <c r="BH13" s="37">
        <v>174588881175.95999</v>
      </c>
      <c r="BI13" s="37">
        <v>2757820000</v>
      </c>
    </row>
    <row r="14" spans="1:61" ht="27.75" customHeight="1" x14ac:dyDescent="0.2">
      <c r="A14" s="28">
        <f t="shared" si="0"/>
        <v>8</v>
      </c>
      <c r="B14" s="33">
        <v>93</v>
      </c>
      <c r="C14" s="34" t="s">
        <v>123</v>
      </c>
      <c r="D14" s="34" t="s">
        <v>124</v>
      </c>
      <c r="E14" s="34" t="s">
        <v>125</v>
      </c>
      <c r="F14" s="34" t="s">
        <v>126</v>
      </c>
      <c r="G14" s="36">
        <v>6492</v>
      </c>
      <c r="H14" s="34" t="s">
        <v>37</v>
      </c>
      <c r="I14" s="34" t="s">
        <v>127</v>
      </c>
      <c r="J14" s="34" t="s">
        <v>29</v>
      </c>
      <c r="K14" s="34" t="s">
        <v>30</v>
      </c>
      <c r="L14" s="34" t="s">
        <v>128</v>
      </c>
      <c r="M14" s="35" t="s">
        <v>2034</v>
      </c>
      <c r="N14" s="34" t="s">
        <v>1946</v>
      </c>
      <c r="O14" s="33">
        <v>1</v>
      </c>
      <c r="P14" s="33">
        <v>1330</v>
      </c>
      <c r="Q14" s="33">
        <v>10</v>
      </c>
      <c r="R14" s="37">
        <v>11682571202.559999</v>
      </c>
      <c r="S14" s="37">
        <v>124017771.56999999</v>
      </c>
      <c r="T14" s="37">
        <v>755052826.73000002</v>
      </c>
      <c r="U14" s="37">
        <v>0</v>
      </c>
      <c r="V14" s="37">
        <v>10660091925.65</v>
      </c>
      <c r="W14" s="37">
        <v>10549958.58</v>
      </c>
      <c r="X14" s="37">
        <v>131582547.03</v>
      </c>
      <c r="Y14" s="37">
        <v>0</v>
      </c>
      <c r="Z14" s="37">
        <v>1276173</v>
      </c>
      <c r="AA14" s="37">
        <v>7483163926.2799997</v>
      </c>
      <c r="AB14" s="37">
        <v>5730137491.6700001</v>
      </c>
      <c r="AC14" s="37">
        <v>1515768352</v>
      </c>
      <c r="AD14" s="37">
        <v>127989329.53</v>
      </c>
      <c r="AE14" s="37">
        <v>0</v>
      </c>
      <c r="AF14" s="37">
        <v>80520083.079999998</v>
      </c>
      <c r="AG14" s="37">
        <v>28748670</v>
      </c>
      <c r="AH14" s="37">
        <v>0</v>
      </c>
      <c r="AI14" s="37">
        <v>4199407276.2800002</v>
      </c>
      <c r="AJ14" s="37">
        <v>3492688285.7399998</v>
      </c>
      <c r="AK14" s="37">
        <v>1940005319.4000001</v>
      </c>
      <c r="AL14" s="37">
        <v>518617792.05000001</v>
      </c>
      <c r="AM14" s="37">
        <v>0</v>
      </c>
      <c r="AN14" s="37">
        <v>0</v>
      </c>
      <c r="AO14" s="37">
        <v>181004823.69</v>
      </c>
      <c r="AP14" s="37">
        <v>7096374.7999999998</v>
      </c>
      <c r="AQ14" s="37">
        <v>1674667610.1199999</v>
      </c>
      <c r="AR14" s="37">
        <v>1599699400.78</v>
      </c>
      <c r="AS14" s="37">
        <v>74968209.340000004</v>
      </c>
      <c r="AT14" s="37">
        <v>1194378234.78</v>
      </c>
      <c r="AU14" s="37">
        <v>931167828.09000003</v>
      </c>
      <c r="AV14" s="37">
        <v>82205583</v>
      </c>
      <c r="AW14" s="37">
        <v>181004823.69</v>
      </c>
      <c r="AX14" s="37">
        <v>0</v>
      </c>
      <c r="AY14" s="37">
        <v>480289375.33999997</v>
      </c>
      <c r="AZ14" s="37">
        <v>480289375.33999997</v>
      </c>
      <c r="BA14" s="37">
        <v>0</v>
      </c>
      <c r="BB14" s="37">
        <v>107264036</v>
      </c>
      <c r="BC14" s="37">
        <v>301429689.02999997</v>
      </c>
      <c r="BD14" s="37">
        <v>107264036</v>
      </c>
      <c r="BE14" s="37">
        <v>301429689.02999997</v>
      </c>
      <c r="BF14" s="37">
        <v>12937523133</v>
      </c>
      <c r="BG14" s="37">
        <v>0</v>
      </c>
      <c r="BH14" s="37">
        <v>12937523133</v>
      </c>
      <c r="BI14" s="37">
        <v>0</v>
      </c>
    </row>
    <row r="15" spans="1:61" ht="27.75" customHeight="1" x14ac:dyDescent="0.2">
      <c r="A15" s="28">
        <f t="shared" si="0"/>
        <v>9</v>
      </c>
      <c r="B15" s="33">
        <v>104</v>
      </c>
      <c r="C15" s="34" t="s">
        <v>129</v>
      </c>
      <c r="D15" s="34" t="s">
        <v>130</v>
      </c>
      <c r="E15" s="34" t="s">
        <v>131</v>
      </c>
      <c r="F15" s="34" t="s">
        <v>132</v>
      </c>
      <c r="G15" s="36">
        <v>4645</v>
      </c>
      <c r="H15" s="34" t="s">
        <v>133</v>
      </c>
      <c r="I15" s="34" t="s">
        <v>134</v>
      </c>
      <c r="J15" s="34" t="s">
        <v>29</v>
      </c>
      <c r="K15" s="34" t="s">
        <v>30</v>
      </c>
      <c r="L15" s="34" t="s">
        <v>2035</v>
      </c>
      <c r="M15" s="35" t="s">
        <v>2036</v>
      </c>
      <c r="N15" s="34" t="s">
        <v>1855</v>
      </c>
      <c r="O15" s="33">
        <v>1</v>
      </c>
      <c r="P15" s="33">
        <v>43</v>
      </c>
      <c r="Q15" s="33">
        <v>1</v>
      </c>
      <c r="R15" s="37">
        <v>5215747462</v>
      </c>
      <c r="S15" s="37">
        <v>162756773</v>
      </c>
      <c r="T15" s="37">
        <v>0</v>
      </c>
      <c r="U15" s="37">
        <v>0</v>
      </c>
      <c r="V15" s="37">
        <v>0</v>
      </c>
      <c r="W15" s="37">
        <v>835653386</v>
      </c>
      <c r="X15" s="37">
        <v>3938416881</v>
      </c>
      <c r="Y15" s="37">
        <v>278920422</v>
      </c>
      <c r="Z15" s="37">
        <v>0</v>
      </c>
      <c r="AA15" s="37">
        <v>2131839806</v>
      </c>
      <c r="AB15" s="37">
        <v>0</v>
      </c>
      <c r="AC15" s="37">
        <v>0</v>
      </c>
      <c r="AD15" s="37">
        <v>659435652</v>
      </c>
      <c r="AE15" s="37">
        <v>0</v>
      </c>
      <c r="AF15" s="37">
        <v>227599163</v>
      </c>
      <c r="AG15" s="37">
        <v>24623064</v>
      </c>
      <c r="AH15" s="37">
        <v>1220181927</v>
      </c>
      <c r="AI15" s="37">
        <v>3083907656</v>
      </c>
      <c r="AJ15" s="37">
        <v>2067739926</v>
      </c>
      <c r="AK15" s="37">
        <v>1477566326</v>
      </c>
      <c r="AL15" s="37">
        <v>553720938</v>
      </c>
      <c r="AM15" s="37">
        <v>2414401789</v>
      </c>
      <c r="AN15" s="37">
        <v>0</v>
      </c>
      <c r="AO15" s="37">
        <v>1690224645</v>
      </c>
      <c r="AP15" s="37">
        <v>3362705554</v>
      </c>
      <c r="AQ15" s="37">
        <v>2836959364</v>
      </c>
      <c r="AR15" s="37">
        <v>0</v>
      </c>
      <c r="AS15" s="37">
        <v>2836959364</v>
      </c>
      <c r="AT15" s="37">
        <v>2836959364</v>
      </c>
      <c r="AU15" s="37">
        <v>967858932</v>
      </c>
      <c r="AV15" s="37">
        <v>178875787</v>
      </c>
      <c r="AW15" s="37">
        <v>1690224645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2109025257</v>
      </c>
      <c r="BD15" s="37">
        <v>0</v>
      </c>
      <c r="BE15" s="37">
        <v>2109025257</v>
      </c>
      <c r="BF15" s="37">
        <v>0</v>
      </c>
      <c r="BG15" s="37">
        <v>590173600</v>
      </c>
      <c r="BH15" s="37">
        <v>0</v>
      </c>
      <c r="BI15" s="37">
        <v>590173600</v>
      </c>
    </row>
    <row r="16" spans="1:61" ht="27.75" customHeight="1" x14ac:dyDescent="0.2">
      <c r="A16" s="28">
        <f t="shared" si="0"/>
        <v>10</v>
      </c>
      <c r="B16" s="33">
        <v>124</v>
      </c>
      <c r="C16" s="34" t="s">
        <v>136</v>
      </c>
      <c r="D16" s="34" t="s">
        <v>137</v>
      </c>
      <c r="E16" s="34" t="s">
        <v>138</v>
      </c>
      <c r="F16" s="34" t="s">
        <v>31</v>
      </c>
      <c r="G16" s="36">
        <v>6492</v>
      </c>
      <c r="H16" s="34" t="s">
        <v>37</v>
      </c>
      <c r="I16" s="34" t="s">
        <v>139</v>
      </c>
      <c r="J16" s="34" t="s">
        <v>29</v>
      </c>
      <c r="K16" s="34" t="s">
        <v>30</v>
      </c>
      <c r="L16" s="34" t="s">
        <v>2037</v>
      </c>
      <c r="M16" s="35" t="s">
        <v>2038</v>
      </c>
      <c r="N16" s="34" t="s">
        <v>140</v>
      </c>
      <c r="O16" s="33">
        <v>1</v>
      </c>
      <c r="P16" s="33">
        <v>39327</v>
      </c>
      <c r="Q16" s="33">
        <v>116</v>
      </c>
      <c r="R16" s="37">
        <v>263478405930.45001</v>
      </c>
      <c r="S16" s="37">
        <v>4407470680.6700001</v>
      </c>
      <c r="T16" s="37">
        <v>175782660087.76001</v>
      </c>
      <c r="U16" s="37">
        <v>0</v>
      </c>
      <c r="V16" s="37">
        <v>54500208498.68</v>
      </c>
      <c r="W16" s="37">
        <v>1394290785.8900001</v>
      </c>
      <c r="X16" s="37">
        <v>27156802059.799999</v>
      </c>
      <c r="Y16" s="37">
        <v>0</v>
      </c>
      <c r="Z16" s="37">
        <v>236973817.65000001</v>
      </c>
      <c r="AA16" s="37">
        <v>14110220285.82</v>
      </c>
      <c r="AB16" s="37">
        <v>0</v>
      </c>
      <c r="AC16" s="37">
        <v>4238736.63</v>
      </c>
      <c r="AD16" s="37">
        <v>1469931793.8499999</v>
      </c>
      <c r="AE16" s="37">
        <v>0</v>
      </c>
      <c r="AF16" s="37">
        <v>9702631810.4899998</v>
      </c>
      <c r="AG16" s="37">
        <v>2763822844.8499999</v>
      </c>
      <c r="AH16" s="37">
        <v>169595100</v>
      </c>
      <c r="AI16" s="37">
        <v>249368185644.63</v>
      </c>
      <c r="AJ16" s="37">
        <v>118547607220.25</v>
      </c>
      <c r="AK16" s="37">
        <v>18547607220.25</v>
      </c>
      <c r="AL16" s="37">
        <v>10206692516.52</v>
      </c>
      <c r="AM16" s="37">
        <v>63414094300.589996</v>
      </c>
      <c r="AN16" s="37">
        <v>20906332.309999999</v>
      </c>
      <c r="AO16" s="37">
        <v>1847094806.98</v>
      </c>
      <c r="AP16" s="37">
        <v>20731790467.98</v>
      </c>
      <c r="AQ16" s="37">
        <v>22514928501.529999</v>
      </c>
      <c r="AR16" s="37">
        <v>19733835213.939999</v>
      </c>
      <c r="AS16" s="37">
        <v>2781093287.5900002</v>
      </c>
      <c r="AT16" s="37">
        <v>19737783009.720001</v>
      </c>
      <c r="AU16" s="37">
        <v>17748391503.07</v>
      </c>
      <c r="AV16" s="37">
        <v>142296699.66999999</v>
      </c>
      <c r="AW16" s="37">
        <v>1847094806.98</v>
      </c>
      <c r="AX16" s="37">
        <v>0</v>
      </c>
      <c r="AY16" s="37">
        <v>2777145491.8099999</v>
      </c>
      <c r="AZ16" s="37">
        <v>2777145491.8099999</v>
      </c>
      <c r="BA16" s="37">
        <v>0</v>
      </c>
      <c r="BB16" s="37">
        <v>1304860992.3299999</v>
      </c>
      <c r="BC16" s="37">
        <v>7462309666.0200005</v>
      </c>
      <c r="BD16" s="37">
        <v>1304860992.3299999</v>
      </c>
      <c r="BE16" s="37">
        <v>7462309666.0200005</v>
      </c>
      <c r="BF16" s="37">
        <v>2921296803.0599999</v>
      </c>
      <c r="BG16" s="37">
        <v>0</v>
      </c>
      <c r="BH16" s="37">
        <v>2921296803.0599999</v>
      </c>
      <c r="BI16" s="37">
        <v>0</v>
      </c>
    </row>
    <row r="17" spans="1:61" ht="27.75" customHeight="1" x14ac:dyDescent="0.2">
      <c r="A17" s="28">
        <f t="shared" si="0"/>
        <v>11</v>
      </c>
      <c r="B17" s="33">
        <v>127</v>
      </c>
      <c r="C17" s="34" t="s">
        <v>142</v>
      </c>
      <c r="D17" s="34" t="s">
        <v>143</v>
      </c>
      <c r="E17" s="34" t="s">
        <v>144</v>
      </c>
      <c r="F17" s="34" t="s">
        <v>116</v>
      </c>
      <c r="G17" s="36">
        <v>6424</v>
      </c>
      <c r="H17" s="34" t="s">
        <v>38</v>
      </c>
      <c r="I17" s="34" t="s">
        <v>145</v>
      </c>
      <c r="J17" s="34" t="s">
        <v>29</v>
      </c>
      <c r="K17" s="34" t="s">
        <v>30</v>
      </c>
      <c r="L17" s="34" t="s">
        <v>1856</v>
      </c>
      <c r="M17" s="35" t="s">
        <v>2039</v>
      </c>
      <c r="N17" s="34" t="s">
        <v>1725</v>
      </c>
      <c r="O17" s="33">
        <v>1</v>
      </c>
      <c r="P17" s="33">
        <v>33382</v>
      </c>
      <c r="Q17" s="33">
        <v>184</v>
      </c>
      <c r="R17" s="37">
        <v>275127595800.59003</v>
      </c>
      <c r="S17" s="37">
        <v>16276751525.08</v>
      </c>
      <c r="T17" s="37">
        <v>12186999264.559999</v>
      </c>
      <c r="U17" s="37">
        <v>0</v>
      </c>
      <c r="V17" s="37">
        <v>228259778304</v>
      </c>
      <c r="W17" s="37">
        <v>418085810.00999999</v>
      </c>
      <c r="X17" s="37">
        <v>17985980896.939999</v>
      </c>
      <c r="Y17" s="37">
        <v>0</v>
      </c>
      <c r="Z17" s="37">
        <v>0</v>
      </c>
      <c r="AA17" s="37">
        <v>137727356243.13</v>
      </c>
      <c r="AB17" s="37">
        <v>93714749791.529999</v>
      </c>
      <c r="AC17" s="37">
        <v>53937993.340000004</v>
      </c>
      <c r="AD17" s="37">
        <v>2162338020.3899999</v>
      </c>
      <c r="AE17" s="37">
        <v>0</v>
      </c>
      <c r="AF17" s="37">
        <v>37024953537.290001</v>
      </c>
      <c r="AG17" s="37">
        <v>4771376900.5799999</v>
      </c>
      <c r="AH17" s="37">
        <v>0</v>
      </c>
      <c r="AI17" s="37">
        <v>137400239557.46001</v>
      </c>
      <c r="AJ17" s="37">
        <v>103029197423.05</v>
      </c>
      <c r="AK17" s="37">
        <v>59558887448.139999</v>
      </c>
      <c r="AL17" s="37">
        <v>21463226942.509998</v>
      </c>
      <c r="AM17" s="37">
        <v>701465295.40999997</v>
      </c>
      <c r="AN17" s="37">
        <v>2503780.6</v>
      </c>
      <c r="AO17" s="37">
        <v>4391714817.25</v>
      </c>
      <c r="AP17" s="37">
        <v>7812131298.6400003</v>
      </c>
      <c r="AQ17" s="37">
        <v>37525779224.959999</v>
      </c>
      <c r="AR17" s="37">
        <v>34701256522.75</v>
      </c>
      <c r="AS17" s="37">
        <v>2824522702.21</v>
      </c>
      <c r="AT17" s="37">
        <v>32831339168.700001</v>
      </c>
      <c r="AU17" s="37">
        <v>25680093813.209999</v>
      </c>
      <c r="AV17" s="37">
        <v>2759530538.2399998</v>
      </c>
      <c r="AW17" s="37">
        <v>4391714817.25</v>
      </c>
      <c r="AX17" s="37">
        <v>0</v>
      </c>
      <c r="AY17" s="37">
        <v>4694440056.2600002</v>
      </c>
      <c r="AZ17" s="37">
        <v>4694440056.2600002</v>
      </c>
      <c r="BA17" s="37">
        <v>0</v>
      </c>
      <c r="BB17" s="37">
        <v>1764029755</v>
      </c>
      <c r="BC17" s="37">
        <v>24562169443.279999</v>
      </c>
      <c r="BD17" s="37">
        <v>1764029755</v>
      </c>
      <c r="BE17" s="37">
        <v>24562169443.279999</v>
      </c>
      <c r="BF17" s="37">
        <v>341328558702</v>
      </c>
      <c r="BG17" s="37">
        <v>0</v>
      </c>
      <c r="BH17" s="37">
        <v>341328558702</v>
      </c>
      <c r="BI17" s="37">
        <v>0</v>
      </c>
    </row>
    <row r="18" spans="1:61" ht="27.75" customHeight="1" x14ac:dyDescent="0.2">
      <c r="A18" s="28">
        <f t="shared" si="0"/>
        <v>12</v>
      </c>
      <c r="B18" s="33">
        <v>129</v>
      </c>
      <c r="C18" s="34" t="s">
        <v>146</v>
      </c>
      <c r="D18" s="34" t="s">
        <v>147</v>
      </c>
      <c r="E18" s="34" t="s">
        <v>148</v>
      </c>
      <c r="F18" s="34" t="s">
        <v>28</v>
      </c>
      <c r="G18" s="36">
        <v>6492</v>
      </c>
      <c r="H18" s="34" t="s">
        <v>37</v>
      </c>
      <c r="I18" s="34" t="s">
        <v>149</v>
      </c>
      <c r="J18" s="34" t="s">
        <v>29</v>
      </c>
      <c r="K18" s="34" t="s">
        <v>30</v>
      </c>
      <c r="L18" s="34" t="s">
        <v>2040</v>
      </c>
      <c r="M18" s="35" t="s">
        <v>2041</v>
      </c>
      <c r="N18" s="34" t="s">
        <v>2042</v>
      </c>
      <c r="O18" s="33">
        <v>1</v>
      </c>
      <c r="P18" s="33">
        <v>1858</v>
      </c>
      <c r="Q18" s="33">
        <v>1</v>
      </c>
      <c r="R18" s="37">
        <v>23969537307.099998</v>
      </c>
      <c r="S18" s="37">
        <v>606077866.21000004</v>
      </c>
      <c r="T18" s="37">
        <v>438303736.80000001</v>
      </c>
      <c r="U18" s="37">
        <v>0</v>
      </c>
      <c r="V18" s="37">
        <v>22092217654.029999</v>
      </c>
      <c r="W18" s="37">
        <v>811373275</v>
      </c>
      <c r="X18" s="37">
        <v>10563413.199999999</v>
      </c>
      <c r="Y18" s="37">
        <v>0</v>
      </c>
      <c r="Z18" s="37">
        <v>11001361.859999999</v>
      </c>
      <c r="AA18" s="37">
        <v>20135524129.57</v>
      </c>
      <c r="AB18" s="37">
        <v>19481242822.889999</v>
      </c>
      <c r="AC18" s="37">
        <v>3500000</v>
      </c>
      <c r="AD18" s="37">
        <v>472588987</v>
      </c>
      <c r="AE18" s="37">
        <v>0</v>
      </c>
      <c r="AF18" s="37">
        <v>122819647.23999999</v>
      </c>
      <c r="AG18" s="37">
        <v>55372672.439999998</v>
      </c>
      <c r="AH18" s="37">
        <v>0</v>
      </c>
      <c r="AI18" s="37">
        <v>3834013177.5300002</v>
      </c>
      <c r="AJ18" s="37">
        <v>3010389899.52</v>
      </c>
      <c r="AK18" s="37">
        <v>2865270900.3899999</v>
      </c>
      <c r="AL18" s="37">
        <v>590501316.29999995</v>
      </c>
      <c r="AM18" s="37">
        <v>0</v>
      </c>
      <c r="AN18" s="37">
        <v>0</v>
      </c>
      <c r="AO18" s="37">
        <v>233121961.71000001</v>
      </c>
      <c r="AP18" s="37">
        <v>0</v>
      </c>
      <c r="AQ18" s="37">
        <v>2086897499.29</v>
      </c>
      <c r="AR18" s="37">
        <v>2010509348</v>
      </c>
      <c r="AS18" s="37">
        <v>76388151.290000007</v>
      </c>
      <c r="AT18" s="37">
        <v>927160080.95000005</v>
      </c>
      <c r="AU18" s="37">
        <v>672640427.76999998</v>
      </c>
      <c r="AV18" s="37">
        <v>21397691.469999999</v>
      </c>
      <c r="AW18" s="37">
        <v>233121961.71000001</v>
      </c>
      <c r="AX18" s="37">
        <v>0</v>
      </c>
      <c r="AY18" s="37">
        <v>1159737418.3399999</v>
      </c>
      <c r="AZ18" s="37">
        <v>1159737418.3399999</v>
      </c>
      <c r="BA18" s="37">
        <v>0</v>
      </c>
      <c r="BB18" s="37">
        <v>33605995</v>
      </c>
      <c r="BC18" s="37">
        <v>99460461</v>
      </c>
      <c r="BD18" s="37">
        <v>33605995</v>
      </c>
      <c r="BE18" s="37">
        <v>99460461</v>
      </c>
      <c r="BF18" s="37">
        <v>62146318625.790001</v>
      </c>
      <c r="BG18" s="37">
        <v>0</v>
      </c>
      <c r="BH18" s="37">
        <v>62146318625.790001</v>
      </c>
      <c r="BI18" s="37">
        <v>0</v>
      </c>
    </row>
    <row r="19" spans="1:61" ht="27.75" customHeight="1" x14ac:dyDescent="0.2">
      <c r="A19" s="28">
        <f t="shared" si="0"/>
        <v>13</v>
      </c>
      <c r="B19" s="33">
        <v>156</v>
      </c>
      <c r="C19" s="34" t="s">
        <v>1726</v>
      </c>
      <c r="D19" s="34" t="s">
        <v>1727</v>
      </c>
      <c r="E19" s="34" t="s">
        <v>1728</v>
      </c>
      <c r="F19" s="34" t="s">
        <v>31</v>
      </c>
      <c r="G19" s="36">
        <v>4773</v>
      </c>
      <c r="H19" s="34" t="s">
        <v>1020</v>
      </c>
      <c r="I19" s="34" t="s">
        <v>1729</v>
      </c>
      <c r="J19" s="34" t="s">
        <v>29</v>
      </c>
      <c r="K19" s="34" t="s">
        <v>30</v>
      </c>
      <c r="L19" s="34" t="s">
        <v>1730</v>
      </c>
      <c r="M19" s="35" t="s">
        <v>2043</v>
      </c>
      <c r="N19" s="34" t="s">
        <v>1857</v>
      </c>
      <c r="O19" s="33">
        <v>1</v>
      </c>
      <c r="P19" s="33">
        <v>6308</v>
      </c>
      <c r="Q19" s="33">
        <v>6724</v>
      </c>
      <c r="R19" s="37">
        <v>374305590717.34998</v>
      </c>
      <c r="S19" s="37">
        <v>24306340679.720001</v>
      </c>
      <c r="T19" s="37">
        <v>18895170032.619999</v>
      </c>
      <c r="U19" s="37">
        <v>242658744691.60001</v>
      </c>
      <c r="V19" s="37">
        <v>48124540672</v>
      </c>
      <c r="W19" s="37">
        <v>13569780049.280001</v>
      </c>
      <c r="X19" s="37">
        <v>25034942139.130001</v>
      </c>
      <c r="Y19" s="37">
        <v>0</v>
      </c>
      <c r="Z19" s="37">
        <v>1716072453</v>
      </c>
      <c r="AA19" s="37">
        <v>201353829832.13</v>
      </c>
      <c r="AB19" s="37">
        <v>0</v>
      </c>
      <c r="AC19" s="37">
        <v>24109577</v>
      </c>
      <c r="AD19" s="37">
        <v>141528748475.26999</v>
      </c>
      <c r="AE19" s="37">
        <v>0</v>
      </c>
      <c r="AF19" s="37">
        <v>945711532.62</v>
      </c>
      <c r="AG19" s="37">
        <v>27910732473.240002</v>
      </c>
      <c r="AH19" s="37">
        <v>30944527774</v>
      </c>
      <c r="AI19" s="37">
        <v>172951760885.22</v>
      </c>
      <c r="AJ19" s="37">
        <v>54996717815</v>
      </c>
      <c r="AK19" s="37">
        <v>50248717815</v>
      </c>
      <c r="AL19" s="37">
        <v>67141302205.029999</v>
      </c>
      <c r="AM19" s="37">
        <v>52757598465.18</v>
      </c>
      <c r="AN19" s="37">
        <v>0</v>
      </c>
      <c r="AO19" s="37">
        <v>-37017236.909999996</v>
      </c>
      <c r="AP19" s="37">
        <v>-1906840363.0799999</v>
      </c>
      <c r="AQ19" s="37">
        <v>1054129249182.53</v>
      </c>
      <c r="AR19" s="37">
        <v>1050094682854.92</v>
      </c>
      <c r="AS19" s="37">
        <v>4034566327.6100001</v>
      </c>
      <c r="AT19" s="37">
        <v>334112800789.35999</v>
      </c>
      <c r="AU19" s="37">
        <v>88516323284.889999</v>
      </c>
      <c r="AV19" s="37">
        <v>12397247561.780001</v>
      </c>
      <c r="AW19" s="37">
        <v>-37017236.909999996</v>
      </c>
      <c r="AX19" s="37">
        <v>233236247179.60001</v>
      </c>
      <c r="AY19" s="37">
        <v>720016448393.17004</v>
      </c>
      <c r="AZ19" s="37">
        <v>720016448393.17004</v>
      </c>
      <c r="BA19" s="37">
        <v>0</v>
      </c>
      <c r="BB19" s="37">
        <v>30025910</v>
      </c>
      <c r="BC19" s="37">
        <v>33577763</v>
      </c>
      <c r="BD19" s="37">
        <v>30025910</v>
      </c>
      <c r="BE19" s="37">
        <v>33577763</v>
      </c>
      <c r="BF19" s="37">
        <v>227922741262</v>
      </c>
      <c r="BG19" s="37">
        <v>0</v>
      </c>
      <c r="BH19" s="37">
        <v>227922741262</v>
      </c>
      <c r="BI19" s="37">
        <v>0</v>
      </c>
    </row>
    <row r="20" spans="1:61" ht="27.75" customHeight="1" x14ac:dyDescent="0.2">
      <c r="A20" s="28">
        <f t="shared" si="0"/>
        <v>14</v>
      </c>
      <c r="B20" s="33">
        <v>197</v>
      </c>
      <c r="C20" s="34" t="s">
        <v>153</v>
      </c>
      <c r="D20" s="34" t="s">
        <v>154</v>
      </c>
      <c r="E20" s="34" t="s">
        <v>155</v>
      </c>
      <c r="F20" s="34" t="s">
        <v>116</v>
      </c>
      <c r="G20" s="36">
        <v>6492</v>
      </c>
      <c r="H20" s="34" t="s">
        <v>37</v>
      </c>
      <c r="I20" s="34" t="s">
        <v>156</v>
      </c>
      <c r="J20" s="34" t="s">
        <v>29</v>
      </c>
      <c r="K20" s="34" t="s">
        <v>30</v>
      </c>
      <c r="L20" s="34" t="s">
        <v>1858</v>
      </c>
      <c r="M20" s="35" t="s">
        <v>2044</v>
      </c>
      <c r="N20" s="34" t="s">
        <v>1859</v>
      </c>
      <c r="O20" s="33">
        <v>1</v>
      </c>
      <c r="P20" s="33">
        <v>14711</v>
      </c>
      <c r="Q20" s="33">
        <v>86</v>
      </c>
      <c r="R20" s="37">
        <v>142406087341.12</v>
      </c>
      <c r="S20" s="37">
        <v>8734251422.8400002</v>
      </c>
      <c r="T20" s="37">
        <v>19132918350.650002</v>
      </c>
      <c r="U20" s="37">
        <v>0</v>
      </c>
      <c r="V20" s="37">
        <v>111097867506.64999</v>
      </c>
      <c r="W20" s="37">
        <v>643180294.84000003</v>
      </c>
      <c r="X20" s="37">
        <v>2711375337.3099999</v>
      </c>
      <c r="Y20" s="37">
        <v>0</v>
      </c>
      <c r="Z20" s="37">
        <v>86494428.829999998</v>
      </c>
      <c r="AA20" s="37">
        <v>116923845912.94</v>
      </c>
      <c r="AB20" s="37">
        <v>108300964167.66</v>
      </c>
      <c r="AC20" s="37">
        <v>0</v>
      </c>
      <c r="AD20" s="37">
        <v>2967665520.23</v>
      </c>
      <c r="AE20" s="37">
        <v>0</v>
      </c>
      <c r="AF20" s="37">
        <v>393439347.56999999</v>
      </c>
      <c r="AG20" s="37">
        <v>691462895</v>
      </c>
      <c r="AH20" s="37">
        <v>4570313982.4799995</v>
      </c>
      <c r="AI20" s="37">
        <v>25482241428.18</v>
      </c>
      <c r="AJ20" s="37">
        <v>14901015516.290001</v>
      </c>
      <c r="AK20" s="37">
        <v>6901015515.9899998</v>
      </c>
      <c r="AL20" s="37">
        <v>6112358036.9300003</v>
      </c>
      <c r="AM20" s="37">
        <v>1200143339.4000001</v>
      </c>
      <c r="AN20" s="37">
        <v>0</v>
      </c>
      <c r="AO20" s="37">
        <v>1872305650.49</v>
      </c>
      <c r="AP20" s="37">
        <v>1352507077.0699999</v>
      </c>
      <c r="AQ20" s="37">
        <v>17654614273.5</v>
      </c>
      <c r="AR20" s="37">
        <v>14864977252</v>
      </c>
      <c r="AS20" s="37">
        <v>2789637021.5</v>
      </c>
      <c r="AT20" s="37">
        <v>10643421440.02</v>
      </c>
      <c r="AU20" s="37">
        <v>8516251534.6199999</v>
      </c>
      <c r="AV20" s="37">
        <v>254864254.91</v>
      </c>
      <c r="AW20" s="37">
        <v>1872305650.49</v>
      </c>
      <c r="AX20" s="37">
        <v>0</v>
      </c>
      <c r="AY20" s="37">
        <v>7011192833.4799995</v>
      </c>
      <c r="AZ20" s="37">
        <v>7011192833.4799995</v>
      </c>
      <c r="BA20" s="37">
        <v>0</v>
      </c>
      <c r="BB20" s="37">
        <v>179559225</v>
      </c>
      <c r="BC20" s="37">
        <v>1810814637.46</v>
      </c>
      <c r="BD20" s="37">
        <v>179559225</v>
      </c>
      <c r="BE20" s="37">
        <v>1810814637.46</v>
      </c>
      <c r="BF20" s="37">
        <v>123394279763.62</v>
      </c>
      <c r="BG20" s="37">
        <v>0</v>
      </c>
      <c r="BH20" s="37">
        <v>149324333.53</v>
      </c>
      <c r="BI20" s="37">
        <v>123244955430.09</v>
      </c>
    </row>
    <row r="21" spans="1:61" ht="27.75" customHeight="1" x14ac:dyDescent="0.2">
      <c r="A21" s="28">
        <f t="shared" si="0"/>
        <v>15</v>
      </c>
      <c r="B21" s="33">
        <v>199</v>
      </c>
      <c r="C21" s="34" t="s">
        <v>157</v>
      </c>
      <c r="D21" s="34" t="s">
        <v>158</v>
      </c>
      <c r="E21" s="34" t="s">
        <v>159</v>
      </c>
      <c r="F21" s="34" t="s">
        <v>31</v>
      </c>
      <c r="G21" s="36">
        <v>4690</v>
      </c>
      <c r="H21" s="34" t="s">
        <v>160</v>
      </c>
      <c r="I21" s="34" t="s">
        <v>161</v>
      </c>
      <c r="J21" s="34" t="s">
        <v>39</v>
      </c>
      <c r="K21" s="34" t="s">
        <v>111</v>
      </c>
      <c r="L21" s="34" t="s">
        <v>2045</v>
      </c>
      <c r="M21" s="35" t="s">
        <v>2046</v>
      </c>
      <c r="N21" s="34" t="s">
        <v>162</v>
      </c>
      <c r="O21" s="33">
        <v>1</v>
      </c>
      <c r="P21" s="33">
        <v>191</v>
      </c>
      <c r="Q21" s="33">
        <v>104</v>
      </c>
      <c r="R21" s="37">
        <v>40410049263.190002</v>
      </c>
      <c r="S21" s="37">
        <v>621114808.66999996</v>
      </c>
      <c r="T21" s="37">
        <v>2877644351.0500002</v>
      </c>
      <c r="U21" s="37">
        <v>5506489094.1400003</v>
      </c>
      <c r="V21" s="37">
        <v>607936225.97000003</v>
      </c>
      <c r="W21" s="37">
        <v>12621588577.469999</v>
      </c>
      <c r="X21" s="37">
        <v>18033445615.970001</v>
      </c>
      <c r="Y21" s="37">
        <v>0</v>
      </c>
      <c r="Z21" s="37">
        <v>141830589.91999999</v>
      </c>
      <c r="AA21" s="37">
        <v>22882930622.060001</v>
      </c>
      <c r="AB21" s="37">
        <v>0</v>
      </c>
      <c r="AC21" s="37">
        <v>12253789606.83</v>
      </c>
      <c r="AD21" s="37">
        <v>10244304338.16</v>
      </c>
      <c r="AE21" s="37">
        <v>0</v>
      </c>
      <c r="AF21" s="37">
        <v>73431133.5</v>
      </c>
      <c r="AG21" s="37">
        <v>88551143.659999996</v>
      </c>
      <c r="AH21" s="37">
        <v>222854399.91</v>
      </c>
      <c r="AI21" s="37">
        <v>17527118641.130001</v>
      </c>
      <c r="AJ21" s="37">
        <v>11008268569.620001</v>
      </c>
      <c r="AK21" s="37">
        <v>0</v>
      </c>
      <c r="AL21" s="37">
        <v>0</v>
      </c>
      <c r="AM21" s="37">
        <v>269166324.22000003</v>
      </c>
      <c r="AN21" s="37">
        <v>7419000</v>
      </c>
      <c r="AO21" s="37">
        <v>-428712254.12</v>
      </c>
      <c r="AP21" s="37">
        <v>8672392508.0499992</v>
      </c>
      <c r="AQ21" s="37">
        <v>64672153641.519997</v>
      </c>
      <c r="AR21" s="37">
        <v>64178192821</v>
      </c>
      <c r="AS21" s="37">
        <v>493960820.51999998</v>
      </c>
      <c r="AT21" s="37">
        <v>6630997334.9899998</v>
      </c>
      <c r="AU21" s="37">
        <v>2052301062.1199999</v>
      </c>
      <c r="AV21" s="37">
        <v>1723367949.05</v>
      </c>
      <c r="AW21" s="37">
        <v>-428712254.12</v>
      </c>
      <c r="AX21" s="37">
        <v>3284040577.9400001</v>
      </c>
      <c r="AY21" s="37">
        <v>58041156306.529999</v>
      </c>
      <c r="AZ21" s="37">
        <v>58041156306.529999</v>
      </c>
      <c r="BA21" s="37">
        <v>0</v>
      </c>
      <c r="BB21" s="37">
        <v>0</v>
      </c>
      <c r="BC21" s="37">
        <v>1805177039.1400001</v>
      </c>
      <c r="BD21" s="37">
        <v>0</v>
      </c>
      <c r="BE21" s="37">
        <v>1805177039.1400001</v>
      </c>
      <c r="BF21" s="37">
        <v>1908326156.72</v>
      </c>
      <c r="BG21" s="37">
        <v>0</v>
      </c>
      <c r="BH21" s="37">
        <v>1908326156.72</v>
      </c>
      <c r="BI21" s="37">
        <v>0</v>
      </c>
    </row>
    <row r="22" spans="1:61" ht="27.75" customHeight="1" x14ac:dyDescent="0.2">
      <c r="A22" s="28">
        <f t="shared" si="0"/>
        <v>16</v>
      </c>
      <c r="B22" s="33">
        <v>201</v>
      </c>
      <c r="C22" s="34" t="s">
        <v>1677</v>
      </c>
      <c r="D22" s="34" t="s">
        <v>1678</v>
      </c>
      <c r="E22" s="34" t="s">
        <v>506</v>
      </c>
      <c r="F22" s="34" t="s">
        <v>28</v>
      </c>
      <c r="G22" s="36">
        <v>6492</v>
      </c>
      <c r="H22" s="34" t="s">
        <v>37</v>
      </c>
      <c r="I22" s="34" t="s">
        <v>1679</v>
      </c>
      <c r="J22" s="34" t="s">
        <v>29</v>
      </c>
      <c r="K22" s="34" t="s">
        <v>30</v>
      </c>
      <c r="L22" s="34" t="s">
        <v>1731</v>
      </c>
      <c r="M22" s="35" t="s">
        <v>2047</v>
      </c>
      <c r="N22" s="34" t="s">
        <v>1732</v>
      </c>
      <c r="O22" s="33">
        <v>1</v>
      </c>
      <c r="P22" s="33">
        <v>1419</v>
      </c>
      <c r="Q22" s="33">
        <v>27</v>
      </c>
      <c r="R22" s="37">
        <v>9506251974.7299995</v>
      </c>
      <c r="S22" s="37">
        <v>5443726</v>
      </c>
      <c r="T22" s="37">
        <v>333397061.92000002</v>
      </c>
      <c r="U22" s="37">
        <v>0</v>
      </c>
      <c r="V22" s="37">
        <v>6901204921.6099997</v>
      </c>
      <c r="W22" s="37">
        <v>219938989.75999999</v>
      </c>
      <c r="X22" s="37">
        <v>2011466078.4400001</v>
      </c>
      <c r="Y22" s="37">
        <v>0</v>
      </c>
      <c r="Z22" s="37">
        <v>34801197</v>
      </c>
      <c r="AA22" s="37">
        <v>5734528172.1999998</v>
      </c>
      <c r="AB22" s="37">
        <v>5061293368.4399996</v>
      </c>
      <c r="AC22" s="37">
        <v>222704719.44999999</v>
      </c>
      <c r="AD22" s="37">
        <v>189430117.31</v>
      </c>
      <c r="AE22" s="37">
        <v>0</v>
      </c>
      <c r="AF22" s="37">
        <v>168074888</v>
      </c>
      <c r="AG22" s="37">
        <v>93025079</v>
      </c>
      <c r="AH22" s="37">
        <v>0</v>
      </c>
      <c r="AI22" s="37">
        <v>3771723801.5300002</v>
      </c>
      <c r="AJ22" s="37">
        <v>2958968180.1500001</v>
      </c>
      <c r="AK22" s="37">
        <v>1787105180.1500001</v>
      </c>
      <c r="AL22" s="37">
        <v>713979752.24000001</v>
      </c>
      <c r="AM22" s="37">
        <v>8859870</v>
      </c>
      <c r="AN22" s="37">
        <v>0</v>
      </c>
      <c r="AO22" s="37">
        <v>7307312.46</v>
      </c>
      <c r="AP22" s="37">
        <v>0</v>
      </c>
      <c r="AQ22" s="37">
        <v>1584417946.72</v>
      </c>
      <c r="AR22" s="37">
        <v>1089167035</v>
      </c>
      <c r="AS22" s="37">
        <v>495250911.72000003</v>
      </c>
      <c r="AT22" s="37">
        <v>1511186222.72</v>
      </c>
      <c r="AU22" s="37">
        <v>1396040840.8</v>
      </c>
      <c r="AV22" s="37">
        <v>107838069.45999999</v>
      </c>
      <c r="AW22" s="37">
        <v>7307312.46</v>
      </c>
      <c r="AX22" s="37">
        <v>0</v>
      </c>
      <c r="AY22" s="37">
        <v>73231724</v>
      </c>
      <c r="AZ22" s="37">
        <v>73231724</v>
      </c>
      <c r="BA22" s="37">
        <v>0</v>
      </c>
      <c r="BB22" s="37">
        <v>77338535</v>
      </c>
      <c r="BC22" s="37">
        <v>10464928263.290001</v>
      </c>
      <c r="BD22" s="37">
        <v>77338535</v>
      </c>
      <c r="BE22" s="37">
        <v>10464928263.290001</v>
      </c>
      <c r="BF22" s="37">
        <v>8266409221</v>
      </c>
      <c r="BG22" s="37">
        <v>0</v>
      </c>
      <c r="BH22" s="37">
        <v>8266409221</v>
      </c>
      <c r="BI22" s="37">
        <v>0</v>
      </c>
    </row>
    <row r="23" spans="1:61" ht="27.75" customHeight="1" x14ac:dyDescent="0.2">
      <c r="A23" s="28">
        <f t="shared" si="0"/>
        <v>17</v>
      </c>
      <c r="B23" s="33">
        <v>203</v>
      </c>
      <c r="C23" s="34" t="s">
        <v>163</v>
      </c>
      <c r="D23" s="34" t="s">
        <v>164</v>
      </c>
      <c r="E23" s="34" t="s">
        <v>165</v>
      </c>
      <c r="F23" s="34" t="s">
        <v>28</v>
      </c>
      <c r="G23" s="36">
        <v>6492</v>
      </c>
      <c r="H23" s="34" t="s">
        <v>37</v>
      </c>
      <c r="I23" s="34" t="s">
        <v>166</v>
      </c>
      <c r="J23" s="34" t="s">
        <v>29</v>
      </c>
      <c r="K23" s="34" t="s">
        <v>30</v>
      </c>
      <c r="L23" s="34" t="s">
        <v>167</v>
      </c>
      <c r="M23" s="35" t="s">
        <v>2048</v>
      </c>
      <c r="N23" s="34" t="s">
        <v>1770</v>
      </c>
      <c r="O23" s="33">
        <v>1</v>
      </c>
      <c r="P23" s="33">
        <v>2851</v>
      </c>
      <c r="Q23" s="33">
        <v>9</v>
      </c>
      <c r="R23" s="37">
        <v>36768413856.690002</v>
      </c>
      <c r="S23" s="37">
        <v>3834906353.0999999</v>
      </c>
      <c r="T23" s="37">
        <v>3579921568.0100002</v>
      </c>
      <c r="U23" s="37">
        <v>4316600</v>
      </c>
      <c r="V23" s="37">
        <v>26922787017.580002</v>
      </c>
      <c r="W23" s="37">
        <v>650017936</v>
      </c>
      <c r="X23" s="37">
        <v>1776464382</v>
      </c>
      <c r="Y23" s="37">
        <v>0</v>
      </c>
      <c r="Z23" s="37">
        <v>0</v>
      </c>
      <c r="AA23" s="37">
        <v>25415381462.150002</v>
      </c>
      <c r="AB23" s="37">
        <v>22556755494.459999</v>
      </c>
      <c r="AC23" s="37">
        <v>0</v>
      </c>
      <c r="AD23" s="37">
        <v>403186184.92000002</v>
      </c>
      <c r="AE23" s="37">
        <v>0</v>
      </c>
      <c r="AF23" s="37">
        <v>1951766307.77</v>
      </c>
      <c r="AG23" s="37">
        <v>503673475</v>
      </c>
      <c r="AH23" s="37">
        <v>0</v>
      </c>
      <c r="AI23" s="37">
        <v>11353032394.540001</v>
      </c>
      <c r="AJ23" s="37">
        <v>5647554190</v>
      </c>
      <c r="AK23" s="37">
        <v>5597554190</v>
      </c>
      <c r="AL23" s="37">
        <v>2204080771</v>
      </c>
      <c r="AM23" s="37">
        <v>0</v>
      </c>
      <c r="AN23" s="37">
        <v>0</v>
      </c>
      <c r="AO23" s="37">
        <v>1724995013.6500001</v>
      </c>
      <c r="AP23" s="37">
        <v>1776402419.8900001</v>
      </c>
      <c r="AQ23" s="37">
        <v>3475588177.7399998</v>
      </c>
      <c r="AR23" s="37">
        <v>2992062462</v>
      </c>
      <c r="AS23" s="37">
        <v>483525715.74000001</v>
      </c>
      <c r="AT23" s="37">
        <v>2757473984.8499999</v>
      </c>
      <c r="AU23" s="37">
        <v>1024691796.96</v>
      </c>
      <c r="AV23" s="37">
        <v>7787174.2400000002</v>
      </c>
      <c r="AW23" s="37">
        <v>1724995013.6500001</v>
      </c>
      <c r="AX23" s="37">
        <v>0</v>
      </c>
      <c r="AY23" s="37">
        <v>718114192.88999999</v>
      </c>
      <c r="AZ23" s="37">
        <v>718114192.88999999</v>
      </c>
      <c r="BA23" s="37">
        <v>0</v>
      </c>
      <c r="BB23" s="37">
        <v>29669768</v>
      </c>
      <c r="BC23" s="37">
        <v>198156053</v>
      </c>
      <c r="BD23" s="37">
        <v>29669768</v>
      </c>
      <c r="BE23" s="37">
        <v>198156053</v>
      </c>
      <c r="BF23" s="37">
        <v>19428352311</v>
      </c>
      <c r="BG23" s="37">
        <v>503120600</v>
      </c>
      <c r="BH23" s="37">
        <v>19438291592</v>
      </c>
      <c r="BI23" s="37">
        <v>493181319</v>
      </c>
    </row>
    <row r="24" spans="1:61" ht="27.75" customHeight="1" x14ac:dyDescent="0.2">
      <c r="A24" s="28">
        <f t="shared" si="0"/>
        <v>18</v>
      </c>
      <c r="B24" s="33">
        <v>206</v>
      </c>
      <c r="C24" s="34" t="s">
        <v>168</v>
      </c>
      <c r="D24" s="34" t="s">
        <v>169</v>
      </c>
      <c r="E24" s="34" t="s">
        <v>170</v>
      </c>
      <c r="F24" s="34" t="s">
        <v>28</v>
      </c>
      <c r="G24" s="36">
        <v>6492</v>
      </c>
      <c r="H24" s="34" t="s">
        <v>37</v>
      </c>
      <c r="I24" s="34" t="s">
        <v>171</v>
      </c>
      <c r="J24" s="34" t="s">
        <v>29</v>
      </c>
      <c r="K24" s="34" t="s">
        <v>30</v>
      </c>
      <c r="L24" s="34" t="s">
        <v>172</v>
      </c>
      <c r="M24" s="35" t="s">
        <v>2049</v>
      </c>
      <c r="N24" s="34" t="s">
        <v>173</v>
      </c>
      <c r="O24" s="33">
        <v>1</v>
      </c>
      <c r="P24" s="33">
        <v>8827</v>
      </c>
      <c r="Q24" s="33">
        <v>58</v>
      </c>
      <c r="R24" s="37">
        <v>97915415922.300003</v>
      </c>
      <c r="S24" s="37">
        <v>1281963869.0699999</v>
      </c>
      <c r="T24" s="37">
        <v>3314544975.1599998</v>
      </c>
      <c r="U24" s="37">
        <v>63266145.640000001</v>
      </c>
      <c r="V24" s="37">
        <v>83480258546.25</v>
      </c>
      <c r="W24" s="37">
        <v>215511673.21000001</v>
      </c>
      <c r="X24" s="37">
        <v>9545118766.9699993</v>
      </c>
      <c r="Y24" s="37">
        <v>0</v>
      </c>
      <c r="Z24" s="37">
        <v>14751946</v>
      </c>
      <c r="AA24" s="37">
        <v>77501684235.559998</v>
      </c>
      <c r="AB24" s="37">
        <v>72085010805.289993</v>
      </c>
      <c r="AC24" s="37">
        <v>2429548383.1100001</v>
      </c>
      <c r="AD24" s="37">
        <v>1624591929.01</v>
      </c>
      <c r="AE24" s="37">
        <v>0</v>
      </c>
      <c r="AF24" s="37">
        <v>0</v>
      </c>
      <c r="AG24" s="37">
        <v>594903930.98000002</v>
      </c>
      <c r="AH24" s="37">
        <v>767629187.16999996</v>
      </c>
      <c r="AI24" s="37">
        <v>20413731686.740002</v>
      </c>
      <c r="AJ24" s="37">
        <v>6631367096.7700005</v>
      </c>
      <c r="AK24" s="37">
        <v>6031367096.7700005</v>
      </c>
      <c r="AL24" s="37">
        <v>1697176875.9000001</v>
      </c>
      <c r="AM24" s="37">
        <v>3231265987.6100001</v>
      </c>
      <c r="AN24" s="37">
        <v>638135000</v>
      </c>
      <c r="AO24" s="37">
        <v>1452493929.5</v>
      </c>
      <c r="AP24" s="37">
        <v>6763292796.96</v>
      </c>
      <c r="AQ24" s="37">
        <v>11511863767.99</v>
      </c>
      <c r="AR24" s="37">
        <v>10287507402.540001</v>
      </c>
      <c r="AS24" s="37">
        <v>1224356365.45</v>
      </c>
      <c r="AT24" s="37">
        <v>6625926863.1899996</v>
      </c>
      <c r="AU24" s="37">
        <v>5146658968.04</v>
      </c>
      <c r="AV24" s="37">
        <v>26773965.649999999</v>
      </c>
      <c r="AW24" s="37">
        <v>1452493929.5</v>
      </c>
      <c r="AX24" s="37">
        <v>0</v>
      </c>
      <c r="AY24" s="37">
        <v>4885936904.8000002</v>
      </c>
      <c r="AZ24" s="37">
        <v>4885936904.8000002</v>
      </c>
      <c r="BA24" s="37">
        <v>0</v>
      </c>
      <c r="BB24" s="37">
        <v>674604898</v>
      </c>
      <c r="BC24" s="37">
        <v>1840675984.24</v>
      </c>
      <c r="BD24" s="37">
        <v>674604898</v>
      </c>
      <c r="BE24" s="37">
        <v>1840675984.24</v>
      </c>
      <c r="BF24" s="37">
        <v>382359056613.34998</v>
      </c>
      <c r="BG24" s="37">
        <v>0</v>
      </c>
      <c r="BH24" s="37">
        <v>382359056613.34998</v>
      </c>
      <c r="BI24" s="37">
        <v>0</v>
      </c>
    </row>
    <row r="25" spans="1:61" ht="27.75" customHeight="1" x14ac:dyDescent="0.2">
      <c r="A25" s="28">
        <f t="shared" si="0"/>
        <v>19</v>
      </c>
      <c r="B25" s="33">
        <v>207</v>
      </c>
      <c r="C25" s="34" t="s">
        <v>174</v>
      </c>
      <c r="D25" s="34" t="s">
        <v>175</v>
      </c>
      <c r="E25" s="34" t="s">
        <v>176</v>
      </c>
      <c r="F25" s="34" t="s">
        <v>28</v>
      </c>
      <c r="G25" s="36">
        <v>6492</v>
      </c>
      <c r="H25" s="34" t="s">
        <v>37</v>
      </c>
      <c r="I25" s="34" t="s">
        <v>177</v>
      </c>
      <c r="J25" s="34" t="s">
        <v>29</v>
      </c>
      <c r="K25" s="34" t="s">
        <v>30</v>
      </c>
      <c r="L25" s="34" t="s">
        <v>1733</v>
      </c>
      <c r="M25" s="35" t="s">
        <v>2050</v>
      </c>
      <c r="N25" s="34" t="s">
        <v>178</v>
      </c>
      <c r="O25" s="33">
        <v>1</v>
      </c>
      <c r="P25" s="33">
        <v>7425</v>
      </c>
      <c r="Q25" s="33">
        <v>32</v>
      </c>
      <c r="R25" s="37">
        <v>45891322715.639999</v>
      </c>
      <c r="S25" s="37">
        <v>5187131876.29</v>
      </c>
      <c r="T25" s="37">
        <v>144670558.49000001</v>
      </c>
      <c r="U25" s="37">
        <v>25504055</v>
      </c>
      <c r="V25" s="37">
        <v>38324777650.779999</v>
      </c>
      <c r="W25" s="37">
        <v>603120567.94000006</v>
      </c>
      <c r="X25" s="37">
        <v>1551397454.45</v>
      </c>
      <c r="Y25" s="37">
        <v>0</v>
      </c>
      <c r="Z25" s="37">
        <v>54720552.689999998</v>
      </c>
      <c r="AA25" s="37">
        <v>31770298350.5</v>
      </c>
      <c r="AB25" s="37">
        <v>30890830875.950001</v>
      </c>
      <c r="AC25" s="37">
        <v>5321897.26</v>
      </c>
      <c r="AD25" s="37">
        <v>518254189.91000003</v>
      </c>
      <c r="AE25" s="37">
        <v>0</v>
      </c>
      <c r="AF25" s="37">
        <v>2140</v>
      </c>
      <c r="AG25" s="37">
        <v>355889247.38</v>
      </c>
      <c r="AH25" s="37">
        <v>0</v>
      </c>
      <c r="AI25" s="37">
        <v>14121024365.139999</v>
      </c>
      <c r="AJ25" s="37">
        <v>13572014307.4</v>
      </c>
      <c r="AK25" s="37">
        <v>13072014307.4</v>
      </c>
      <c r="AL25" s="37">
        <v>468779676.38</v>
      </c>
      <c r="AM25" s="37">
        <v>105424708.84</v>
      </c>
      <c r="AN25" s="37">
        <v>2993597</v>
      </c>
      <c r="AO25" s="37">
        <v>-138672922.27000001</v>
      </c>
      <c r="AP25" s="37">
        <v>366030528</v>
      </c>
      <c r="AQ25" s="37">
        <v>5129748648.1099997</v>
      </c>
      <c r="AR25" s="37">
        <v>4349895701.6700001</v>
      </c>
      <c r="AS25" s="37">
        <v>779852946.44000006</v>
      </c>
      <c r="AT25" s="37">
        <v>4144604914.5599999</v>
      </c>
      <c r="AU25" s="37">
        <v>3833283795.6799998</v>
      </c>
      <c r="AV25" s="37">
        <v>449994041.14999998</v>
      </c>
      <c r="AW25" s="37">
        <v>-138672922.27000001</v>
      </c>
      <c r="AX25" s="37">
        <v>0</v>
      </c>
      <c r="AY25" s="37">
        <v>985143733.54999995</v>
      </c>
      <c r="AZ25" s="37">
        <v>985143733.54999995</v>
      </c>
      <c r="BA25" s="37">
        <v>0</v>
      </c>
      <c r="BB25" s="37">
        <v>306248657</v>
      </c>
      <c r="BC25" s="37">
        <v>3929302375</v>
      </c>
      <c r="BD25" s="37">
        <v>306248657</v>
      </c>
      <c r="BE25" s="37">
        <v>3929302375</v>
      </c>
      <c r="BF25" s="37">
        <v>19540683097</v>
      </c>
      <c r="BG25" s="37">
        <v>500000000</v>
      </c>
      <c r="BH25" s="37">
        <v>19540683097</v>
      </c>
      <c r="BI25" s="37">
        <v>500000000</v>
      </c>
    </row>
    <row r="26" spans="1:61" ht="27.75" customHeight="1" x14ac:dyDescent="0.2">
      <c r="A26" s="28">
        <f t="shared" si="0"/>
        <v>20</v>
      </c>
      <c r="B26" s="33">
        <v>212</v>
      </c>
      <c r="C26" s="34" t="s">
        <v>179</v>
      </c>
      <c r="D26" s="34" t="s">
        <v>180</v>
      </c>
      <c r="E26" s="34" t="s">
        <v>181</v>
      </c>
      <c r="F26" s="34" t="s">
        <v>28</v>
      </c>
      <c r="G26" s="36">
        <v>6492</v>
      </c>
      <c r="H26" s="34" t="s">
        <v>37</v>
      </c>
      <c r="I26" s="34" t="s">
        <v>182</v>
      </c>
      <c r="J26" s="34" t="s">
        <v>29</v>
      </c>
      <c r="K26" s="34" t="s">
        <v>30</v>
      </c>
      <c r="L26" s="34" t="s">
        <v>2051</v>
      </c>
      <c r="M26" s="35" t="s">
        <v>2052</v>
      </c>
      <c r="N26" s="34" t="s">
        <v>183</v>
      </c>
      <c r="O26" s="33">
        <v>1</v>
      </c>
      <c r="P26" s="33">
        <v>3686</v>
      </c>
      <c r="Q26" s="33">
        <v>27</v>
      </c>
      <c r="R26" s="37">
        <v>74750266718.190002</v>
      </c>
      <c r="S26" s="37">
        <v>2311418543.71</v>
      </c>
      <c r="T26" s="37">
        <v>2103937117.0599999</v>
      </c>
      <c r="U26" s="37">
        <v>0</v>
      </c>
      <c r="V26" s="37">
        <v>66394606117.879997</v>
      </c>
      <c r="W26" s="37">
        <v>281464919</v>
      </c>
      <c r="X26" s="37">
        <v>3645706717.54</v>
      </c>
      <c r="Y26" s="37">
        <v>0</v>
      </c>
      <c r="Z26" s="37">
        <v>13133303</v>
      </c>
      <c r="AA26" s="37">
        <v>42733421679.279999</v>
      </c>
      <c r="AB26" s="37">
        <v>31063809030.849998</v>
      </c>
      <c r="AC26" s="37">
        <v>4016382920</v>
      </c>
      <c r="AD26" s="37">
        <v>1032942309.25</v>
      </c>
      <c r="AE26" s="37">
        <v>0</v>
      </c>
      <c r="AF26" s="37">
        <v>5311948607.1800003</v>
      </c>
      <c r="AG26" s="37">
        <v>281671701</v>
      </c>
      <c r="AH26" s="37">
        <v>1026667111</v>
      </c>
      <c r="AI26" s="37">
        <v>32016845038.91</v>
      </c>
      <c r="AJ26" s="37">
        <v>18566181354</v>
      </c>
      <c r="AK26" s="37">
        <v>17566181354</v>
      </c>
      <c r="AL26" s="37">
        <v>8909836623.3299999</v>
      </c>
      <c r="AM26" s="37">
        <v>250000000</v>
      </c>
      <c r="AN26" s="37">
        <v>0</v>
      </c>
      <c r="AO26" s="37">
        <v>3587215320.2399998</v>
      </c>
      <c r="AP26" s="37">
        <v>703611741.34000003</v>
      </c>
      <c r="AQ26" s="37">
        <v>9369658990.8700008</v>
      </c>
      <c r="AR26" s="37">
        <v>8280730600.5</v>
      </c>
      <c r="AS26" s="37">
        <v>1088928390.3699999</v>
      </c>
      <c r="AT26" s="37">
        <v>7006816364.5500002</v>
      </c>
      <c r="AU26" s="37">
        <v>3133323411.71</v>
      </c>
      <c r="AV26" s="37">
        <v>286277632.60000002</v>
      </c>
      <c r="AW26" s="37">
        <v>3587215320.2399998</v>
      </c>
      <c r="AX26" s="37">
        <v>0</v>
      </c>
      <c r="AY26" s="37">
        <v>2362842626.3200002</v>
      </c>
      <c r="AZ26" s="37">
        <v>2362842626.3200002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</row>
    <row r="27" spans="1:61" ht="27.75" customHeight="1" x14ac:dyDescent="0.2">
      <c r="A27" s="28">
        <f t="shared" si="0"/>
        <v>21</v>
      </c>
      <c r="B27" s="33">
        <v>240</v>
      </c>
      <c r="C27" s="34" t="s">
        <v>185</v>
      </c>
      <c r="D27" s="34" t="s">
        <v>186</v>
      </c>
      <c r="E27" s="34" t="s">
        <v>187</v>
      </c>
      <c r="F27" s="34" t="s">
        <v>28</v>
      </c>
      <c r="G27" s="36">
        <v>6492</v>
      </c>
      <c r="H27" s="34" t="s">
        <v>37</v>
      </c>
      <c r="I27" s="34" t="s">
        <v>188</v>
      </c>
      <c r="J27" s="34" t="s">
        <v>29</v>
      </c>
      <c r="K27" s="34" t="s">
        <v>30</v>
      </c>
      <c r="L27" s="34" t="s">
        <v>2053</v>
      </c>
      <c r="M27" s="35" t="s">
        <v>2054</v>
      </c>
      <c r="N27" s="34" t="s">
        <v>1680</v>
      </c>
      <c r="O27" s="33">
        <v>1</v>
      </c>
      <c r="P27" s="33">
        <v>1673</v>
      </c>
      <c r="Q27" s="33">
        <v>9</v>
      </c>
      <c r="R27" s="37">
        <v>16357178431.52</v>
      </c>
      <c r="S27" s="37">
        <v>629534602.29999995</v>
      </c>
      <c r="T27" s="37">
        <v>227286901.5</v>
      </c>
      <c r="U27" s="37">
        <v>0</v>
      </c>
      <c r="V27" s="37">
        <v>15413951737</v>
      </c>
      <c r="W27" s="37">
        <v>26872185</v>
      </c>
      <c r="X27" s="37">
        <v>59359261.719999999</v>
      </c>
      <c r="Y27" s="37">
        <v>0</v>
      </c>
      <c r="Z27" s="37">
        <v>173744</v>
      </c>
      <c r="AA27" s="37">
        <v>8951141439.4899998</v>
      </c>
      <c r="AB27" s="37">
        <v>8506898086</v>
      </c>
      <c r="AC27" s="37">
        <v>0</v>
      </c>
      <c r="AD27" s="37">
        <v>111948275.5</v>
      </c>
      <c r="AE27" s="37">
        <v>0</v>
      </c>
      <c r="AF27" s="37">
        <v>265647075.30000001</v>
      </c>
      <c r="AG27" s="37">
        <v>66648002.689999998</v>
      </c>
      <c r="AH27" s="37">
        <v>0</v>
      </c>
      <c r="AI27" s="37">
        <v>7406036991.8999996</v>
      </c>
      <c r="AJ27" s="37">
        <v>6580917586</v>
      </c>
      <c r="AK27" s="37">
        <v>6209550806</v>
      </c>
      <c r="AL27" s="37">
        <v>649283116.10000002</v>
      </c>
      <c r="AM27" s="37">
        <v>0</v>
      </c>
      <c r="AN27" s="37">
        <v>0</v>
      </c>
      <c r="AO27" s="37">
        <v>121146444.8</v>
      </c>
      <c r="AP27" s="37">
        <v>0</v>
      </c>
      <c r="AQ27" s="37">
        <v>1224776346.75</v>
      </c>
      <c r="AR27" s="37">
        <v>1178135861</v>
      </c>
      <c r="AS27" s="37">
        <v>46640485.75</v>
      </c>
      <c r="AT27" s="37">
        <v>856196562.76999998</v>
      </c>
      <c r="AU27" s="37">
        <v>725943809.40999997</v>
      </c>
      <c r="AV27" s="37">
        <v>3040558.56</v>
      </c>
      <c r="AW27" s="37">
        <v>121146444.8</v>
      </c>
      <c r="AX27" s="37">
        <v>6065750</v>
      </c>
      <c r="AY27" s="37">
        <v>368579784</v>
      </c>
      <c r="AZ27" s="37">
        <v>368579784</v>
      </c>
      <c r="BA27" s="37">
        <v>0</v>
      </c>
      <c r="BB27" s="37">
        <v>274937546.19999999</v>
      </c>
      <c r="BC27" s="37">
        <v>14447106</v>
      </c>
      <c r="BD27" s="37">
        <v>274937546.19999999</v>
      </c>
      <c r="BE27" s="37">
        <v>14447106</v>
      </c>
      <c r="BF27" s="37">
        <v>16270547872</v>
      </c>
      <c r="BG27" s="37">
        <v>11000000</v>
      </c>
      <c r="BH27" s="37">
        <v>16270547872</v>
      </c>
      <c r="BI27" s="37">
        <v>11000000</v>
      </c>
    </row>
    <row r="28" spans="1:61" ht="27.75" customHeight="1" x14ac:dyDescent="0.2">
      <c r="A28" s="28">
        <f t="shared" si="0"/>
        <v>22</v>
      </c>
      <c r="B28" s="33">
        <v>246</v>
      </c>
      <c r="C28" s="34" t="s">
        <v>189</v>
      </c>
      <c r="D28" s="34" t="s">
        <v>190</v>
      </c>
      <c r="E28" s="34" t="s">
        <v>191</v>
      </c>
      <c r="F28" s="34" t="s">
        <v>116</v>
      </c>
      <c r="G28" s="36">
        <v>6492</v>
      </c>
      <c r="H28" s="34" t="s">
        <v>37</v>
      </c>
      <c r="I28" s="34" t="s">
        <v>192</v>
      </c>
      <c r="J28" s="34" t="s">
        <v>29</v>
      </c>
      <c r="K28" s="34" t="s">
        <v>30</v>
      </c>
      <c r="L28" s="34" t="s">
        <v>2055</v>
      </c>
      <c r="M28" s="35" t="s">
        <v>2056</v>
      </c>
      <c r="N28" s="34" t="s">
        <v>193</v>
      </c>
      <c r="O28" s="33">
        <v>1</v>
      </c>
      <c r="P28" s="33">
        <v>10207</v>
      </c>
      <c r="Q28" s="33">
        <v>66</v>
      </c>
      <c r="R28" s="37">
        <v>85399225431.550003</v>
      </c>
      <c r="S28" s="37">
        <v>4066440524.5100002</v>
      </c>
      <c r="T28" s="37">
        <v>16023281539.25</v>
      </c>
      <c r="U28" s="37">
        <v>5938500</v>
      </c>
      <c r="V28" s="37">
        <v>60727158083.540001</v>
      </c>
      <c r="W28" s="37">
        <v>674256213.5</v>
      </c>
      <c r="X28" s="37">
        <v>3422161038.8699999</v>
      </c>
      <c r="Y28" s="37">
        <v>0</v>
      </c>
      <c r="Z28" s="37">
        <v>479989531.88</v>
      </c>
      <c r="AA28" s="37">
        <v>43127098289.25</v>
      </c>
      <c r="AB28" s="37">
        <v>38557827418.779999</v>
      </c>
      <c r="AC28" s="37">
        <v>0</v>
      </c>
      <c r="AD28" s="37">
        <v>1761736025.49</v>
      </c>
      <c r="AE28" s="37">
        <v>0</v>
      </c>
      <c r="AF28" s="37">
        <v>2300619790.6100001</v>
      </c>
      <c r="AG28" s="37">
        <v>506915054.37</v>
      </c>
      <c r="AH28" s="37">
        <v>0</v>
      </c>
      <c r="AI28" s="37">
        <v>42272127142.300003</v>
      </c>
      <c r="AJ28" s="37">
        <v>34530379733.190002</v>
      </c>
      <c r="AK28" s="37">
        <v>24764855011.150002</v>
      </c>
      <c r="AL28" s="37">
        <v>4468732806.6999998</v>
      </c>
      <c r="AM28" s="37">
        <v>247178190.37</v>
      </c>
      <c r="AN28" s="37">
        <v>0</v>
      </c>
      <c r="AO28" s="37">
        <v>1386002664.28</v>
      </c>
      <c r="AP28" s="37">
        <v>1630484993.8199999</v>
      </c>
      <c r="AQ28" s="37">
        <v>8694804533.5699997</v>
      </c>
      <c r="AR28" s="37">
        <v>7587194516.8199997</v>
      </c>
      <c r="AS28" s="37">
        <v>1107610016.75</v>
      </c>
      <c r="AT28" s="37">
        <v>7494468940.5</v>
      </c>
      <c r="AU28" s="37">
        <v>5862911161.5</v>
      </c>
      <c r="AV28" s="37">
        <v>245555114.72</v>
      </c>
      <c r="AW28" s="37">
        <v>1386002664.28</v>
      </c>
      <c r="AX28" s="37">
        <v>0</v>
      </c>
      <c r="AY28" s="37">
        <v>1200335593.0699999</v>
      </c>
      <c r="AZ28" s="37">
        <v>1200335593.0699999</v>
      </c>
      <c r="BA28" s="37">
        <v>0</v>
      </c>
      <c r="BB28" s="37">
        <v>560811144</v>
      </c>
      <c r="BC28" s="37">
        <v>856490328.25</v>
      </c>
      <c r="BD28" s="37">
        <v>560811144</v>
      </c>
      <c r="BE28" s="37">
        <v>856490328.25</v>
      </c>
      <c r="BF28" s="37">
        <v>125967329443.34</v>
      </c>
      <c r="BG28" s="37">
        <v>0</v>
      </c>
      <c r="BH28" s="37">
        <v>125967329443.34</v>
      </c>
      <c r="BI28" s="37">
        <v>0</v>
      </c>
    </row>
    <row r="29" spans="1:61" ht="27.75" customHeight="1" x14ac:dyDescent="0.2">
      <c r="A29" s="28">
        <f t="shared" si="0"/>
        <v>23</v>
      </c>
      <c r="B29" s="33">
        <v>254</v>
      </c>
      <c r="C29" s="34" t="s">
        <v>194</v>
      </c>
      <c r="D29" s="34" t="s">
        <v>195</v>
      </c>
      <c r="E29" s="34" t="s">
        <v>196</v>
      </c>
      <c r="F29" s="34" t="s">
        <v>28</v>
      </c>
      <c r="G29" s="36">
        <v>6492</v>
      </c>
      <c r="H29" s="34" t="s">
        <v>37</v>
      </c>
      <c r="I29" s="34" t="s">
        <v>197</v>
      </c>
      <c r="J29" s="34" t="s">
        <v>29</v>
      </c>
      <c r="K29" s="34" t="s">
        <v>30</v>
      </c>
      <c r="L29" s="34" t="s">
        <v>2057</v>
      </c>
      <c r="M29" s="35" t="s">
        <v>2058</v>
      </c>
      <c r="N29" s="34" t="s">
        <v>198</v>
      </c>
      <c r="O29" s="33">
        <v>1</v>
      </c>
      <c r="P29" s="33">
        <v>2726</v>
      </c>
      <c r="Q29" s="33">
        <v>27</v>
      </c>
      <c r="R29" s="37">
        <v>102560369304.58</v>
      </c>
      <c r="S29" s="37">
        <v>4244743539.4200001</v>
      </c>
      <c r="T29" s="37">
        <v>3539097557</v>
      </c>
      <c r="U29" s="37">
        <v>0</v>
      </c>
      <c r="V29" s="37">
        <v>89067674743.440002</v>
      </c>
      <c r="W29" s="37">
        <v>581803113.29999995</v>
      </c>
      <c r="X29" s="37">
        <v>5127050351.4200001</v>
      </c>
      <c r="Y29" s="37">
        <v>0</v>
      </c>
      <c r="Z29" s="37">
        <v>0</v>
      </c>
      <c r="AA29" s="37">
        <v>82929049379.949997</v>
      </c>
      <c r="AB29" s="37">
        <v>77092196730.009995</v>
      </c>
      <c r="AC29" s="37">
        <v>6563033</v>
      </c>
      <c r="AD29" s="37">
        <v>219291934.56999999</v>
      </c>
      <c r="AE29" s="37">
        <v>0</v>
      </c>
      <c r="AF29" s="37">
        <v>5391730663.6499996</v>
      </c>
      <c r="AG29" s="37">
        <v>219267018.72</v>
      </c>
      <c r="AH29" s="37">
        <v>0</v>
      </c>
      <c r="AI29" s="37">
        <v>19631319924.630001</v>
      </c>
      <c r="AJ29" s="37">
        <v>15878196672.07</v>
      </c>
      <c r="AK29" s="37">
        <v>11190744672.07</v>
      </c>
      <c r="AL29" s="37">
        <v>1677930226.8</v>
      </c>
      <c r="AM29" s="37">
        <v>0</v>
      </c>
      <c r="AN29" s="37">
        <v>30000000</v>
      </c>
      <c r="AO29" s="37">
        <v>2045193025.76</v>
      </c>
      <c r="AP29" s="37">
        <v>0</v>
      </c>
      <c r="AQ29" s="37">
        <v>11057523524.049999</v>
      </c>
      <c r="AR29" s="37">
        <v>10094798257.85</v>
      </c>
      <c r="AS29" s="37">
        <v>962725266.20000005</v>
      </c>
      <c r="AT29" s="37">
        <v>5842899772.3699999</v>
      </c>
      <c r="AU29" s="37">
        <v>3503907975.1599998</v>
      </c>
      <c r="AV29" s="37">
        <v>293798771.44999999</v>
      </c>
      <c r="AW29" s="37">
        <v>2045193025.76</v>
      </c>
      <c r="AX29" s="37">
        <v>0</v>
      </c>
      <c r="AY29" s="37">
        <v>5214623751.6800003</v>
      </c>
      <c r="AZ29" s="37">
        <v>5214623751.6800003</v>
      </c>
      <c r="BA29" s="37">
        <v>0</v>
      </c>
      <c r="BB29" s="37">
        <v>85112675.5</v>
      </c>
      <c r="BC29" s="37">
        <v>1050039520</v>
      </c>
      <c r="BD29" s="37">
        <v>85112675.5</v>
      </c>
      <c r="BE29" s="37">
        <v>1050039520</v>
      </c>
      <c r="BF29" s="37">
        <v>101352776289</v>
      </c>
      <c r="BG29" s="37">
        <v>0</v>
      </c>
      <c r="BH29" s="37">
        <v>101352776289</v>
      </c>
      <c r="BI29" s="37">
        <v>0</v>
      </c>
    </row>
    <row r="30" spans="1:61" ht="27.75" customHeight="1" x14ac:dyDescent="0.2">
      <c r="A30" s="28">
        <f t="shared" si="0"/>
        <v>24</v>
      </c>
      <c r="B30" s="33">
        <v>256</v>
      </c>
      <c r="C30" s="34" t="s">
        <v>1860</v>
      </c>
      <c r="D30" s="34" t="s">
        <v>1861</v>
      </c>
      <c r="E30" s="34" t="s">
        <v>1862</v>
      </c>
      <c r="F30" s="34" t="s">
        <v>31</v>
      </c>
      <c r="G30" s="36">
        <v>6810</v>
      </c>
      <c r="H30" s="34" t="s">
        <v>1863</v>
      </c>
      <c r="I30" s="34" t="s">
        <v>1864</v>
      </c>
      <c r="J30" s="34" t="s">
        <v>29</v>
      </c>
      <c r="K30" s="34" t="s">
        <v>30</v>
      </c>
      <c r="L30" s="34" t="s">
        <v>1876</v>
      </c>
      <c r="M30" s="35" t="s">
        <v>2059</v>
      </c>
      <c r="N30" s="34" t="s">
        <v>1865</v>
      </c>
      <c r="O30" s="33">
        <v>1</v>
      </c>
      <c r="P30" s="33">
        <v>22</v>
      </c>
      <c r="Q30" s="33">
        <v>1</v>
      </c>
      <c r="R30" s="37">
        <v>13797134412.219999</v>
      </c>
      <c r="S30" s="37">
        <v>376074075.30000001</v>
      </c>
      <c r="T30" s="37">
        <v>0</v>
      </c>
      <c r="U30" s="37">
        <v>0</v>
      </c>
      <c r="V30" s="37">
        <v>26221932</v>
      </c>
      <c r="W30" s="37">
        <v>13394838404.92</v>
      </c>
      <c r="X30" s="37">
        <v>0</v>
      </c>
      <c r="Y30" s="37">
        <v>0</v>
      </c>
      <c r="Z30" s="37">
        <v>0</v>
      </c>
      <c r="AA30" s="37">
        <v>8182924717.0900002</v>
      </c>
      <c r="AB30" s="37">
        <v>0</v>
      </c>
      <c r="AC30" s="37">
        <v>0</v>
      </c>
      <c r="AD30" s="37">
        <v>7919706990</v>
      </c>
      <c r="AE30" s="37">
        <v>0</v>
      </c>
      <c r="AF30" s="37">
        <v>254007386.09</v>
      </c>
      <c r="AG30" s="37">
        <v>0</v>
      </c>
      <c r="AH30" s="37">
        <v>9210341</v>
      </c>
      <c r="AI30" s="37">
        <v>5614209695.1300001</v>
      </c>
      <c r="AJ30" s="37">
        <v>524893297.29000002</v>
      </c>
      <c r="AK30" s="37">
        <v>96413297.290000007</v>
      </c>
      <c r="AL30" s="37">
        <v>1149689529.8299999</v>
      </c>
      <c r="AM30" s="37">
        <v>3383445325.8800001</v>
      </c>
      <c r="AN30" s="37">
        <v>0</v>
      </c>
      <c r="AO30" s="37">
        <v>458466165.75</v>
      </c>
      <c r="AP30" s="37">
        <v>-413768553.86000001</v>
      </c>
      <c r="AQ30" s="37">
        <v>912722786.75</v>
      </c>
      <c r="AR30" s="37">
        <v>912718143</v>
      </c>
      <c r="AS30" s="37">
        <v>4643.75</v>
      </c>
      <c r="AT30" s="37">
        <v>912722786.75</v>
      </c>
      <c r="AU30" s="37">
        <v>431472099</v>
      </c>
      <c r="AV30" s="37">
        <v>22784522</v>
      </c>
      <c r="AW30" s="37">
        <v>458466165.75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</row>
    <row r="31" spans="1:61" ht="27.75" customHeight="1" x14ac:dyDescent="0.2">
      <c r="A31" s="28">
        <f t="shared" si="0"/>
        <v>25</v>
      </c>
      <c r="B31" s="33">
        <v>271</v>
      </c>
      <c r="C31" s="34" t="s">
        <v>199</v>
      </c>
      <c r="D31" s="34" t="s">
        <v>200</v>
      </c>
      <c r="E31" s="34" t="s">
        <v>201</v>
      </c>
      <c r="F31" s="34" t="s">
        <v>116</v>
      </c>
      <c r="G31" s="36">
        <v>6424</v>
      </c>
      <c r="H31" s="34" t="s">
        <v>38</v>
      </c>
      <c r="I31" s="34" t="s">
        <v>202</v>
      </c>
      <c r="J31" s="34" t="s">
        <v>39</v>
      </c>
      <c r="K31" s="34" t="s">
        <v>203</v>
      </c>
      <c r="L31" s="34" t="s">
        <v>2060</v>
      </c>
      <c r="M31" s="35" t="s">
        <v>2061</v>
      </c>
      <c r="N31" s="34" t="s">
        <v>1820</v>
      </c>
      <c r="O31" s="33">
        <v>1</v>
      </c>
      <c r="P31" s="33">
        <v>5275</v>
      </c>
      <c r="Q31" s="33">
        <v>9</v>
      </c>
      <c r="R31" s="37">
        <v>7548085321.5699997</v>
      </c>
      <c r="S31" s="37">
        <v>1389735123.0599999</v>
      </c>
      <c r="T31" s="37">
        <v>573527441.57000005</v>
      </c>
      <c r="U31" s="37">
        <v>0</v>
      </c>
      <c r="V31" s="37">
        <v>5096355783.4499998</v>
      </c>
      <c r="W31" s="37">
        <v>332000</v>
      </c>
      <c r="X31" s="37">
        <v>488134973.49000001</v>
      </c>
      <c r="Y31" s="37">
        <v>0</v>
      </c>
      <c r="Z31" s="37">
        <v>0</v>
      </c>
      <c r="AA31" s="37">
        <v>3518781421.1199999</v>
      </c>
      <c r="AB31" s="37">
        <v>3277026644.9000001</v>
      </c>
      <c r="AC31" s="37">
        <v>0</v>
      </c>
      <c r="AD31" s="37">
        <v>116621515.06</v>
      </c>
      <c r="AE31" s="37">
        <v>0</v>
      </c>
      <c r="AF31" s="37">
        <v>67552301.030000001</v>
      </c>
      <c r="AG31" s="37">
        <v>57580960.130000003</v>
      </c>
      <c r="AH31" s="37">
        <v>0</v>
      </c>
      <c r="AI31" s="37">
        <v>4029303899.5999999</v>
      </c>
      <c r="AJ31" s="37">
        <v>2791952759</v>
      </c>
      <c r="AK31" s="37">
        <v>813848015</v>
      </c>
      <c r="AL31" s="37">
        <v>329016288.80000001</v>
      </c>
      <c r="AM31" s="37">
        <v>61736825.43</v>
      </c>
      <c r="AN31" s="37">
        <v>0</v>
      </c>
      <c r="AO31" s="37">
        <v>386245261.06999999</v>
      </c>
      <c r="AP31" s="37">
        <v>460352764</v>
      </c>
      <c r="AQ31" s="37">
        <v>1336280875.28</v>
      </c>
      <c r="AR31" s="37">
        <v>1020377757.98</v>
      </c>
      <c r="AS31" s="37">
        <v>315903117.30000001</v>
      </c>
      <c r="AT31" s="37">
        <v>1270603481.02</v>
      </c>
      <c r="AU31" s="37">
        <v>875359047.95000005</v>
      </c>
      <c r="AV31" s="37">
        <v>8999172</v>
      </c>
      <c r="AW31" s="37">
        <v>386245261.06999999</v>
      </c>
      <c r="AX31" s="37">
        <v>0</v>
      </c>
      <c r="AY31" s="37">
        <v>65677394.259999998</v>
      </c>
      <c r="AZ31" s="37">
        <v>65677394.259999998</v>
      </c>
      <c r="BA31" s="37">
        <v>0</v>
      </c>
      <c r="BB31" s="37">
        <v>22861608</v>
      </c>
      <c r="BC31" s="37">
        <v>123511882.41</v>
      </c>
      <c r="BD31" s="37">
        <v>22861608</v>
      </c>
      <c r="BE31" s="37">
        <v>123511882.41</v>
      </c>
      <c r="BF31" s="37">
        <v>5442665010</v>
      </c>
      <c r="BG31" s="37">
        <v>0</v>
      </c>
      <c r="BH31" s="37">
        <v>5442665010</v>
      </c>
      <c r="BI31" s="37">
        <v>0</v>
      </c>
    </row>
    <row r="32" spans="1:61" ht="27.75" customHeight="1" x14ac:dyDescent="0.2">
      <c r="A32" s="28">
        <f t="shared" si="0"/>
        <v>26</v>
      </c>
      <c r="B32" s="33">
        <v>284</v>
      </c>
      <c r="C32" s="34" t="s">
        <v>204</v>
      </c>
      <c r="D32" s="34" t="s">
        <v>205</v>
      </c>
      <c r="E32" s="34" t="s">
        <v>206</v>
      </c>
      <c r="F32" s="34" t="s">
        <v>126</v>
      </c>
      <c r="G32" s="36">
        <v>6424</v>
      </c>
      <c r="H32" s="34" t="s">
        <v>38</v>
      </c>
      <c r="I32" s="34" t="s">
        <v>208</v>
      </c>
      <c r="J32" s="34" t="s">
        <v>29</v>
      </c>
      <c r="K32" s="34" t="s">
        <v>30</v>
      </c>
      <c r="L32" s="34" t="s">
        <v>2062</v>
      </c>
      <c r="M32" s="35" t="s">
        <v>2063</v>
      </c>
      <c r="N32" s="34" t="s">
        <v>2064</v>
      </c>
      <c r="O32" s="33">
        <v>1</v>
      </c>
      <c r="P32" s="33">
        <v>4825</v>
      </c>
      <c r="Q32" s="33">
        <v>58</v>
      </c>
      <c r="R32" s="37">
        <v>67205321546.879997</v>
      </c>
      <c r="S32" s="37">
        <v>3974115614.8499999</v>
      </c>
      <c r="T32" s="37">
        <v>1890576959.6700001</v>
      </c>
      <c r="U32" s="37">
        <v>0</v>
      </c>
      <c r="V32" s="37">
        <v>54063530699.580002</v>
      </c>
      <c r="W32" s="37">
        <v>558482140.26999998</v>
      </c>
      <c r="X32" s="37">
        <v>6705178032.5100002</v>
      </c>
      <c r="Y32" s="37">
        <v>0</v>
      </c>
      <c r="Z32" s="37">
        <v>13438100</v>
      </c>
      <c r="AA32" s="37">
        <v>42011927385.120003</v>
      </c>
      <c r="AB32" s="37">
        <v>16037788295.43</v>
      </c>
      <c r="AC32" s="37">
        <v>22850463713.700001</v>
      </c>
      <c r="AD32" s="37">
        <v>1491612323.3499999</v>
      </c>
      <c r="AE32" s="37">
        <v>0</v>
      </c>
      <c r="AF32" s="37">
        <v>172065431.55000001</v>
      </c>
      <c r="AG32" s="37">
        <v>1459997621.0899999</v>
      </c>
      <c r="AH32" s="37">
        <v>0</v>
      </c>
      <c r="AI32" s="37">
        <v>25193394161.759998</v>
      </c>
      <c r="AJ32" s="37">
        <v>19690049117.029999</v>
      </c>
      <c r="AK32" s="37">
        <v>7971509116.9700003</v>
      </c>
      <c r="AL32" s="37">
        <v>1740554595.28</v>
      </c>
      <c r="AM32" s="37">
        <v>89505626</v>
      </c>
      <c r="AN32" s="37">
        <v>540432</v>
      </c>
      <c r="AO32" s="37">
        <v>464837642.73000002</v>
      </c>
      <c r="AP32" s="37">
        <v>2952971019.7199998</v>
      </c>
      <c r="AQ32" s="37">
        <v>8040594091.2700005</v>
      </c>
      <c r="AR32" s="37">
        <v>7674604769.4300003</v>
      </c>
      <c r="AS32" s="37">
        <v>365989321.83999997</v>
      </c>
      <c r="AT32" s="37">
        <v>5508013943.8199997</v>
      </c>
      <c r="AU32" s="37">
        <v>4576458068.5600004</v>
      </c>
      <c r="AV32" s="37">
        <v>466718232.52999997</v>
      </c>
      <c r="AW32" s="37">
        <v>464837642.73000002</v>
      </c>
      <c r="AX32" s="37">
        <v>0</v>
      </c>
      <c r="AY32" s="37">
        <v>2532580147.4499998</v>
      </c>
      <c r="AZ32" s="37">
        <v>2532580147.4499998</v>
      </c>
      <c r="BA32" s="37">
        <v>0</v>
      </c>
      <c r="BB32" s="37">
        <v>9228799550</v>
      </c>
      <c r="BC32" s="37">
        <v>15280072817.889999</v>
      </c>
      <c r="BD32" s="37">
        <v>9228799550</v>
      </c>
      <c r="BE32" s="37">
        <v>15280072817.889999</v>
      </c>
      <c r="BF32" s="37">
        <v>65749329441.580002</v>
      </c>
      <c r="BG32" s="37">
        <v>11718540128</v>
      </c>
      <c r="BH32" s="37">
        <v>65749329441.580002</v>
      </c>
      <c r="BI32" s="37">
        <v>11718540128</v>
      </c>
    </row>
    <row r="33" spans="1:61" ht="27.75" customHeight="1" x14ac:dyDescent="0.2">
      <c r="A33" s="28">
        <f t="shared" si="0"/>
        <v>27</v>
      </c>
      <c r="B33" s="33">
        <v>330</v>
      </c>
      <c r="C33" s="34" t="s">
        <v>209</v>
      </c>
      <c r="D33" s="34" t="s">
        <v>210</v>
      </c>
      <c r="E33" s="34" t="s">
        <v>211</v>
      </c>
      <c r="F33" s="34" t="s">
        <v>116</v>
      </c>
      <c r="G33" s="36">
        <v>6492</v>
      </c>
      <c r="H33" s="34" t="s">
        <v>37</v>
      </c>
      <c r="I33" s="34" t="s">
        <v>212</v>
      </c>
      <c r="J33" s="34" t="s">
        <v>29</v>
      </c>
      <c r="K33" s="34" t="s">
        <v>30</v>
      </c>
      <c r="L33" s="34" t="s">
        <v>2065</v>
      </c>
      <c r="M33" s="35" t="s">
        <v>2066</v>
      </c>
      <c r="N33" s="34" t="s">
        <v>213</v>
      </c>
      <c r="O33" s="33">
        <v>1</v>
      </c>
      <c r="P33" s="33">
        <v>698</v>
      </c>
      <c r="Q33" s="33">
        <v>9</v>
      </c>
      <c r="R33" s="37">
        <v>35630872951</v>
      </c>
      <c r="S33" s="37">
        <v>2098096445</v>
      </c>
      <c r="T33" s="37">
        <v>2557768333</v>
      </c>
      <c r="U33" s="37">
        <v>0</v>
      </c>
      <c r="V33" s="37">
        <v>30787814756</v>
      </c>
      <c r="W33" s="37">
        <v>183485423</v>
      </c>
      <c r="X33" s="37">
        <v>3282049</v>
      </c>
      <c r="Y33" s="37">
        <v>0</v>
      </c>
      <c r="Z33" s="37">
        <v>425945</v>
      </c>
      <c r="AA33" s="37">
        <v>23462834836</v>
      </c>
      <c r="AB33" s="37">
        <v>22112213546</v>
      </c>
      <c r="AC33" s="37">
        <v>0</v>
      </c>
      <c r="AD33" s="37">
        <v>812863204</v>
      </c>
      <c r="AE33" s="37">
        <v>0</v>
      </c>
      <c r="AF33" s="37">
        <v>453092479</v>
      </c>
      <c r="AG33" s="37">
        <v>84665607</v>
      </c>
      <c r="AH33" s="37">
        <v>0</v>
      </c>
      <c r="AI33" s="37">
        <v>12168038115</v>
      </c>
      <c r="AJ33" s="37">
        <v>11073907279</v>
      </c>
      <c r="AK33" s="37">
        <v>8573932879</v>
      </c>
      <c r="AL33" s="37">
        <v>715438564</v>
      </c>
      <c r="AM33" s="37">
        <v>841539</v>
      </c>
      <c r="AN33" s="37">
        <v>0</v>
      </c>
      <c r="AO33" s="37">
        <v>377850733</v>
      </c>
      <c r="AP33" s="37">
        <v>0</v>
      </c>
      <c r="AQ33" s="37">
        <v>3690572059</v>
      </c>
      <c r="AR33" s="37">
        <v>3428742959</v>
      </c>
      <c r="AS33" s="37">
        <v>261829100</v>
      </c>
      <c r="AT33" s="37">
        <v>2251451646</v>
      </c>
      <c r="AU33" s="37">
        <v>1821587296</v>
      </c>
      <c r="AV33" s="37">
        <v>52013617</v>
      </c>
      <c r="AW33" s="37">
        <v>377850733</v>
      </c>
      <c r="AX33" s="37">
        <v>0</v>
      </c>
      <c r="AY33" s="37">
        <v>1439120413</v>
      </c>
      <c r="AZ33" s="37">
        <v>1439120413</v>
      </c>
      <c r="BA33" s="37">
        <v>0</v>
      </c>
      <c r="BB33" s="37">
        <v>133257707</v>
      </c>
      <c r="BC33" s="37">
        <v>263306414</v>
      </c>
      <c r="BD33" s="37">
        <v>133257707</v>
      </c>
      <c r="BE33" s="37">
        <v>263306414</v>
      </c>
      <c r="BF33" s="37">
        <v>67583487318</v>
      </c>
      <c r="BG33" s="37">
        <v>0</v>
      </c>
      <c r="BH33" s="37">
        <v>67583487318</v>
      </c>
      <c r="BI33" s="37">
        <v>0</v>
      </c>
    </row>
    <row r="34" spans="1:61" ht="27.75" customHeight="1" x14ac:dyDescent="0.2">
      <c r="A34" s="28">
        <f t="shared" si="0"/>
        <v>28</v>
      </c>
      <c r="B34" s="33">
        <v>333</v>
      </c>
      <c r="C34" s="34" t="s">
        <v>214</v>
      </c>
      <c r="D34" s="34" t="s">
        <v>215</v>
      </c>
      <c r="E34" s="34" t="s">
        <v>216</v>
      </c>
      <c r="F34" s="34" t="s">
        <v>31</v>
      </c>
      <c r="G34" s="36">
        <v>9499</v>
      </c>
      <c r="H34" s="34" t="s">
        <v>40</v>
      </c>
      <c r="I34" s="34" t="s">
        <v>217</v>
      </c>
      <c r="J34" s="34" t="s">
        <v>29</v>
      </c>
      <c r="K34" s="34" t="s">
        <v>30</v>
      </c>
      <c r="L34" s="34" t="s">
        <v>2067</v>
      </c>
      <c r="M34" s="35" t="s">
        <v>2068</v>
      </c>
      <c r="N34" s="34" t="s">
        <v>2069</v>
      </c>
      <c r="O34" s="33">
        <v>1</v>
      </c>
      <c r="P34" s="33">
        <v>33541</v>
      </c>
      <c r="Q34" s="33">
        <v>310</v>
      </c>
      <c r="R34" s="37">
        <v>405679275947</v>
      </c>
      <c r="S34" s="37">
        <v>9753192770</v>
      </c>
      <c r="T34" s="37">
        <v>4945770770</v>
      </c>
      <c r="U34" s="37">
        <v>4997972911</v>
      </c>
      <c r="V34" s="37">
        <v>242831264755</v>
      </c>
      <c r="W34" s="37">
        <v>20679039202</v>
      </c>
      <c r="X34" s="37">
        <v>106611264475</v>
      </c>
      <c r="Y34" s="37">
        <v>0</v>
      </c>
      <c r="Z34" s="37">
        <v>1501771090</v>
      </c>
      <c r="AA34" s="37">
        <v>152501864986</v>
      </c>
      <c r="AB34" s="37">
        <v>0</v>
      </c>
      <c r="AC34" s="37">
        <v>132407803036</v>
      </c>
      <c r="AD34" s="37">
        <v>9986359369</v>
      </c>
      <c r="AE34" s="37">
        <v>0</v>
      </c>
      <c r="AF34" s="37">
        <v>5805236831</v>
      </c>
      <c r="AG34" s="37">
        <v>3914344704</v>
      </c>
      <c r="AH34" s="37">
        <v>388121046</v>
      </c>
      <c r="AI34" s="37">
        <v>253177410961</v>
      </c>
      <c r="AJ34" s="37">
        <v>195198385035</v>
      </c>
      <c r="AK34" s="37">
        <v>38949545035</v>
      </c>
      <c r="AL34" s="37">
        <v>18318120588</v>
      </c>
      <c r="AM34" s="37">
        <v>14358866670</v>
      </c>
      <c r="AN34" s="37">
        <v>65696227</v>
      </c>
      <c r="AO34" s="37">
        <v>5618271342</v>
      </c>
      <c r="AP34" s="37">
        <v>19618071098</v>
      </c>
      <c r="AQ34" s="37">
        <v>44456138737</v>
      </c>
      <c r="AR34" s="37">
        <v>35623739144</v>
      </c>
      <c r="AS34" s="37">
        <v>8832399593</v>
      </c>
      <c r="AT34" s="37">
        <v>42703726778</v>
      </c>
      <c r="AU34" s="37">
        <v>21612475307</v>
      </c>
      <c r="AV34" s="37">
        <v>15472980129</v>
      </c>
      <c r="AW34" s="37">
        <v>5618271342</v>
      </c>
      <c r="AX34" s="37">
        <v>0</v>
      </c>
      <c r="AY34" s="37">
        <v>1752411959</v>
      </c>
      <c r="AZ34" s="37">
        <v>1752411959</v>
      </c>
      <c r="BA34" s="37">
        <v>0</v>
      </c>
      <c r="BB34" s="37">
        <v>4093235666</v>
      </c>
      <c r="BC34" s="37">
        <v>66322292251</v>
      </c>
      <c r="BD34" s="37">
        <v>4093235666</v>
      </c>
      <c r="BE34" s="37">
        <v>66322292251</v>
      </c>
      <c r="BF34" s="37">
        <v>408067298545</v>
      </c>
      <c r="BG34" s="37">
        <v>128879021000</v>
      </c>
      <c r="BH34" s="37">
        <v>408067298545</v>
      </c>
      <c r="BI34" s="37">
        <v>128879021000</v>
      </c>
    </row>
    <row r="35" spans="1:61" ht="27.75" customHeight="1" x14ac:dyDescent="0.2">
      <c r="A35" s="28">
        <f t="shared" si="0"/>
        <v>29</v>
      </c>
      <c r="B35" s="33">
        <v>365</v>
      </c>
      <c r="C35" s="34" t="s">
        <v>1866</v>
      </c>
      <c r="D35" s="34" t="s">
        <v>1867</v>
      </c>
      <c r="E35" s="34" t="s">
        <v>1868</v>
      </c>
      <c r="F35" s="34" t="s">
        <v>44</v>
      </c>
      <c r="G35" s="36">
        <v>6492</v>
      </c>
      <c r="H35" s="34" t="s">
        <v>37</v>
      </c>
      <c r="I35" s="34" t="s">
        <v>1869</v>
      </c>
      <c r="J35" s="34" t="s">
        <v>29</v>
      </c>
      <c r="K35" s="34" t="s">
        <v>30</v>
      </c>
      <c r="L35" s="34" t="s">
        <v>2070</v>
      </c>
      <c r="M35" s="35" t="s">
        <v>2071</v>
      </c>
      <c r="N35" s="34" t="s">
        <v>1870</v>
      </c>
      <c r="O35" s="33">
        <v>1</v>
      </c>
      <c r="P35" s="33">
        <v>2021</v>
      </c>
      <c r="Q35" s="33">
        <v>10</v>
      </c>
      <c r="R35" s="37">
        <v>8923654555.3899994</v>
      </c>
      <c r="S35" s="37">
        <v>343687248.07999998</v>
      </c>
      <c r="T35" s="37">
        <v>70077880.650000006</v>
      </c>
      <c r="U35" s="37">
        <v>0</v>
      </c>
      <c r="V35" s="37">
        <v>6951392131.3299999</v>
      </c>
      <c r="W35" s="37">
        <v>330272500.50999999</v>
      </c>
      <c r="X35" s="37">
        <v>1228224794.8199999</v>
      </c>
      <c r="Y35" s="37">
        <v>0</v>
      </c>
      <c r="Z35" s="37">
        <v>0</v>
      </c>
      <c r="AA35" s="37">
        <v>178011317.13999999</v>
      </c>
      <c r="AB35" s="37">
        <v>0</v>
      </c>
      <c r="AC35" s="37">
        <v>0</v>
      </c>
      <c r="AD35" s="37">
        <v>119885410.28</v>
      </c>
      <c r="AE35" s="37">
        <v>0</v>
      </c>
      <c r="AF35" s="37">
        <v>3754831.64</v>
      </c>
      <c r="AG35" s="37">
        <v>54371075.219999999</v>
      </c>
      <c r="AH35" s="37">
        <v>0</v>
      </c>
      <c r="AI35" s="37">
        <v>8745643238.25</v>
      </c>
      <c r="AJ35" s="37">
        <v>6957135386.7700005</v>
      </c>
      <c r="AK35" s="37">
        <v>6899407043</v>
      </c>
      <c r="AL35" s="37">
        <v>770344796.23000002</v>
      </c>
      <c r="AM35" s="37">
        <v>118817089.93000001</v>
      </c>
      <c r="AN35" s="37">
        <v>143508</v>
      </c>
      <c r="AO35" s="37">
        <v>25388315.32</v>
      </c>
      <c r="AP35" s="37">
        <v>873814142</v>
      </c>
      <c r="AQ35" s="37">
        <v>1287377784.29</v>
      </c>
      <c r="AR35" s="37">
        <v>1055211761.9</v>
      </c>
      <c r="AS35" s="37">
        <v>232166022.38999999</v>
      </c>
      <c r="AT35" s="37">
        <v>1287377784.29</v>
      </c>
      <c r="AU35" s="37">
        <v>1064898467.86</v>
      </c>
      <c r="AV35" s="37">
        <v>197091001.11000001</v>
      </c>
      <c r="AW35" s="37">
        <v>25388315.32</v>
      </c>
      <c r="AX35" s="37">
        <v>0</v>
      </c>
      <c r="AY35" s="37">
        <v>0</v>
      </c>
      <c r="AZ35" s="37">
        <v>0</v>
      </c>
      <c r="BA35" s="37">
        <v>0</v>
      </c>
      <c r="BB35" s="37">
        <v>109107507</v>
      </c>
      <c r="BC35" s="37">
        <v>184828365.5</v>
      </c>
      <c r="BD35" s="37">
        <v>109107507</v>
      </c>
      <c r="BE35" s="37">
        <v>184828365.5</v>
      </c>
      <c r="BF35" s="37">
        <v>12276539584</v>
      </c>
      <c r="BG35" s="37">
        <v>0</v>
      </c>
      <c r="BH35" s="37">
        <v>12276539584</v>
      </c>
      <c r="BI35" s="37">
        <v>0</v>
      </c>
    </row>
    <row r="36" spans="1:61" ht="27.75" customHeight="1" x14ac:dyDescent="0.2">
      <c r="A36" s="28">
        <f t="shared" si="0"/>
        <v>30</v>
      </c>
      <c r="B36" s="33">
        <v>374</v>
      </c>
      <c r="C36" s="34" t="s">
        <v>219</v>
      </c>
      <c r="D36" s="34" t="s">
        <v>220</v>
      </c>
      <c r="E36" s="34" t="s">
        <v>221</v>
      </c>
      <c r="F36" s="34" t="s">
        <v>116</v>
      </c>
      <c r="G36" s="36">
        <v>6492</v>
      </c>
      <c r="H36" s="34" t="s">
        <v>37</v>
      </c>
      <c r="I36" s="34" t="s">
        <v>222</v>
      </c>
      <c r="J36" s="34" t="s">
        <v>29</v>
      </c>
      <c r="K36" s="34" t="s">
        <v>30</v>
      </c>
      <c r="L36" s="34" t="s">
        <v>1947</v>
      </c>
      <c r="M36" s="35" t="s">
        <v>2072</v>
      </c>
      <c r="N36" s="34" t="s">
        <v>1948</v>
      </c>
      <c r="O36" s="33">
        <v>1</v>
      </c>
      <c r="P36" s="33">
        <v>36247</v>
      </c>
      <c r="Q36" s="33">
        <v>200</v>
      </c>
      <c r="R36" s="37">
        <v>249952077105.14001</v>
      </c>
      <c r="S36" s="37">
        <v>5439454495.0100002</v>
      </c>
      <c r="T36" s="37">
        <v>62191257969.150002</v>
      </c>
      <c r="U36" s="37">
        <v>14028400</v>
      </c>
      <c r="V36" s="37">
        <v>168715513240.57999</v>
      </c>
      <c r="W36" s="37">
        <v>11953857704.440001</v>
      </c>
      <c r="X36" s="37">
        <v>1263561335.96</v>
      </c>
      <c r="Y36" s="37">
        <v>10403960</v>
      </c>
      <c r="Z36" s="37">
        <v>364000000</v>
      </c>
      <c r="AA36" s="37">
        <v>78705105367.320007</v>
      </c>
      <c r="AB36" s="37">
        <v>44698821359.349998</v>
      </c>
      <c r="AC36" s="37">
        <v>23667844961</v>
      </c>
      <c r="AD36" s="37">
        <v>6440417171.7799997</v>
      </c>
      <c r="AE36" s="37">
        <v>0</v>
      </c>
      <c r="AF36" s="37">
        <v>721251884.24000001</v>
      </c>
      <c r="AG36" s="37">
        <v>3176769990.9499998</v>
      </c>
      <c r="AH36" s="37">
        <v>0</v>
      </c>
      <c r="AI36" s="37">
        <v>171246971737.82001</v>
      </c>
      <c r="AJ36" s="37">
        <v>74013842706.770004</v>
      </c>
      <c r="AK36" s="37">
        <v>9578842706.7700005</v>
      </c>
      <c r="AL36" s="37">
        <v>57599652956.220001</v>
      </c>
      <c r="AM36" s="37">
        <v>25729820446.09</v>
      </c>
      <c r="AN36" s="37">
        <v>0</v>
      </c>
      <c r="AO36" s="37">
        <v>2140564664.8099999</v>
      </c>
      <c r="AP36" s="37">
        <v>45849004</v>
      </c>
      <c r="AQ36" s="37">
        <v>40541887722.620003</v>
      </c>
      <c r="AR36" s="37">
        <v>27756371682.299999</v>
      </c>
      <c r="AS36" s="37">
        <v>12785516040.32</v>
      </c>
      <c r="AT36" s="37">
        <v>37638179737.410004</v>
      </c>
      <c r="AU36" s="37">
        <v>24995455518.91</v>
      </c>
      <c r="AV36" s="37">
        <v>3677779915.29</v>
      </c>
      <c r="AW36" s="37">
        <v>2140564664.8099999</v>
      </c>
      <c r="AX36" s="37">
        <v>6824379638.3999996</v>
      </c>
      <c r="AY36" s="37">
        <v>2903707985.21</v>
      </c>
      <c r="AZ36" s="37">
        <v>2903707985.21</v>
      </c>
      <c r="BA36" s="37">
        <v>0</v>
      </c>
      <c r="BB36" s="37">
        <v>2822224543</v>
      </c>
      <c r="BC36" s="37">
        <v>1642985079.48</v>
      </c>
      <c r="BD36" s="37">
        <v>2822224543</v>
      </c>
      <c r="BE36" s="37">
        <v>1642985079.48</v>
      </c>
      <c r="BF36" s="37">
        <v>382574246781.37</v>
      </c>
      <c r="BG36" s="37">
        <v>53592000000</v>
      </c>
      <c r="BH36" s="37">
        <v>436166246781.37</v>
      </c>
      <c r="BI36" s="37">
        <v>0</v>
      </c>
    </row>
    <row r="37" spans="1:61" ht="27.75" customHeight="1" x14ac:dyDescent="0.2">
      <c r="A37" s="28">
        <f t="shared" si="0"/>
        <v>31</v>
      </c>
      <c r="B37" s="33">
        <v>392</v>
      </c>
      <c r="C37" s="34" t="s">
        <v>224</v>
      </c>
      <c r="D37" s="34" t="s">
        <v>225</v>
      </c>
      <c r="E37" s="34" t="s">
        <v>226</v>
      </c>
      <c r="F37" s="34" t="s">
        <v>28</v>
      </c>
      <c r="G37" s="36">
        <v>6492</v>
      </c>
      <c r="H37" s="34" t="s">
        <v>37</v>
      </c>
      <c r="I37" s="34" t="s">
        <v>227</v>
      </c>
      <c r="J37" s="34" t="s">
        <v>29</v>
      </c>
      <c r="K37" s="34" t="s">
        <v>30</v>
      </c>
      <c r="L37" s="34" t="s">
        <v>2073</v>
      </c>
      <c r="M37" s="35" t="s">
        <v>2074</v>
      </c>
      <c r="N37" s="34" t="s">
        <v>1871</v>
      </c>
      <c r="O37" s="33">
        <v>1</v>
      </c>
      <c r="P37" s="33">
        <v>3691</v>
      </c>
      <c r="Q37" s="33">
        <v>24</v>
      </c>
      <c r="R37" s="37">
        <v>27551799766.009998</v>
      </c>
      <c r="S37" s="37">
        <v>2676234969.1599998</v>
      </c>
      <c r="T37" s="37">
        <v>9754016</v>
      </c>
      <c r="U37" s="37">
        <v>37914621.240000002</v>
      </c>
      <c r="V37" s="37">
        <v>24689160130.610001</v>
      </c>
      <c r="W37" s="37">
        <v>75613757</v>
      </c>
      <c r="X37" s="37">
        <v>22944900</v>
      </c>
      <c r="Y37" s="37">
        <v>0</v>
      </c>
      <c r="Z37" s="37">
        <v>40177372</v>
      </c>
      <c r="AA37" s="37">
        <v>21388918482.209999</v>
      </c>
      <c r="AB37" s="37">
        <v>19442269397.220001</v>
      </c>
      <c r="AC37" s="37">
        <v>0</v>
      </c>
      <c r="AD37" s="37">
        <v>241211954.84999999</v>
      </c>
      <c r="AE37" s="37">
        <v>0</v>
      </c>
      <c r="AF37" s="37">
        <v>1583857858.8399999</v>
      </c>
      <c r="AG37" s="37">
        <v>121579271.3</v>
      </c>
      <c r="AH37" s="37">
        <v>0</v>
      </c>
      <c r="AI37" s="37">
        <v>6162881283.79</v>
      </c>
      <c r="AJ37" s="37">
        <v>5337334479.1999998</v>
      </c>
      <c r="AK37" s="37">
        <v>5037334479.1999998</v>
      </c>
      <c r="AL37" s="37">
        <v>557658186.69000006</v>
      </c>
      <c r="AM37" s="37">
        <v>0</v>
      </c>
      <c r="AN37" s="37">
        <v>8204382</v>
      </c>
      <c r="AO37" s="37">
        <v>259684235.90000001</v>
      </c>
      <c r="AP37" s="37">
        <v>0</v>
      </c>
      <c r="AQ37" s="37">
        <v>3123786071.8800001</v>
      </c>
      <c r="AR37" s="37">
        <v>2820166913.0700002</v>
      </c>
      <c r="AS37" s="37">
        <v>303619158.81</v>
      </c>
      <c r="AT37" s="37">
        <v>2362179408.7600002</v>
      </c>
      <c r="AU37" s="37">
        <v>2052765669.1500001</v>
      </c>
      <c r="AV37" s="37">
        <v>49729503.710000001</v>
      </c>
      <c r="AW37" s="37">
        <v>259684235.90000001</v>
      </c>
      <c r="AX37" s="37">
        <v>0</v>
      </c>
      <c r="AY37" s="37">
        <v>761606663.11000001</v>
      </c>
      <c r="AZ37" s="37">
        <v>761606663.11000001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</row>
    <row r="38" spans="1:61" ht="27.75" customHeight="1" x14ac:dyDescent="0.2">
      <c r="A38" s="28">
        <f t="shared" si="0"/>
        <v>32</v>
      </c>
      <c r="B38" s="33">
        <v>398</v>
      </c>
      <c r="C38" s="34" t="s">
        <v>1949</v>
      </c>
      <c r="D38" s="34" t="s">
        <v>228</v>
      </c>
      <c r="E38" s="34" t="s">
        <v>229</v>
      </c>
      <c r="F38" s="34" t="s">
        <v>28</v>
      </c>
      <c r="G38" s="36">
        <v>6492</v>
      </c>
      <c r="H38" s="34" t="s">
        <v>37</v>
      </c>
      <c r="I38" s="34" t="s">
        <v>230</v>
      </c>
      <c r="J38" s="34" t="s">
        <v>29</v>
      </c>
      <c r="K38" s="34" t="s">
        <v>30</v>
      </c>
      <c r="L38" s="34" t="s">
        <v>2075</v>
      </c>
      <c r="M38" s="35" t="s">
        <v>2076</v>
      </c>
      <c r="N38" s="34" t="s">
        <v>231</v>
      </c>
      <c r="O38" s="33">
        <v>1</v>
      </c>
      <c r="P38" s="33">
        <v>3724</v>
      </c>
      <c r="Q38" s="33">
        <v>30</v>
      </c>
      <c r="R38" s="37">
        <v>56185016075.43</v>
      </c>
      <c r="S38" s="37">
        <v>4175110336.98</v>
      </c>
      <c r="T38" s="37">
        <v>5661172362.8699999</v>
      </c>
      <c r="U38" s="37">
        <v>0</v>
      </c>
      <c r="V38" s="37">
        <v>34389257085.800003</v>
      </c>
      <c r="W38" s="37">
        <v>1182491056.5</v>
      </c>
      <c r="X38" s="37">
        <v>2683486741.9200001</v>
      </c>
      <c r="Y38" s="37">
        <v>0</v>
      </c>
      <c r="Z38" s="37">
        <v>8093498491.3599997</v>
      </c>
      <c r="AA38" s="37">
        <v>32093132150.709999</v>
      </c>
      <c r="AB38" s="37">
        <v>27843076985.080002</v>
      </c>
      <c r="AC38" s="37">
        <v>0</v>
      </c>
      <c r="AD38" s="37">
        <v>600887236.40999997</v>
      </c>
      <c r="AE38" s="37">
        <v>0</v>
      </c>
      <c r="AF38" s="37">
        <v>938826228.32000005</v>
      </c>
      <c r="AG38" s="37">
        <v>2357926158.9000001</v>
      </c>
      <c r="AH38" s="37">
        <v>352415542</v>
      </c>
      <c r="AI38" s="37">
        <v>24091883924.720001</v>
      </c>
      <c r="AJ38" s="37">
        <v>4849140489</v>
      </c>
      <c r="AK38" s="37">
        <v>3286656489</v>
      </c>
      <c r="AL38" s="37">
        <v>13375670204.809999</v>
      </c>
      <c r="AM38" s="37">
        <v>5441150.4800000004</v>
      </c>
      <c r="AN38" s="37">
        <v>12280759</v>
      </c>
      <c r="AO38" s="37">
        <v>1197930688.8</v>
      </c>
      <c r="AP38" s="37">
        <v>4651420632.6300001</v>
      </c>
      <c r="AQ38" s="37">
        <v>4420723950.5699997</v>
      </c>
      <c r="AR38" s="37">
        <v>3709533210.8099999</v>
      </c>
      <c r="AS38" s="37">
        <v>711190739.75999999</v>
      </c>
      <c r="AT38" s="37">
        <v>4130680183.1700001</v>
      </c>
      <c r="AU38" s="37">
        <v>2766455036.8800001</v>
      </c>
      <c r="AV38" s="37">
        <v>166294457.49000001</v>
      </c>
      <c r="AW38" s="37">
        <v>1197930688.8</v>
      </c>
      <c r="AX38" s="37">
        <v>0</v>
      </c>
      <c r="AY38" s="37">
        <v>290043767.39999998</v>
      </c>
      <c r="AZ38" s="37">
        <v>290043767.39999998</v>
      </c>
      <c r="BA38" s="37">
        <v>0</v>
      </c>
      <c r="BB38" s="37">
        <v>779842409.52999997</v>
      </c>
      <c r="BC38" s="37">
        <v>5582008123.0100002</v>
      </c>
      <c r="BD38" s="37">
        <v>779842409.52999997</v>
      </c>
      <c r="BE38" s="37">
        <v>5582008123.0100002</v>
      </c>
      <c r="BF38" s="37">
        <v>158107924951.03</v>
      </c>
      <c r="BG38" s="37">
        <v>0</v>
      </c>
      <c r="BH38" s="37">
        <v>158107924951.03</v>
      </c>
      <c r="BI38" s="37">
        <v>0</v>
      </c>
    </row>
    <row r="39" spans="1:61" ht="27.75" customHeight="1" x14ac:dyDescent="0.2">
      <c r="A39" s="28">
        <f t="shared" si="0"/>
        <v>33</v>
      </c>
      <c r="B39" s="33">
        <v>403</v>
      </c>
      <c r="C39" s="34" t="s">
        <v>1872</v>
      </c>
      <c r="D39" s="34" t="s">
        <v>1873</v>
      </c>
      <c r="E39" s="34" t="s">
        <v>1874</v>
      </c>
      <c r="F39" s="34" t="s">
        <v>31</v>
      </c>
      <c r="G39" s="36">
        <v>7010</v>
      </c>
      <c r="H39" s="34" t="s">
        <v>1875</v>
      </c>
      <c r="I39" s="34" t="s">
        <v>1864</v>
      </c>
      <c r="J39" s="34" t="s">
        <v>29</v>
      </c>
      <c r="K39" s="34" t="s">
        <v>30</v>
      </c>
      <c r="L39" s="34" t="s">
        <v>1876</v>
      </c>
      <c r="M39" s="35" t="s">
        <v>2059</v>
      </c>
      <c r="N39" s="34" t="s">
        <v>1877</v>
      </c>
      <c r="O39" s="33">
        <v>1</v>
      </c>
      <c r="P39" s="33">
        <v>21</v>
      </c>
      <c r="Q39" s="33">
        <v>2</v>
      </c>
      <c r="R39" s="37">
        <v>26125749898.310001</v>
      </c>
      <c r="S39" s="37">
        <v>314381840.31</v>
      </c>
      <c r="T39" s="37">
        <v>0</v>
      </c>
      <c r="U39" s="37">
        <v>0</v>
      </c>
      <c r="V39" s="37">
        <v>37845832</v>
      </c>
      <c r="W39" s="37">
        <v>25423522226</v>
      </c>
      <c r="X39" s="37">
        <v>350000000</v>
      </c>
      <c r="Y39" s="37">
        <v>0</v>
      </c>
      <c r="Z39" s="37">
        <v>0</v>
      </c>
      <c r="AA39" s="37">
        <v>12719833207.75</v>
      </c>
      <c r="AB39" s="37">
        <v>0</v>
      </c>
      <c r="AC39" s="37">
        <v>0</v>
      </c>
      <c r="AD39" s="37">
        <v>10762712331.950001</v>
      </c>
      <c r="AE39" s="37">
        <v>0</v>
      </c>
      <c r="AF39" s="37">
        <v>1933156208.8</v>
      </c>
      <c r="AG39" s="37">
        <v>23157409</v>
      </c>
      <c r="AH39" s="37">
        <v>807258</v>
      </c>
      <c r="AI39" s="37">
        <v>13405916690.559999</v>
      </c>
      <c r="AJ39" s="37">
        <v>249085249.58000001</v>
      </c>
      <c r="AK39" s="37">
        <v>149085249.58000001</v>
      </c>
      <c r="AL39" s="37">
        <v>9654254913.0200005</v>
      </c>
      <c r="AM39" s="37">
        <v>1836667849.53</v>
      </c>
      <c r="AN39" s="37">
        <v>0</v>
      </c>
      <c r="AO39" s="37">
        <v>-5493147.0199999996</v>
      </c>
      <c r="AP39" s="37">
        <v>1556599333.2</v>
      </c>
      <c r="AQ39" s="37">
        <v>670503615.79999995</v>
      </c>
      <c r="AR39" s="37">
        <v>669582837.79999995</v>
      </c>
      <c r="AS39" s="37">
        <v>920778</v>
      </c>
      <c r="AT39" s="37">
        <v>670503615.79999995</v>
      </c>
      <c r="AU39" s="37">
        <v>667083328</v>
      </c>
      <c r="AV39" s="37">
        <v>8913434.8200000003</v>
      </c>
      <c r="AW39" s="37">
        <v>-5493147.0199999996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</row>
    <row r="40" spans="1:61" ht="27.75" customHeight="1" x14ac:dyDescent="0.2">
      <c r="A40" s="28">
        <f t="shared" si="0"/>
        <v>34</v>
      </c>
      <c r="B40" s="33">
        <v>424</v>
      </c>
      <c r="C40" s="34" t="s">
        <v>232</v>
      </c>
      <c r="D40" s="34" t="s">
        <v>233</v>
      </c>
      <c r="E40" s="34" t="s">
        <v>232</v>
      </c>
      <c r="F40" s="34" t="s">
        <v>116</v>
      </c>
      <c r="G40" s="36">
        <v>6492</v>
      </c>
      <c r="H40" s="34" t="s">
        <v>37</v>
      </c>
      <c r="I40" s="34" t="s">
        <v>234</v>
      </c>
      <c r="J40" s="34" t="s">
        <v>29</v>
      </c>
      <c r="K40" s="34" t="s">
        <v>30</v>
      </c>
      <c r="L40" s="34" t="s">
        <v>235</v>
      </c>
      <c r="M40" s="35" t="s">
        <v>2077</v>
      </c>
      <c r="N40" s="34" t="s">
        <v>236</v>
      </c>
      <c r="O40" s="33">
        <v>1</v>
      </c>
      <c r="P40" s="33">
        <v>4026</v>
      </c>
      <c r="Q40" s="33">
        <v>20</v>
      </c>
      <c r="R40" s="37">
        <v>9251606975.2800007</v>
      </c>
      <c r="S40" s="37">
        <v>880815058.32000005</v>
      </c>
      <c r="T40" s="37">
        <v>78147373</v>
      </c>
      <c r="U40" s="37">
        <v>0</v>
      </c>
      <c r="V40" s="37">
        <v>7760195599.54</v>
      </c>
      <c r="W40" s="37">
        <v>64390508.420000002</v>
      </c>
      <c r="X40" s="37">
        <v>468058436</v>
      </c>
      <c r="Y40" s="37">
        <v>0</v>
      </c>
      <c r="Z40" s="37">
        <v>0</v>
      </c>
      <c r="AA40" s="37">
        <v>6303222884.6000004</v>
      </c>
      <c r="AB40" s="37">
        <v>5500713187.5</v>
      </c>
      <c r="AC40" s="37">
        <v>658251793</v>
      </c>
      <c r="AD40" s="37">
        <v>42408151.689999998</v>
      </c>
      <c r="AE40" s="37">
        <v>0</v>
      </c>
      <c r="AF40" s="37">
        <v>49096277.939999998</v>
      </c>
      <c r="AG40" s="37">
        <v>52753474.469999999</v>
      </c>
      <c r="AH40" s="37">
        <v>0</v>
      </c>
      <c r="AI40" s="37">
        <v>2948384090.6799998</v>
      </c>
      <c r="AJ40" s="37">
        <v>1709784242.97</v>
      </c>
      <c r="AK40" s="37">
        <v>1529875573.97</v>
      </c>
      <c r="AL40" s="37">
        <v>745003161.65999997</v>
      </c>
      <c r="AM40" s="37">
        <v>3502676.75</v>
      </c>
      <c r="AN40" s="37">
        <v>4025000</v>
      </c>
      <c r="AO40" s="37">
        <v>192333292.28999999</v>
      </c>
      <c r="AP40" s="37">
        <v>293735717.00999999</v>
      </c>
      <c r="AQ40" s="37">
        <v>1554537274.3</v>
      </c>
      <c r="AR40" s="37">
        <v>1422963282</v>
      </c>
      <c r="AS40" s="37">
        <v>131573992.3</v>
      </c>
      <c r="AT40" s="37">
        <v>1273679673.3</v>
      </c>
      <c r="AU40" s="37">
        <v>1061815224</v>
      </c>
      <c r="AV40" s="37">
        <v>19531157.010000002</v>
      </c>
      <c r="AW40" s="37">
        <v>192333292.28999999</v>
      </c>
      <c r="AX40" s="37">
        <v>0</v>
      </c>
      <c r="AY40" s="37">
        <v>280857601</v>
      </c>
      <c r="AZ40" s="37">
        <v>280857601</v>
      </c>
      <c r="BA40" s="37">
        <v>0</v>
      </c>
      <c r="BB40" s="37">
        <v>2114615</v>
      </c>
      <c r="BC40" s="37">
        <v>316500948.02999997</v>
      </c>
      <c r="BD40" s="37">
        <v>2114615</v>
      </c>
      <c r="BE40" s="37">
        <v>316500948.02999997</v>
      </c>
      <c r="BF40" s="37">
        <v>19319606299</v>
      </c>
      <c r="BG40" s="37">
        <v>0</v>
      </c>
      <c r="BH40" s="37">
        <v>19319606299</v>
      </c>
      <c r="BI40" s="37">
        <v>0</v>
      </c>
    </row>
    <row r="41" spans="1:61" ht="27.75" customHeight="1" x14ac:dyDescent="0.2">
      <c r="A41" s="28">
        <f t="shared" si="0"/>
        <v>35</v>
      </c>
      <c r="B41" s="33">
        <v>446</v>
      </c>
      <c r="C41" s="34" t="s">
        <v>237</v>
      </c>
      <c r="D41" s="34" t="s">
        <v>238</v>
      </c>
      <c r="E41" s="34" t="s">
        <v>239</v>
      </c>
      <c r="F41" s="34" t="s">
        <v>116</v>
      </c>
      <c r="G41" s="36">
        <v>6492</v>
      </c>
      <c r="H41" s="34" t="s">
        <v>37</v>
      </c>
      <c r="I41" s="34" t="s">
        <v>240</v>
      </c>
      <c r="J41" s="34" t="s">
        <v>29</v>
      </c>
      <c r="K41" s="34" t="s">
        <v>30</v>
      </c>
      <c r="L41" s="34" t="s">
        <v>2078</v>
      </c>
      <c r="M41" s="35" t="s">
        <v>2079</v>
      </c>
      <c r="N41" s="34" t="s">
        <v>2080</v>
      </c>
      <c r="O41" s="33">
        <v>1</v>
      </c>
      <c r="P41" s="33">
        <v>4731</v>
      </c>
      <c r="Q41" s="33">
        <v>45</v>
      </c>
      <c r="R41" s="37">
        <v>134997560326.25</v>
      </c>
      <c r="S41" s="37">
        <v>1688857339.2</v>
      </c>
      <c r="T41" s="37">
        <v>7054475949.96</v>
      </c>
      <c r="U41" s="37">
        <v>0</v>
      </c>
      <c r="V41" s="37">
        <v>124222643984.72</v>
      </c>
      <c r="W41" s="37">
        <v>77342189.969999999</v>
      </c>
      <c r="X41" s="37">
        <v>1917220862.4000001</v>
      </c>
      <c r="Y41" s="37">
        <v>0</v>
      </c>
      <c r="Z41" s="37">
        <v>37020000</v>
      </c>
      <c r="AA41" s="37">
        <v>97569639857.119995</v>
      </c>
      <c r="AB41" s="37">
        <v>78249262476.160004</v>
      </c>
      <c r="AC41" s="37">
        <v>14926796570.030001</v>
      </c>
      <c r="AD41" s="37">
        <v>2285530465.6700001</v>
      </c>
      <c r="AE41" s="37">
        <v>0</v>
      </c>
      <c r="AF41" s="37">
        <v>458228462.60000002</v>
      </c>
      <c r="AG41" s="37">
        <v>1649821882.6600001</v>
      </c>
      <c r="AH41" s="37">
        <v>0</v>
      </c>
      <c r="AI41" s="37">
        <v>37427920469.150002</v>
      </c>
      <c r="AJ41" s="37">
        <v>20645509225.709999</v>
      </c>
      <c r="AK41" s="37">
        <v>8926879225.7099991</v>
      </c>
      <c r="AL41" s="37">
        <v>11881165097.370001</v>
      </c>
      <c r="AM41" s="37">
        <v>8294286.6900000004</v>
      </c>
      <c r="AN41" s="37">
        <v>0</v>
      </c>
      <c r="AO41" s="37">
        <v>3742123398.1300001</v>
      </c>
      <c r="AP41" s="37">
        <v>1150828461.25</v>
      </c>
      <c r="AQ41" s="37">
        <v>18029127084.689999</v>
      </c>
      <c r="AR41" s="37">
        <v>15982185958.73</v>
      </c>
      <c r="AS41" s="37">
        <v>2046941125.96</v>
      </c>
      <c r="AT41" s="37">
        <v>11914234428.98</v>
      </c>
      <c r="AU41" s="37">
        <v>7495634904.75</v>
      </c>
      <c r="AV41" s="37">
        <v>676476126.10000002</v>
      </c>
      <c r="AW41" s="37">
        <v>3742123398.1300001</v>
      </c>
      <c r="AX41" s="37">
        <v>0</v>
      </c>
      <c r="AY41" s="37">
        <v>6114892655.71</v>
      </c>
      <c r="AZ41" s="37">
        <v>6114892655.71</v>
      </c>
      <c r="BA41" s="37">
        <v>0</v>
      </c>
      <c r="BB41" s="37">
        <v>5180346021.1599998</v>
      </c>
      <c r="BC41" s="37">
        <v>33262446526.849998</v>
      </c>
      <c r="BD41" s="37">
        <v>5180346021.1599998</v>
      </c>
      <c r="BE41" s="37">
        <v>33262446526.849998</v>
      </c>
      <c r="BF41" s="37">
        <v>86067327712.550003</v>
      </c>
      <c r="BG41" s="37">
        <v>11718630000</v>
      </c>
      <c r="BH41" s="37">
        <v>86067327712.550003</v>
      </c>
      <c r="BI41" s="37">
        <v>11718630000</v>
      </c>
    </row>
    <row r="42" spans="1:61" ht="27.75" customHeight="1" x14ac:dyDescent="0.2">
      <c r="A42" s="28">
        <f t="shared" si="0"/>
        <v>36</v>
      </c>
      <c r="B42" s="33">
        <v>525</v>
      </c>
      <c r="C42" s="34" t="s">
        <v>241</v>
      </c>
      <c r="D42" s="34" t="s">
        <v>242</v>
      </c>
      <c r="E42" s="34" t="s">
        <v>243</v>
      </c>
      <c r="F42" s="34" t="s">
        <v>28</v>
      </c>
      <c r="G42" s="36">
        <v>6492</v>
      </c>
      <c r="H42" s="34" t="s">
        <v>37</v>
      </c>
      <c r="I42" s="34" t="s">
        <v>244</v>
      </c>
      <c r="J42" s="34" t="s">
        <v>29</v>
      </c>
      <c r="K42" s="34" t="s">
        <v>30</v>
      </c>
      <c r="L42" s="34" t="s">
        <v>2081</v>
      </c>
      <c r="M42" s="35" t="s">
        <v>2082</v>
      </c>
      <c r="N42" s="34" t="s">
        <v>245</v>
      </c>
      <c r="O42" s="33">
        <v>1</v>
      </c>
      <c r="P42" s="33">
        <v>12074</v>
      </c>
      <c r="Q42" s="33">
        <v>1</v>
      </c>
      <c r="R42" s="37">
        <v>160476586386</v>
      </c>
      <c r="S42" s="37">
        <v>19474688034</v>
      </c>
      <c r="T42" s="37">
        <v>2695690578</v>
      </c>
      <c r="U42" s="37">
        <v>0</v>
      </c>
      <c r="V42" s="37">
        <v>138303664040</v>
      </c>
      <c r="W42" s="37">
        <v>171694</v>
      </c>
      <c r="X42" s="37">
        <v>2372040</v>
      </c>
      <c r="Y42" s="37">
        <v>0</v>
      </c>
      <c r="Z42" s="37">
        <v>0</v>
      </c>
      <c r="AA42" s="37">
        <v>145666300883.95001</v>
      </c>
      <c r="AB42" s="37">
        <v>143044729502</v>
      </c>
      <c r="AC42" s="37">
        <v>0</v>
      </c>
      <c r="AD42" s="37">
        <v>77384596</v>
      </c>
      <c r="AE42" s="37">
        <v>0</v>
      </c>
      <c r="AF42" s="37">
        <v>2544186680.9499998</v>
      </c>
      <c r="AG42" s="37">
        <v>105</v>
      </c>
      <c r="AH42" s="37">
        <v>0</v>
      </c>
      <c r="AI42" s="37">
        <v>14810285502.049999</v>
      </c>
      <c r="AJ42" s="37">
        <v>12392045611</v>
      </c>
      <c r="AK42" s="37">
        <v>10392045611</v>
      </c>
      <c r="AL42" s="37">
        <v>1944323519.74</v>
      </c>
      <c r="AM42" s="37">
        <v>7127740.3099999996</v>
      </c>
      <c r="AN42" s="37">
        <v>0</v>
      </c>
      <c r="AO42" s="37">
        <v>403827130</v>
      </c>
      <c r="AP42" s="37">
        <v>62961501</v>
      </c>
      <c r="AQ42" s="37">
        <v>10661903202</v>
      </c>
      <c r="AR42" s="37">
        <v>9497701669</v>
      </c>
      <c r="AS42" s="37">
        <v>1164201533</v>
      </c>
      <c r="AT42" s="37">
        <v>1592474959</v>
      </c>
      <c r="AU42" s="37">
        <v>633366630</v>
      </c>
      <c r="AV42" s="37">
        <v>555281199</v>
      </c>
      <c r="AW42" s="37">
        <v>403827130</v>
      </c>
      <c r="AX42" s="37">
        <v>0</v>
      </c>
      <c r="AY42" s="37">
        <v>9069428243</v>
      </c>
      <c r="AZ42" s="37">
        <v>9069428243</v>
      </c>
      <c r="BA42" s="37">
        <v>0</v>
      </c>
      <c r="BB42" s="37">
        <v>6576875</v>
      </c>
      <c r="BC42" s="37">
        <v>412520768</v>
      </c>
      <c r="BD42" s="37">
        <v>6576875</v>
      </c>
      <c r="BE42" s="37">
        <v>412520768</v>
      </c>
      <c r="BF42" s="37">
        <v>139577802938</v>
      </c>
      <c r="BG42" s="37">
        <v>2769943824</v>
      </c>
      <c r="BH42" s="37">
        <v>139577802938</v>
      </c>
      <c r="BI42" s="37">
        <v>2769943824</v>
      </c>
    </row>
    <row r="43" spans="1:61" ht="27.75" customHeight="1" x14ac:dyDescent="0.2">
      <c r="A43" s="28">
        <f t="shared" si="0"/>
        <v>37</v>
      </c>
      <c r="B43" s="33">
        <v>561</v>
      </c>
      <c r="C43" s="34" t="s">
        <v>247</v>
      </c>
      <c r="D43" s="34" t="s">
        <v>248</v>
      </c>
      <c r="E43" s="34"/>
      <c r="F43" s="34" t="s">
        <v>126</v>
      </c>
      <c r="G43" s="36">
        <v>6492</v>
      </c>
      <c r="H43" s="34" t="s">
        <v>37</v>
      </c>
      <c r="I43" s="34" t="s">
        <v>249</v>
      </c>
      <c r="J43" s="34" t="s">
        <v>29</v>
      </c>
      <c r="K43" s="34" t="s">
        <v>30</v>
      </c>
      <c r="L43" s="34" t="s">
        <v>2083</v>
      </c>
      <c r="M43" s="35" t="s">
        <v>2084</v>
      </c>
      <c r="N43" s="34" t="s">
        <v>1771</v>
      </c>
      <c r="O43" s="33">
        <v>1</v>
      </c>
      <c r="P43" s="33">
        <v>3206</v>
      </c>
      <c r="Q43" s="33">
        <v>69</v>
      </c>
      <c r="R43" s="37">
        <v>133193691806.75999</v>
      </c>
      <c r="S43" s="37">
        <v>16752124103.620001</v>
      </c>
      <c r="T43" s="37">
        <v>11791888738.27</v>
      </c>
      <c r="U43" s="37">
        <v>18418617924</v>
      </c>
      <c r="V43" s="37">
        <v>70540848762.679993</v>
      </c>
      <c r="W43" s="37">
        <v>4282148192.3400002</v>
      </c>
      <c r="X43" s="37">
        <v>11408064085.85</v>
      </c>
      <c r="Y43" s="37">
        <v>0</v>
      </c>
      <c r="Z43" s="37">
        <v>0</v>
      </c>
      <c r="AA43" s="37">
        <v>106822543289.5</v>
      </c>
      <c r="AB43" s="37">
        <v>77636534051.259995</v>
      </c>
      <c r="AC43" s="37">
        <v>0</v>
      </c>
      <c r="AD43" s="37">
        <v>3091716337.54</v>
      </c>
      <c r="AE43" s="37">
        <v>0</v>
      </c>
      <c r="AF43" s="37">
        <v>19954369204.450001</v>
      </c>
      <c r="AG43" s="37">
        <v>4028531327.25</v>
      </c>
      <c r="AH43" s="37">
        <v>2111392369</v>
      </c>
      <c r="AI43" s="37">
        <v>26371148517.259998</v>
      </c>
      <c r="AJ43" s="37">
        <v>22302308368</v>
      </c>
      <c r="AK43" s="37">
        <v>75897574</v>
      </c>
      <c r="AL43" s="37">
        <v>5369237613.6899996</v>
      </c>
      <c r="AM43" s="37">
        <v>1043712383.62</v>
      </c>
      <c r="AN43" s="37">
        <v>0</v>
      </c>
      <c r="AO43" s="37">
        <v>-1111096709.6099999</v>
      </c>
      <c r="AP43" s="37">
        <v>-1233013138.4400001</v>
      </c>
      <c r="AQ43" s="37">
        <v>12138333694.65</v>
      </c>
      <c r="AR43" s="37">
        <v>9913323290.7299995</v>
      </c>
      <c r="AS43" s="37">
        <v>2225010403.9200001</v>
      </c>
      <c r="AT43" s="37">
        <v>6335923691.29</v>
      </c>
      <c r="AU43" s="37">
        <v>7377060104</v>
      </c>
      <c r="AV43" s="37">
        <v>69960296.900000006</v>
      </c>
      <c r="AW43" s="37">
        <v>-1111096709.6099999</v>
      </c>
      <c r="AX43" s="37">
        <v>0</v>
      </c>
      <c r="AY43" s="37">
        <v>5802410003.3599997</v>
      </c>
      <c r="AZ43" s="37">
        <v>5802410003.3599997</v>
      </c>
      <c r="BA43" s="37">
        <v>0</v>
      </c>
      <c r="BB43" s="37">
        <v>1990695458</v>
      </c>
      <c r="BC43" s="37">
        <v>13580591</v>
      </c>
      <c r="BD43" s="37">
        <v>1990695458</v>
      </c>
      <c r="BE43" s="37">
        <v>13580591</v>
      </c>
      <c r="BF43" s="37">
        <v>276944680920.21997</v>
      </c>
      <c r="BG43" s="37">
        <v>22131510000</v>
      </c>
      <c r="BH43" s="37">
        <v>299076190920.21997</v>
      </c>
      <c r="BI43" s="37">
        <v>0</v>
      </c>
    </row>
    <row r="44" spans="1:61" ht="27.75" customHeight="1" x14ac:dyDescent="0.2">
      <c r="A44" s="28">
        <f t="shared" si="0"/>
        <v>38</v>
      </c>
      <c r="B44" s="33">
        <v>608</v>
      </c>
      <c r="C44" s="34" t="s">
        <v>250</v>
      </c>
      <c r="D44" s="34" t="s">
        <v>251</v>
      </c>
      <c r="E44" s="34" t="s">
        <v>252</v>
      </c>
      <c r="F44" s="34" t="s">
        <v>28</v>
      </c>
      <c r="G44" s="36">
        <v>6492</v>
      </c>
      <c r="H44" s="34" t="s">
        <v>37</v>
      </c>
      <c r="I44" s="34" t="s">
        <v>253</v>
      </c>
      <c r="J44" s="34" t="s">
        <v>29</v>
      </c>
      <c r="K44" s="34" t="s">
        <v>30</v>
      </c>
      <c r="L44" s="34" t="s">
        <v>2085</v>
      </c>
      <c r="M44" s="35" t="s">
        <v>2086</v>
      </c>
      <c r="N44" s="34" t="s">
        <v>1703</v>
      </c>
      <c r="O44" s="33">
        <v>1</v>
      </c>
      <c r="P44" s="33">
        <v>1069</v>
      </c>
      <c r="Q44" s="33">
        <v>5</v>
      </c>
      <c r="R44" s="37">
        <v>25700065151.389999</v>
      </c>
      <c r="S44" s="37">
        <v>797711985.38999999</v>
      </c>
      <c r="T44" s="37">
        <v>0</v>
      </c>
      <c r="U44" s="37">
        <v>0</v>
      </c>
      <c r="V44" s="37">
        <v>23940342200</v>
      </c>
      <c r="W44" s="37">
        <v>957465547</v>
      </c>
      <c r="X44" s="37">
        <v>1594216</v>
      </c>
      <c r="Y44" s="37">
        <v>0</v>
      </c>
      <c r="Z44" s="37">
        <v>2951203</v>
      </c>
      <c r="AA44" s="37">
        <v>21485123713.029999</v>
      </c>
      <c r="AB44" s="37">
        <v>20511384662.029999</v>
      </c>
      <c r="AC44" s="37">
        <v>0</v>
      </c>
      <c r="AD44" s="37">
        <v>829603686</v>
      </c>
      <c r="AE44" s="37">
        <v>0</v>
      </c>
      <c r="AF44" s="37">
        <v>44472695</v>
      </c>
      <c r="AG44" s="37">
        <v>99662670</v>
      </c>
      <c r="AH44" s="37">
        <v>0</v>
      </c>
      <c r="AI44" s="37">
        <v>4214941438.3600001</v>
      </c>
      <c r="AJ44" s="37">
        <v>4000097338</v>
      </c>
      <c r="AK44" s="37">
        <v>3700097338</v>
      </c>
      <c r="AL44" s="37">
        <v>118490992.31999999</v>
      </c>
      <c r="AM44" s="37">
        <v>20200299.489999998</v>
      </c>
      <c r="AN44" s="37">
        <v>0</v>
      </c>
      <c r="AO44" s="37">
        <v>76152808.549999997</v>
      </c>
      <c r="AP44" s="37">
        <v>0</v>
      </c>
      <c r="AQ44" s="37">
        <v>2127770530.99</v>
      </c>
      <c r="AR44" s="37">
        <v>2066368170</v>
      </c>
      <c r="AS44" s="37">
        <v>61402360.990000002</v>
      </c>
      <c r="AT44" s="37">
        <v>649976929.99000001</v>
      </c>
      <c r="AU44" s="37">
        <v>503207025.79000002</v>
      </c>
      <c r="AV44" s="37">
        <v>70617095.650000006</v>
      </c>
      <c r="AW44" s="37">
        <v>76152808.549999997</v>
      </c>
      <c r="AX44" s="37">
        <v>0</v>
      </c>
      <c r="AY44" s="37">
        <v>1477793601</v>
      </c>
      <c r="AZ44" s="37">
        <v>1477793601</v>
      </c>
      <c r="BA44" s="37">
        <v>0</v>
      </c>
      <c r="BB44" s="37">
        <v>0</v>
      </c>
      <c r="BC44" s="37">
        <v>15697422</v>
      </c>
      <c r="BD44" s="37">
        <v>0</v>
      </c>
      <c r="BE44" s="37">
        <v>15697422</v>
      </c>
      <c r="BF44" s="37">
        <v>38338271278</v>
      </c>
      <c r="BG44" s="37">
        <v>0</v>
      </c>
      <c r="BH44" s="37">
        <v>38338271278</v>
      </c>
      <c r="BI44" s="37">
        <v>0</v>
      </c>
    </row>
    <row r="45" spans="1:61" ht="27.75" customHeight="1" x14ac:dyDescent="0.2">
      <c r="A45" s="28">
        <f t="shared" si="0"/>
        <v>39</v>
      </c>
      <c r="B45" s="33">
        <v>610</v>
      </c>
      <c r="C45" s="34" t="s">
        <v>254</v>
      </c>
      <c r="D45" s="34" t="s">
        <v>255</v>
      </c>
      <c r="E45" s="34" t="s">
        <v>256</v>
      </c>
      <c r="F45" s="34" t="s">
        <v>28</v>
      </c>
      <c r="G45" s="36">
        <v>6492</v>
      </c>
      <c r="H45" s="34" t="s">
        <v>37</v>
      </c>
      <c r="I45" s="34" t="s">
        <v>257</v>
      </c>
      <c r="J45" s="34" t="s">
        <v>29</v>
      </c>
      <c r="K45" s="34" t="s">
        <v>30</v>
      </c>
      <c r="L45" s="34" t="s">
        <v>258</v>
      </c>
      <c r="M45" s="35" t="s">
        <v>2087</v>
      </c>
      <c r="N45" s="34" t="s">
        <v>1878</v>
      </c>
      <c r="O45" s="33">
        <v>1</v>
      </c>
      <c r="P45" s="33">
        <v>12094</v>
      </c>
      <c r="Q45" s="33">
        <v>30</v>
      </c>
      <c r="R45" s="37">
        <v>92733525318.160004</v>
      </c>
      <c r="S45" s="37">
        <v>1749386447.3</v>
      </c>
      <c r="T45" s="37">
        <v>5536708653.8199997</v>
      </c>
      <c r="U45" s="37">
        <v>0</v>
      </c>
      <c r="V45" s="37">
        <v>77396843251.490005</v>
      </c>
      <c r="W45" s="37">
        <v>4479485174.5100002</v>
      </c>
      <c r="X45" s="37">
        <v>3318208701.5</v>
      </c>
      <c r="Y45" s="37">
        <v>0</v>
      </c>
      <c r="Z45" s="37">
        <v>252893089.53999999</v>
      </c>
      <c r="AA45" s="37">
        <v>74459721392.619995</v>
      </c>
      <c r="AB45" s="37">
        <v>69966979659.770004</v>
      </c>
      <c r="AC45" s="37">
        <v>2377053.91</v>
      </c>
      <c r="AD45" s="37">
        <v>1417190577.46</v>
      </c>
      <c r="AE45" s="37">
        <v>0</v>
      </c>
      <c r="AF45" s="37">
        <v>2848687802.8099999</v>
      </c>
      <c r="AG45" s="37">
        <v>224486298.66999999</v>
      </c>
      <c r="AH45" s="37">
        <v>0</v>
      </c>
      <c r="AI45" s="37">
        <v>18273803925.540001</v>
      </c>
      <c r="AJ45" s="37">
        <v>8016823448.5</v>
      </c>
      <c r="AK45" s="37">
        <v>7516823448.5</v>
      </c>
      <c r="AL45" s="37">
        <v>2594670002.1500001</v>
      </c>
      <c r="AM45" s="37">
        <v>1781217303</v>
      </c>
      <c r="AN45" s="37">
        <v>233633</v>
      </c>
      <c r="AO45" s="37">
        <v>2030373681.8699999</v>
      </c>
      <c r="AP45" s="37">
        <v>2493838106.3600001</v>
      </c>
      <c r="AQ45" s="37">
        <v>7451995299.9499998</v>
      </c>
      <c r="AR45" s="37">
        <v>6308992194</v>
      </c>
      <c r="AS45" s="37">
        <v>1143003105.95</v>
      </c>
      <c r="AT45" s="37">
        <v>5266949304.3400002</v>
      </c>
      <c r="AU45" s="37">
        <v>3110473302.1100001</v>
      </c>
      <c r="AV45" s="37">
        <v>126102320.36</v>
      </c>
      <c r="AW45" s="37">
        <v>2030373681.8699999</v>
      </c>
      <c r="AX45" s="37">
        <v>0</v>
      </c>
      <c r="AY45" s="37">
        <v>2185045995.6100001</v>
      </c>
      <c r="AZ45" s="37">
        <v>2185045995.6100001</v>
      </c>
      <c r="BA45" s="37">
        <v>0</v>
      </c>
      <c r="BB45" s="37">
        <v>124590127</v>
      </c>
      <c r="BC45" s="37">
        <v>34264555</v>
      </c>
      <c r="BD45" s="37">
        <v>124590127</v>
      </c>
      <c r="BE45" s="37">
        <v>34264555</v>
      </c>
      <c r="BF45" s="37">
        <v>239701760082</v>
      </c>
      <c r="BG45" s="37">
        <v>0</v>
      </c>
      <c r="BH45" s="37">
        <v>239701760082</v>
      </c>
      <c r="BI45" s="37">
        <v>0</v>
      </c>
    </row>
    <row r="46" spans="1:61" ht="27.75" customHeight="1" x14ac:dyDescent="0.2">
      <c r="A46" s="28">
        <f t="shared" si="0"/>
        <v>40</v>
      </c>
      <c r="B46" s="33">
        <v>631</v>
      </c>
      <c r="C46" s="34" t="s">
        <v>259</v>
      </c>
      <c r="D46" s="34" t="s">
        <v>260</v>
      </c>
      <c r="E46" s="34" t="s">
        <v>261</v>
      </c>
      <c r="F46" s="34" t="s">
        <v>262</v>
      </c>
      <c r="G46" s="36">
        <v>6492</v>
      </c>
      <c r="H46" s="34" t="s">
        <v>37</v>
      </c>
      <c r="I46" s="34" t="s">
        <v>263</v>
      </c>
      <c r="J46" s="34" t="s">
        <v>29</v>
      </c>
      <c r="K46" s="34" t="s">
        <v>30</v>
      </c>
      <c r="L46" s="34" t="s">
        <v>2088</v>
      </c>
      <c r="M46" s="35" t="s">
        <v>2089</v>
      </c>
      <c r="N46" s="34" t="s">
        <v>264</v>
      </c>
      <c r="O46" s="33">
        <v>1</v>
      </c>
      <c r="P46" s="33">
        <v>7866</v>
      </c>
      <c r="Q46" s="33">
        <v>68</v>
      </c>
      <c r="R46" s="37">
        <v>78242173304.690002</v>
      </c>
      <c r="S46" s="37">
        <v>2756982891.1599998</v>
      </c>
      <c r="T46" s="37">
        <v>4572769378.5699997</v>
      </c>
      <c r="U46" s="37">
        <v>0</v>
      </c>
      <c r="V46" s="37">
        <v>62783604251.139999</v>
      </c>
      <c r="W46" s="37">
        <v>1232687599.6600001</v>
      </c>
      <c r="X46" s="37">
        <v>6166402933.1599998</v>
      </c>
      <c r="Y46" s="37">
        <v>0</v>
      </c>
      <c r="Z46" s="37">
        <v>729726251</v>
      </c>
      <c r="AA46" s="37">
        <v>43772870664.830002</v>
      </c>
      <c r="AB46" s="37">
        <v>31649038571.75</v>
      </c>
      <c r="AC46" s="37">
        <v>5833248055.0699997</v>
      </c>
      <c r="AD46" s="37">
        <v>1838606076.2</v>
      </c>
      <c r="AE46" s="37">
        <v>0</v>
      </c>
      <c r="AF46" s="37">
        <v>2006926839.21</v>
      </c>
      <c r="AG46" s="37">
        <v>1345340642.21</v>
      </c>
      <c r="AH46" s="37">
        <v>1099710480.3900001</v>
      </c>
      <c r="AI46" s="37">
        <v>34469302639.860001</v>
      </c>
      <c r="AJ46" s="37">
        <v>24300041563.91</v>
      </c>
      <c r="AK46" s="37">
        <v>3206507563.9099998</v>
      </c>
      <c r="AL46" s="37">
        <v>6930950010.6899996</v>
      </c>
      <c r="AM46" s="37">
        <v>1512214436.6199999</v>
      </c>
      <c r="AN46" s="37">
        <v>0</v>
      </c>
      <c r="AO46" s="37">
        <v>48400395.590000004</v>
      </c>
      <c r="AP46" s="37">
        <v>3293354718.0999999</v>
      </c>
      <c r="AQ46" s="37">
        <v>12409510506.200001</v>
      </c>
      <c r="AR46" s="37">
        <v>9705908277</v>
      </c>
      <c r="AS46" s="37">
        <v>2703602229.1999998</v>
      </c>
      <c r="AT46" s="37">
        <v>10350930634.9</v>
      </c>
      <c r="AU46" s="37">
        <v>9118984108.2399998</v>
      </c>
      <c r="AV46" s="37">
        <v>754204962.07000005</v>
      </c>
      <c r="AW46" s="37">
        <v>48400395.590000004</v>
      </c>
      <c r="AX46" s="37">
        <v>429341169</v>
      </c>
      <c r="AY46" s="37">
        <v>2058579871.3</v>
      </c>
      <c r="AZ46" s="37">
        <v>2058579871.3</v>
      </c>
      <c r="BA46" s="37">
        <v>0</v>
      </c>
      <c r="BB46" s="37">
        <v>4445140858.2799997</v>
      </c>
      <c r="BC46" s="37">
        <v>8972255447.5200005</v>
      </c>
      <c r="BD46" s="37">
        <v>4445140858.2799997</v>
      </c>
      <c r="BE46" s="37">
        <v>8972255447.5200005</v>
      </c>
      <c r="BF46" s="37">
        <v>44901316589</v>
      </c>
      <c r="BG46" s="37">
        <v>21093534000</v>
      </c>
      <c r="BH46" s="37">
        <v>44901316589</v>
      </c>
      <c r="BI46" s="37">
        <v>21093534000</v>
      </c>
    </row>
    <row r="47" spans="1:61" ht="27.75" customHeight="1" x14ac:dyDescent="0.2">
      <c r="A47" s="28">
        <f t="shared" si="0"/>
        <v>41</v>
      </c>
      <c r="B47" s="33">
        <v>686</v>
      </c>
      <c r="C47" s="34" t="s">
        <v>266</v>
      </c>
      <c r="D47" s="34" t="s">
        <v>267</v>
      </c>
      <c r="E47" s="34" t="s">
        <v>268</v>
      </c>
      <c r="F47" s="34" t="s">
        <v>126</v>
      </c>
      <c r="G47" s="36">
        <v>6424</v>
      </c>
      <c r="H47" s="34" t="s">
        <v>38</v>
      </c>
      <c r="I47" s="34" t="s">
        <v>269</v>
      </c>
      <c r="J47" s="34" t="s">
        <v>29</v>
      </c>
      <c r="K47" s="34" t="s">
        <v>30</v>
      </c>
      <c r="L47" s="34" t="s">
        <v>2090</v>
      </c>
      <c r="M47" s="35" t="s">
        <v>2091</v>
      </c>
      <c r="N47" s="34" t="s">
        <v>1879</v>
      </c>
      <c r="O47" s="33">
        <v>1</v>
      </c>
      <c r="P47" s="33">
        <v>577</v>
      </c>
      <c r="Q47" s="33">
        <v>5</v>
      </c>
      <c r="R47" s="37">
        <v>6389244677.1800003</v>
      </c>
      <c r="S47" s="37">
        <v>1731052623.0999999</v>
      </c>
      <c r="T47" s="37">
        <v>946658862.71000004</v>
      </c>
      <c r="U47" s="37">
        <v>391000</v>
      </c>
      <c r="V47" s="37">
        <v>3624889490</v>
      </c>
      <c r="W47" s="37">
        <v>7145718.3700000001</v>
      </c>
      <c r="X47" s="37">
        <v>57456967</v>
      </c>
      <c r="Y47" s="37">
        <v>0</v>
      </c>
      <c r="Z47" s="37">
        <v>21650016</v>
      </c>
      <c r="AA47" s="37">
        <v>3982061734.6999998</v>
      </c>
      <c r="AB47" s="37">
        <v>3870547827.6999998</v>
      </c>
      <c r="AC47" s="37">
        <v>0</v>
      </c>
      <c r="AD47" s="37">
        <v>33468418</v>
      </c>
      <c r="AE47" s="37">
        <v>0</v>
      </c>
      <c r="AF47" s="37">
        <v>6405532</v>
      </c>
      <c r="AG47" s="37">
        <v>71639957</v>
      </c>
      <c r="AH47" s="37">
        <v>0</v>
      </c>
      <c r="AI47" s="37">
        <v>2407182942.48</v>
      </c>
      <c r="AJ47" s="37">
        <v>2213478837.6500001</v>
      </c>
      <c r="AK47" s="37">
        <v>350594713.64999998</v>
      </c>
      <c r="AL47" s="37">
        <v>137855648.21000001</v>
      </c>
      <c r="AM47" s="37">
        <v>16979646</v>
      </c>
      <c r="AN47" s="37">
        <v>0</v>
      </c>
      <c r="AO47" s="37">
        <v>8529396.3800000008</v>
      </c>
      <c r="AP47" s="37">
        <v>30339414.239999998</v>
      </c>
      <c r="AQ47" s="37">
        <v>604007284.61000001</v>
      </c>
      <c r="AR47" s="37">
        <v>449741756</v>
      </c>
      <c r="AS47" s="37">
        <v>154265528.61000001</v>
      </c>
      <c r="AT47" s="37">
        <v>465750586.61000001</v>
      </c>
      <c r="AU47" s="37">
        <v>383013755</v>
      </c>
      <c r="AV47" s="37">
        <v>74207435.230000004</v>
      </c>
      <c r="AW47" s="37">
        <v>8529396.3800000008</v>
      </c>
      <c r="AX47" s="37">
        <v>0</v>
      </c>
      <c r="AY47" s="37">
        <v>138256698</v>
      </c>
      <c r="AZ47" s="37">
        <v>138256698</v>
      </c>
      <c r="BA47" s="37">
        <v>0</v>
      </c>
      <c r="BB47" s="37">
        <v>227866</v>
      </c>
      <c r="BC47" s="37">
        <v>48256037.780000001</v>
      </c>
      <c r="BD47" s="37">
        <v>227866</v>
      </c>
      <c r="BE47" s="37">
        <v>48256037.780000001</v>
      </c>
      <c r="BF47" s="37">
        <v>4732810569</v>
      </c>
      <c r="BG47" s="37">
        <v>1862884124</v>
      </c>
      <c r="BH47" s="37">
        <v>4732810569</v>
      </c>
      <c r="BI47" s="37">
        <v>1862884124</v>
      </c>
    </row>
    <row r="48" spans="1:61" ht="27.75" customHeight="1" x14ac:dyDescent="0.2">
      <c r="A48" s="28">
        <f t="shared" si="0"/>
        <v>42</v>
      </c>
      <c r="B48" s="33">
        <v>700</v>
      </c>
      <c r="C48" s="34" t="s">
        <v>270</v>
      </c>
      <c r="D48" s="34" t="s">
        <v>271</v>
      </c>
      <c r="E48" s="34" t="s">
        <v>272</v>
      </c>
      <c r="F48" s="34" t="s">
        <v>28</v>
      </c>
      <c r="G48" s="36">
        <v>6492</v>
      </c>
      <c r="H48" s="34" t="s">
        <v>37</v>
      </c>
      <c r="I48" s="34" t="s">
        <v>273</v>
      </c>
      <c r="J48" s="34" t="s">
        <v>29</v>
      </c>
      <c r="K48" s="34" t="s">
        <v>30</v>
      </c>
      <c r="L48" s="34" t="s">
        <v>2092</v>
      </c>
      <c r="M48" s="35" t="s">
        <v>2093</v>
      </c>
      <c r="N48" s="34" t="s">
        <v>274</v>
      </c>
      <c r="O48" s="33">
        <v>1</v>
      </c>
      <c r="P48" s="33">
        <v>5636</v>
      </c>
      <c r="Q48" s="33">
        <v>25</v>
      </c>
      <c r="R48" s="37">
        <v>37248773219.169998</v>
      </c>
      <c r="S48" s="37">
        <v>393631369.68000001</v>
      </c>
      <c r="T48" s="37">
        <v>792698048.10000002</v>
      </c>
      <c r="U48" s="37">
        <v>0</v>
      </c>
      <c r="V48" s="37">
        <v>33091010871</v>
      </c>
      <c r="W48" s="37">
        <v>2015328633</v>
      </c>
      <c r="X48" s="37">
        <v>956104297.38999999</v>
      </c>
      <c r="Y48" s="37">
        <v>0</v>
      </c>
      <c r="Z48" s="37">
        <v>0</v>
      </c>
      <c r="AA48" s="37">
        <v>29366456887.5</v>
      </c>
      <c r="AB48" s="37">
        <v>18309137880.990002</v>
      </c>
      <c r="AC48" s="37">
        <v>7068432462.0200005</v>
      </c>
      <c r="AD48" s="37">
        <v>2145904649.03</v>
      </c>
      <c r="AE48" s="37">
        <v>5026169.76</v>
      </c>
      <c r="AF48" s="37">
        <v>1718629579.4000001</v>
      </c>
      <c r="AG48" s="37">
        <v>19820753</v>
      </c>
      <c r="AH48" s="37">
        <v>99505393.299999997</v>
      </c>
      <c r="AI48" s="37">
        <v>7882316331.6700001</v>
      </c>
      <c r="AJ48" s="37">
        <v>3993027724.3600001</v>
      </c>
      <c r="AK48" s="37">
        <v>3103808883.4000001</v>
      </c>
      <c r="AL48" s="37">
        <v>2066114355.6600001</v>
      </c>
      <c r="AM48" s="37">
        <v>0</v>
      </c>
      <c r="AN48" s="37">
        <v>0</v>
      </c>
      <c r="AO48" s="37">
        <v>1486272997.27</v>
      </c>
      <c r="AP48" s="37">
        <v>0</v>
      </c>
      <c r="AQ48" s="37">
        <v>4714888902.5600004</v>
      </c>
      <c r="AR48" s="37">
        <v>4363408565.0200005</v>
      </c>
      <c r="AS48" s="37">
        <v>351480337.54000002</v>
      </c>
      <c r="AT48" s="37">
        <v>3097348029.3899999</v>
      </c>
      <c r="AU48" s="37">
        <v>1463075032.1199999</v>
      </c>
      <c r="AV48" s="37">
        <v>148000000</v>
      </c>
      <c r="AW48" s="37">
        <v>1486272997.27</v>
      </c>
      <c r="AX48" s="37">
        <v>0</v>
      </c>
      <c r="AY48" s="37">
        <v>1617540873.1700001</v>
      </c>
      <c r="AZ48" s="37">
        <v>1617540873.1700001</v>
      </c>
      <c r="BA48" s="37">
        <v>0</v>
      </c>
      <c r="BB48" s="37">
        <v>60244189</v>
      </c>
      <c r="BC48" s="37">
        <v>128160710.98999999</v>
      </c>
      <c r="BD48" s="37">
        <v>60244189</v>
      </c>
      <c r="BE48" s="37">
        <v>128160710.98999999</v>
      </c>
      <c r="BF48" s="37">
        <v>33381712907</v>
      </c>
      <c r="BG48" s="37">
        <v>0</v>
      </c>
      <c r="BH48" s="37">
        <v>33331712907</v>
      </c>
      <c r="BI48" s="37">
        <v>50000000</v>
      </c>
    </row>
    <row r="49" spans="1:61" ht="27.75" customHeight="1" x14ac:dyDescent="0.2">
      <c r="A49" s="28">
        <f t="shared" si="0"/>
        <v>43</v>
      </c>
      <c r="B49" s="33">
        <v>715</v>
      </c>
      <c r="C49" s="34" t="s">
        <v>275</v>
      </c>
      <c r="D49" s="34" t="s">
        <v>276</v>
      </c>
      <c r="E49" s="34" t="s">
        <v>277</v>
      </c>
      <c r="F49" s="34" t="s">
        <v>116</v>
      </c>
      <c r="G49" s="36">
        <v>6424</v>
      </c>
      <c r="H49" s="34" t="s">
        <v>38</v>
      </c>
      <c r="I49" s="34" t="s">
        <v>278</v>
      </c>
      <c r="J49" s="34" t="s">
        <v>29</v>
      </c>
      <c r="K49" s="34" t="s">
        <v>30</v>
      </c>
      <c r="L49" s="34" t="s">
        <v>2094</v>
      </c>
      <c r="M49" s="35" t="s">
        <v>2095</v>
      </c>
      <c r="N49" s="34" t="s">
        <v>1950</v>
      </c>
      <c r="O49" s="33">
        <v>1</v>
      </c>
      <c r="P49" s="33">
        <v>2388</v>
      </c>
      <c r="Q49" s="33">
        <v>18</v>
      </c>
      <c r="R49" s="37">
        <v>20033874531.650002</v>
      </c>
      <c r="S49" s="37">
        <v>1866209599.5999999</v>
      </c>
      <c r="T49" s="37">
        <v>1058268582.97</v>
      </c>
      <c r="U49" s="37">
        <v>1000300</v>
      </c>
      <c r="V49" s="37">
        <v>15393557353.370001</v>
      </c>
      <c r="W49" s="37">
        <v>84440810.709999993</v>
      </c>
      <c r="X49" s="37">
        <v>1622734218</v>
      </c>
      <c r="Y49" s="37">
        <v>0</v>
      </c>
      <c r="Z49" s="37">
        <v>7663667</v>
      </c>
      <c r="AA49" s="37">
        <v>12940596638.219999</v>
      </c>
      <c r="AB49" s="37">
        <v>10676582139.33</v>
      </c>
      <c r="AC49" s="37">
        <v>1395992373.5799999</v>
      </c>
      <c r="AD49" s="37">
        <v>98718179.650000006</v>
      </c>
      <c r="AE49" s="37">
        <v>0</v>
      </c>
      <c r="AF49" s="37">
        <v>315802219.01999998</v>
      </c>
      <c r="AG49" s="37">
        <v>435934596.63999999</v>
      </c>
      <c r="AH49" s="37">
        <v>17567130</v>
      </c>
      <c r="AI49" s="37">
        <v>7093277893.4300003</v>
      </c>
      <c r="AJ49" s="37">
        <v>5601958600.8199997</v>
      </c>
      <c r="AK49" s="37">
        <v>1695748600.8199999</v>
      </c>
      <c r="AL49" s="37">
        <v>793034321.73000002</v>
      </c>
      <c r="AM49" s="37">
        <v>570847201.37</v>
      </c>
      <c r="AN49" s="37">
        <v>475734</v>
      </c>
      <c r="AO49" s="37">
        <v>126962035.51000001</v>
      </c>
      <c r="AP49" s="37">
        <v>0</v>
      </c>
      <c r="AQ49" s="37">
        <v>2644919866.8899999</v>
      </c>
      <c r="AR49" s="37">
        <v>2468187846.1700001</v>
      </c>
      <c r="AS49" s="37">
        <v>176732020.72</v>
      </c>
      <c r="AT49" s="37">
        <v>1913004109.3499999</v>
      </c>
      <c r="AU49" s="37">
        <v>1720986101.24</v>
      </c>
      <c r="AV49" s="37">
        <v>65055972.600000001</v>
      </c>
      <c r="AW49" s="37">
        <v>126962035.51000001</v>
      </c>
      <c r="AX49" s="37">
        <v>0</v>
      </c>
      <c r="AY49" s="37">
        <v>731915757.53999996</v>
      </c>
      <c r="AZ49" s="37">
        <v>731915757.53999996</v>
      </c>
      <c r="BA49" s="37">
        <v>0</v>
      </c>
      <c r="BB49" s="37">
        <v>76898262</v>
      </c>
      <c r="BC49" s="37">
        <v>1660275305.2</v>
      </c>
      <c r="BD49" s="37">
        <v>76898262</v>
      </c>
      <c r="BE49" s="37">
        <v>1660275305.2</v>
      </c>
      <c r="BF49" s="37">
        <v>27052781926.610001</v>
      </c>
      <c r="BG49" s="37">
        <v>0</v>
      </c>
      <c r="BH49" s="37">
        <v>27052781926.610001</v>
      </c>
      <c r="BI49" s="37">
        <v>0</v>
      </c>
    </row>
    <row r="50" spans="1:61" ht="27.75" customHeight="1" x14ac:dyDescent="0.2">
      <c r="A50" s="28">
        <f t="shared" si="0"/>
        <v>44</v>
      </c>
      <c r="B50" s="33">
        <v>752</v>
      </c>
      <c r="C50" s="34" t="s">
        <v>280</v>
      </c>
      <c r="D50" s="34" t="s">
        <v>281</v>
      </c>
      <c r="E50" s="34" t="s">
        <v>282</v>
      </c>
      <c r="F50" s="34" t="s">
        <v>116</v>
      </c>
      <c r="G50" s="36">
        <v>6492</v>
      </c>
      <c r="H50" s="34" t="s">
        <v>37</v>
      </c>
      <c r="I50" s="34" t="s">
        <v>283</v>
      </c>
      <c r="J50" s="34" t="s">
        <v>29</v>
      </c>
      <c r="K50" s="34" t="s">
        <v>30</v>
      </c>
      <c r="L50" s="34" t="s">
        <v>2096</v>
      </c>
      <c r="M50" s="35" t="s">
        <v>2097</v>
      </c>
      <c r="N50" s="34" t="s">
        <v>1880</v>
      </c>
      <c r="O50" s="33">
        <v>1</v>
      </c>
      <c r="P50" s="33">
        <v>13949</v>
      </c>
      <c r="Q50" s="33">
        <v>54</v>
      </c>
      <c r="R50" s="37">
        <v>24545955588.139999</v>
      </c>
      <c r="S50" s="37">
        <v>5680161837.4799995</v>
      </c>
      <c r="T50" s="37">
        <v>4404610195.5</v>
      </c>
      <c r="U50" s="37">
        <v>0</v>
      </c>
      <c r="V50" s="37">
        <v>11746924335.32</v>
      </c>
      <c r="W50" s="37">
        <v>999272271.57000005</v>
      </c>
      <c r="X50" s="37">
        <v>1714986948.27</v>
      </c>
      <c r="Y50" s="37">
        <v>0</v>
      </c>
      <c r="Z50" s="37">
        <v>0</v>
      </c>
      <c r="AA50" s="37">
        <v>13042698312.639999</v>
      </c>
      <c r="AB50" s="37">
        <v>11455911707.790001</v>
      </c>
      <c r="AC50" s="37">
        <v>0</v>
      </c>
      <c r="AD50" s="37">
        <v>673906948.80999994</v>
      </c>
      <c r="AE50" s="37">
        <v>0</v>
      </c>
      <c r="AF50" s="37">
        <v>676486888.30999994</v>
      </c>
      <c r="AG50" s="37">
        <v>213721131.72999999</v>
      </c>
      <c r="AH50" s="37">
        <v>22671636</v>
      </c>
      <c r="AI50" s="37">
        <v>11503257275.57</v>
      </c>
      <c r="AJ50" s="37">
        <v>6740375719.3199997</v>
      </c>
      <c r="AK50" s="37">
        <v>802936519.32000005</v>
      </c>
      <c r="AL50" s="37">
        <v>2547482873.5599999</v>
      </c>
      <c r="AM50" s="37">
        <v>4152956.07</v>
      </c>
      <c r="AN50" s="37">
        <v>0</v>
      </c>
      <c r="AO50" s="37">
        <v>625297702.08000004</v>
      </c>
      <c r="AP50" s="37">
        <v>1585948024.54</v>
      </c>
      <c r="AQ50" s="37">
        <v>3464322344.0100002</v>
      </c>
      <c r="AR50" s="37">
        <v>2621942826.5999999</v>
      </c>
      <c r="AS50" s="37">
        <v>842379517.40999997</v>
      </c>
      <c r="AT50" s="37">
        <v>2965671609.52</v>
      </c>
      <c r="AU50" s="37">
        <v>2267127289.46</v>
      </c>
      <c r="AV50" s="37">
        <v>73246617.980000004</v>
      </c>
      <c r="AW50" s="37">
        <v>625297702.08000004</v>
      </c>
      <c r="AX50" s="37">
        <v>0</v>
      </c>
      <c r="AY50" s="37">
        <v>498650734.49000001</v>
      </c>
      <c r="AZ50" s="37">
        <v>498650734.49000001</v>
      </c>
      <c r="BA50" s="37">
        <v>0</v>
      </c>
      <c r="BB50" s="37">
        <v>132738550</v>
      </c>
      <c r="BC50" s="37">
        <v>13200606966.299999</v>
      </c>
      <c r="BD50" s="37">
        <v>132738550</v>
      </c>
      <c r="BE50" s="37">
        <v>13200606966.299999</v>
      </c>
      <c r="BF50" s="37">
        <v>22041038225.75</v>
      </c>
      <c r="BG50" s="37">
        <v>6709867099</v>
      </c>
      <c r="BH50" s="37">
        <v>22041038225.75</v>
      </c>
      <c r="BI50" s="37">
        <v>6709867099</v>
      </c>
    </row>
    <row r="51" spans="1:61" ht="27.75" customHeight="1" x14ac:dyDescent="0.2">
      <c r="A51" s="28">
        <f t="shared" si="0"/>
        <v>45</v>
      </c>
      <c r="B51" s="33">
        <v>757</v>
      </c>
      <c r="C51" s="34" t="s">
        <v>284</v>
      </c>
      <c r="D51" s="34" t="s">
        <v>285</v>
      </c>
      <c r="E51" s="34" t="s">
        <v>286</v>
      </c>
      <c r="F51" s="34" t="s">
        <v>116</v>
      </c>
      <c r="G51" s="36">
        <v>6492</v>
      </c>
      <c r="H51" s="34" t="s">
        <v>37</v>
      </c>
      <c r="I51" s="34" t="s">
        <v>287</v>
      </c>
      <c r="J51" s="34" t="s">
        <v>39</v>
      </c>
      <c r="K51" s="34" t="s">
        <v>91</v>
      </c>
      <c r="L51" s="34" t="s">
        <v>2098</v>
      </c>
      <c r="M51" s="35" t="s">
        <v>2099</v>
      </c>
      <c r="N51" s="34" t="s">
        <v>1821</v>
      </c>
      <c r="O51" s="33">
        <v>1</v>
      </c>
      <c r="P51" s="33">
        <v>19142</v>
      </c>
      <c r="Q51" s="33">
        <v>53</v>
      </c>
      <c r="R51" s="37">
        <v>90915651615.839996</v>
      </c>
      <c r="S51" s="37">
        <v>13054985692.35</v>
      </c>
      <c r="T51" s="37">
        <v>405376303.39999998</v>
      </c>
      <c r="U51" s="37">
        <v>0</v>
      </c>
      <c r="V51" s="37">
        <v>73584033107.940002</v>
      </c>
      <c r="W51" s="37">
        <v>77400285</v>
      </c>
      <c r="X51" s="37">
        <v>3709856227.1500001</v>
      </c>
      <c r="Y51" s="37">
        <v>0</v>
      </c>
      <c r="Z51" s="37">
        <v>84000000</v>
      </c>
      <c r="AA51" s="37">
        <v>60370589656.580002</v>
      </c>
      <c r="AB51" s="37">
        <v>58548459805.879997</v>
      </c>
      <c r="AC51" s="37">
        <v>0</v>
      </c>
      <c r="AD51" s="37">
        <v>898165158.87</v>
      </c>
      <c r="AE51" s="37">
        <v>0</v>
      </c>
      <c r="AF51" s="37">
        <v>449799792.82999998</v>
      </c>
      <c r="AG51" s="37">
        <v>461109466</v>
      </c>
      <c r="AH51" s="37">
        <v>13055433</v>
      </c>
      <c r="AI51" s="37">
        <v>30545061959.259998</v>
      </c>
      <c r="AJ51" s="37">
        <v>20215285893</v>
      </c>
      <c r="AK51" s="37">
        <v>8496655893</v>
      </c>
      <c r="AL51" s="37">
        <v>5111186430.7399998</v>
      </c>
      <c r="AM51" s="37">
        <v>329835600.61000001</v>
      </c>
      <c r="AN51" s="37">
        <v>0</v>
      </c>
      <c r="AO51" s="37">
        <v>2742956166.9000001</v>
      </c>
      <c r="AP51" s="37">
        <v>1897193898.3599999</v>
      </c>
      <c r="AQ51" s="37">
        <v>11197799159.23</v>
      </c>
      <c r="AR51" s="37">
        <v>9617343901.2199993</v>
      </c>
      <c r="AS51" s="37">
        <v>1580455258.01</v>
      </c>
      <c r="AT51" s="37">
        <v>9488991941.8999996</v>
      </c>
      <c r="AU51" s="37">
        <v>6173116259.3699999</v>
      </c>
      <c r="AV51" s="37">
        <v>572919515.63</v>
      </c>
      <c r="AW51" s="37">
        <v>2742956166.9000001</v>
      </c>
      <c r="AX51" s="37">
        <v>0</v>
      </c>
      <c r="AY51" s="37">
        <v>1708807217.3299999</v>
      </c>
      <c r="AZ51" s="37">
        <v>1708807217.3299999</v>
      </c>
      <c r="BA51" s="37">
        <v>0</v>
      </c>
      <c r="BB51" s="37">
        <v>400238375</v>
      </c>
      <c r="BC51" s="37">
        <v>3390020656</v>
      </c>
      <c r="BD51" s="37">
        <v>400238375</v>
      </c>
      <c r="BE51" s="37">
        <v>3390020656</v>
      </c>
      <c r="BF51" s="37">
        <v>193485221902</v>
      </c>
      <c r="BG51" s="37">
        <v>0</v>
      </c>
      <c r="BH51" s="37">
        <v>193485221902</v>
      </c>
      <c r="BI51" s="37">
        <v>0</v>
      </c>
    </row>
    <row r="52" spans="1:61" ht="27.75" customHeight="1" x14ac:dyDescent="0.2">
      <c r="A52" s="28">
        <f t="shared" si="0"/>
        <v>46</v>
      </c>
      <c r="B52" s="33">
        <v>766</v>
      </c>
      <c r="C52" s="34" t="s">
        <v>288</v>
      </c>
      <c r="D52" s="34" t="s">
        <v>289</v>
      </c>
      <c r="E52" s="34" t="s">
        <v>290</v>
      </c>
      <c r="F52" s="34" t="s">
        <v>28</v>
      </c>
      <c r="G52" s="36">
        <v>6492</v>
      </c>
      <c r="H52" s="34" t="s">
        <v>37</v>
      </c>
      <c r="I52" s="34" t="s">
        <v>291</v>
      </c>
      <c r="J52" s="34" t="s">
        <v>29</v>
      </c>
      <c r="K52" s="34" t="s">
        <v>30</v>
      </c>
      <c r="L52" s="34" t="s">
        <v>2100</v>
      </c>
      <c r="M52" s="35" t="s">
        <v>2101</v>
      </c>
      <c r="N52" s="34" t="s">
        <v>292</v>
      </c>
      <c r="O52" s="33">
        <v>1</v>
      </c>
      <c r="P52" s="33">
        <v>18913</v>
      </c>
      <c r="Q52" s="33">
        <v>44</v>
      </c>
      <c r="R52" s="37">
        <v>99341891177.809998</v>
      </c>
      <c r="S52" s="37">
        <v>4557978615.8400002</v>
      </c>
      <c r="T52" s="37">
        <v>12317446511.540001</v>
      </c>
      <c r="U52" s="37">
        <v>0</v>
      </c>
      <c r="V52" s="37">
        <v>78359036198.429993</v>
      </c>
      <c r="W52" s="37">
        <v>1706152108</v>
      </c>
      <c r="X52" s="37">
        <v>1859251644</v>
      </c>
      <c r="Y52" s="37">
        <v>0</v>
      </c>
      <c r="Z52" s="37">
        <v>542026100</v>
      </c>
      <c r="AA52" s="37">
        <v>70665908149.710007</v>
      </c>
      <c r="AB52" s="37">
        <v>60680756166</v>
      </c>
      <c r="AC52" s="37">
        <v>0</v>
      </c>
      <c r="AD52" s="37">
        <v>4300279289.0299997</v>
      </c>
      <c r="AE52" s="37">
        <v>0</v>
      </c>
      <c r="AF52" s="37">
        <v>5212743169.6800003</v>
      </c>
      <c r="AG52" s="37">
        <v>472129525</v>
      </c>
      <c r="AH52" s="37">
        <v>0</v>
      </c>
      <c r="AI52" s="37">
        <v>28675983028.099998</v>
      </c>
      <c r="AJ52" s="37">
        <v>16354646733.5</v>
      </c>
      <c r="AK52" s="37">
        <v>16254646733.5</v>
      </c>
      <c r="AL52" s="37">
        <v>7335368108</v>
      </c>
      <c r="AM52" s="37">
        <v>0</v>
      </c>
      <c r="AN52" s="37">
        <v>6589952</v>
      </c>
      <c r="AO52" s="37">
        <v>3595878446.5999999</v>
      </c>
      <c r="AP52" s="37">
        <v>0</v>
      </c>
      <c r="AQ52" s="37">
        <v>11738533375.120001</v>
      </c>
      <c r="AR52" s="37">
        <v>10444666406</v>
      </c>
      <c r="AS52" s="37">
        <v>1293866969.1199999</v>
      </c>
      <c r="AT52" s="37">
        <v>7000212275.1199999</v>
      </c>
      <c r="AU52" s="37">
        <v>3290854710</v>
      </c>
      <c r="AV52" s="37">
        <v>113479118.52</v>
      </c>
      <c r="AW52" s="37">
        <v>3595878446.5999999</v>
      </c>
      <c r="AX52" s="37">
        <v>0</v>
      </c>
      <c r="AY52" s="37">
        <v>4738321100</v>
      </c>
      <c r="AZ52" s="37">
        <v>4738321100</v>
      </c>
      <c r="BA52" s="37">
        <v>0</v>
      </c>
      <c r="BB52" s="37">
        <v>144020285</v>
      </c>
      <c r="BC52" s="37">
        <v>1047639001</v>
      </c>
      <c r="BD52" s="37">
        <v>144020285</v>
      </c>
      <c r="BE52" s="37">
        <v>1047639001</v>
      </c>
      <c r="BF52" s="37">
        <v>80129597073</v>
      </c>
      <c r="BG52" s="37">
        <v>0</v>
      </c>
      <c r="BH52" s="37">
        <v>80129597073</v>
      </c>
      <c r="BI52" s="37">
        <v>0</v>
      </c>
    </row>
    <row r="53" spans="1:61" ht="27.75" customHeight="1" x14ac:dyDescent="0.2">
      <c r="A53" s="28">
        <f t="shared" si="0"/>
        <v>47</v>
      </c>
      <c r="B53" s="33">
        <v>767</v>
      </c>
      <c r="C53" s="34" t="s">
        <v>293</v>
      </c>
      <c r="D53" s="34" t="s">
        <v>294</v>
      </c>
      <c r="E53" s="34" t="s">
        <v>295</v>
      </c>
      <c r="F53" s="34" t="s">
        <v>28</v>
      </c>
      <c r="G53" s="36">
        <v>6492</v>
      </c>
      <c r="H53" s="34" t="s">
        <v>37</v>
      </c>
      <c r="I53" s="34" t="s">
        <v>296</v>
      </c>
      <c r="J53" s="34" t="s">
        <v>29</v>
      </c>
      <c r="K53" s="34" t="s">
        <v>30</v>
      </c>
      <c r="L53" s="34" t="s">
        <v>2102</v>
      </c>
      <c r="M53" s="35" t="s">
        <v>2103</v>
      </c>
      <c r="N53" s="34" t="s">
        <v>1951</v>
      </c>
      <c r="O53" s="33">
        <v>1</v>
      </c>
      <c r="P53" s="33">
        <v>5878</v>
      </c>
      <c r="Q53" s="33">
        <v>49</v>
      </c>
      <c r="R53" s="37">
        <v>80142369868.740005</v>
      </c>
      <c r="S53" s="37">
        <v>3594039933</v>
      </c>
      <c r="T53" s="37">
        <v>16168895130</v>
      </c>
      <c r="U53" s="37">
        <v>0</v>
      </c>
      <c r="V53" s="37">
        <v>57266706826.739998</v>
      </c>
      <c r="W53" s="37">
        <v>1224099130</v>
      </c>
      <c r="X53" s="37">
        <v>1699483889</v>
      </c>
      <c r="Y53" s="37">
        <v>0</v>
      </c>
      <c r="Z53" s="37">
        <v>189144960</v>
      </c>
      <c r="AA53" s="37">
        <v>29688117460.720001</v>
      </c>
      <c r="AB53" s="37">
        <v>24580476763.82</v>
      </c>
      <c r="AC53" s="37">
        <v>3331411</v>
      </c>
      <c r="AD53" s="37">
        <v>1522342668.9200001</v>
      </c>
      <c r="AE53" s="37">
        <v>0</v>
      </c>
      <c r="AF53" s="37">
        <v>3373355493.98</v>
      </c>
      <c r="AG53" s="37">
        <v>208611123</v>
      </c>
      <c r="AH53" s="37">
        <v>0</v>
      </c>
      <c r="AI53" s="37">
        <v>50454252408.019997</v>
      </c>
      <c r="AJ53" s="37">
        <v>21139934037.040001</v>
      </c>
      <c r="AK53" s="37">
        <v>20593064637.040001</v>
      </c>
      <c r="AL53" s="37">
        <v>14721005954.969999</v>
      </c>
      <c r="AM53" s="37">
        <v>11625942807.4</v>
      </c>
      <c r="AN53" s="37">
        <v>165650000</v>
      </c>
      <c r="AO53" s="37">
        <v>1291154269.6099999</v>
      </c>
      <c r="AP53" s="37">
        <v>0</v>
      </c>
      <c r="AQ53" s="37">
        <v>7536163725.6300001</v>
      </c>
      <c r="AR53" s="37">
        <v>6197115308.2600002</v>
      </c>
      <c r="AS53" s="37">
        <v>1339048417.3699999</v>
      </c>
      <c r="AT53" s="37">
        <v>6279746202.6199999</v>
      </c>
      <c r="AU53" s="37">
        <v>3791571602.77</v>
      </c>
      <c r="AV53" s="37">
        <v>1197020330.24</v>
      </c>
      <c r="AW53" s="37">
        <v>1291154269.6099999</v>
      </c>
      <c r="AX53" s="37">
        <v>0</v>
      </c>
      <c r="AY53" s="37">
        <v>1256417523.01</v>
      </c>
      <c r="AZ53" s="37">
        <v>1256417523.01</v>
      </c>
      <c r="BA53" s="37">
        <v>0</v>
      </c>
      <c r="BB53" s="37">
        <v>509587075</v>
      </c>
      <c r="BC53" s="37">
        <v>1032007012</v>
      </c>
      <c r="BD53" s="37">
        <v>509587075</v>
      </c>
      <c r="BE53" s="37">
        <v>1032007012</v>
      </c>
      <c r="BF53" s="37">
        <v>71499913617.360001</v>
      </c>
      <c r="BG53" s="37">
        <v>0</v>
      </c>
      <c r="BH53" s="37">
        <v>71499913617.360001</v>
      </c>
      <c r="BI53" s="37">
        <v>0</v>
      </c>
    </row>
    <row r="54" spans="1:61" ht="27.75" customHeight="1" x14ac:dyDescent="0.2">
      <c r="A54" s="28">
        <f t="shared" si="0"/>
        <v>48</v>
      </c>
      <c r="B54" s="33">
        <v>821</v>
      </c>
      <c r="C54" s="34" t="s">
        <v>298</v>
      </c>
      <c r="D54" s="34" t="s">
        <v>299</v>
      </c>
      <c r="E54" s="34"/>
      <c r="F54" s="34" t="s">
        <v>116</v>
      </c>
      <c r="G54" s="36">
        <v>6492</v>
      </c>
      <c r="H54" s="34" t="s">
        <v>37</v>
      </c>
      <c r="I54" s="34" t="s">
        <v>300</v>
      </c>
      <c r="J54" s="34" t="s">
        <v>29</v>
      </c>
      <c r="K54" s="34" t="s">
        <v>30</v>
      </c>
      <c r="L54" s="34" t="s">
        <v>2104</v>
      </c>
      <c r="M54" s="35" t="s">
        <v>2105</v>
      </c>
      <c r="N54" s="34" t="s">
        <v>301</v>
      </c>
      <c r="O54" s="33">
        <v>1</v>
      </c>
      <c r="P54" s="33">
        <v>7282</v>
      </c>
      <c r="Q54" s="33">
        <v>50</v>
      </c>
      <c r="R54" s="37">
        <v>76497016848.779999</v>
      </c>
      <c r="S54" s="37">
        <v>1309844269.27</v>
      </c>
      <c r="T54" s="37">
        <v>6642860961.8000002</v>
      </c>
      <c r="U54" s="37">
        <v>0</v>
      </c>
      <c r="V54" s="37">
        <v>63848263170.970001</v>
      </c>
      <c r="W54" s="37">
        <v>728846729.47000003</v>
      </c>
      <c r="X54" s="37">
        <v>3674805510.27</v>
      </c>
      <c r="Y54" s="37">
        <v>0</v>
      </c>
      <c r="Z54" s="37">
        <v>292396207</v>
      </c>
      <c r="AA54" s="37">
        <v>60163781511.699997</v>
      </c>
      <c r="AB54" s="37">
        <v>57573582937.220001</v>
      </c>
      <c r="AC54" s="37">
        <v>0</v>
      </c>
      <c r="AD54" s="37">
        <v>1033060264.17</v>
      </c>
      <c r="AE54" s="37">
        <v>314436730</v>
      </c>
      <c r="AF54" s="37">
        <v>112779875</v>
      </c>
      <c r="AG54" s="37">
        <v>1129921705.3099999</v>
      </c>
      <c r="AH54" s="37">
        <v>0</v>
      </c>
      <c r="AI54" s="37">
        <v>16333235337.08</v>
      </c>
      <c r="AJ54" s="37">
        <v>8514607201.0699997</v>
      </c>
      <c r="AK54" s="37">
        <v>6327129601.0699997</v>
      </c>
      <c r="AL54" s="37">
        <v>3252724922.7600002</v>
      </c>
      <c r="AM54" s="37">
        <v>1047532774.67</v>
      </c>
      <c r="AN54" s="37">
        <v>839550.02</v>
      </c>
      <c r="AO54" s="37">
        <v>624929527.34000003</v>
      </c>
      <c r="AP54" s="37">
        <v>3207038091.2199998</v>
      </c>
      <c r="AQ54" s="37">
        <v>8822757675.4799995</v>
      </c>
      <c r="AR54" s="37">
        <v>7641063286.8699999</v>
      </c>
      <c r="AS54" s="37">
        <v>1181694388.6099999</v>
      </c>
      <c r="AT54" s="37">
        <v>6375130844.0900002</v>
      </c>
      <c r="AU54" s="37">
        <v>5412085238.5200005</v>
      </c>
      <c r="AV54" s="37">
        <v>338116078.23000002</v>
      </c>
      <c r="AW54" s="37">
        <v>624929527.34000003</v>
      </c>
      <c r="AX54" s="37">
        <v>0</v>
      </c>
      <c r="AY54" s="37">
        <v>2447626831.3899999</v>
      </c>
      <c r="AZ54" s="37">
        <v>2447626831.3899999</v>
      </c>
      <c r="BA54" s="37">
        <v>0</v>
      </c>
      <c r="BB54" s="37">
        <v>212354209</v>
      </c>
      <c r="BC54" s="37">
        <v>10006265896.709999</v>
      </c>
      <c r="BD54" s="37">
        <v>212354209</v>
      </c>
      <c r="BE54" s="37">
        <v>10006265896.709999</v>
      </c>
      <c r="BF54" s="37">
        <v>269132318782.88</v>
      </c>
      <c r="BG54" s="37">
        <v>0</v>
      </c>
      <c r="BH54" s="37">
        <v>269132318782.88</v>
      </c>
      <c r="BI54" s="37">
        <v>0</v>
      </c>
    </row>
    <row r="55" spans="1:61" ht="27.75" customHeight="1" x14ac:dyDescent="0.2">
      <c r="A55" s="28">
        <f t="shared" si="0"/>
        <v>49</v>
      </c>
      <c r="B55" s="33">
        <v>824</v>
      </c>
      <c r="C55" s="34" t="s">
        <v>302</v>
      </c>
      <c r="D55" s="34" t="s">
        <v>303</v>
      </c>
      <c r="E55" s="34" t="s">
        <v>304</v>
      </c>
      <c r="F55" s="34" t="s">
        <v>126</v>
      </c>
      <c r="G55" s="36">
        <v>6422</v>
      </c>
      <c r="H55" s="34" t="s">
        <v>305</v>
      </c>
      <c r="I55" s="34" t="s">
        <v>306</v>
      </c>
      <c r="J55" s="34" t="s">
        <v>29</v>
      </c>
      <c r="K55" s="34" t="s">
        <v>30</v>
      </c>
      <c r="L55" s="34" t="s">
        <v>2106</v>
      </c>
      <c r="M55" s="35" t="s">
        <v>2107</v>
      </c>
      <c r="N55" s="34" t="s">
        <v>1683</v>
      </c>
      <c r="O55" s="33">
        <v>1</v>
      </c>
      <c r="P55" s="33">
        <v>32180</v>
      </c>
      <c r="Q55" s="33">
        <v>197</v>
      </c>
      <c r="R55" s="37">
        <v>861161636711.06995</v>
      </c>
      <c r="S55" s="37">
        <v>46620261427.339996</v>
      </c>
      <c r="T55" s="37">
        <v>62612744666.18</v>
      </c>
      <c r="U55" s="37">
        <v>0</v>
      </c>
      <c r="V55" s="37">
        <v>697656368415.09998</v>
      </c>
      <c r="W55" s="37">
        <v>10171173413.34</v>
      </c>
      <c r="X55" s="37">
        <v>44077036564.099998</v>
      </c>
      <c r="Y55" s="37">
        <v>0</v>
      </c>
      <c r="Z55" s="37">
        <v>24052225.010000002</v>
      </c>
      <c r="AA55" s="37">
        <v>452408168802.56</v>
      </c>
      <c r="AB55" s="37">
        <v>444607683278.47998</v>
      </c>
      <c r="AC55" s="37">
        <v>0</v>
      </c>
      <c r="AD55" s="37">
        <v>5472518136.7799997</v>
      </c>
      <c r="AE55" s="37">
        <v>0</v>
      </c>
      <c r="AF55" s="37">
        <v>789827442.29999995</v>
      </c>
      <c r="AG55" s="37">
        <v>1538139945</v>
      </c>
      <c r="AH55" s="37">
        <v>0</v>
      </c>
      <c r="AI55" s="37">
        <v>408753467908.51001</v>
      </c>
      <c r="AJ55" s="37">
        <v>310047944408.64001</v>
      </c>
      <c r="AK55" s="37">
        <v>305405593850</v>
      </c>
      <c r="AL55" s="37">
        <v>60706694098.57</v>
      </c>
      <c r="AM55" s="37">
        <v>5223356510.2700005</v>
      </c>
      <c r="AN55" s="37">
        <v>0</v>
      </c>
      <c r="AO55" s="37">
        <v>23189666319.639999</v>
      </c>
      <c r="AP55" s="37">
        <v>9585806571.3899994</v>
      </c>
      <c r="AQ55" s="37">
        <v>82826799847.720001</v>
      </c>
      <c r="AR55" s="37">
        <v>72996527463</v>
      </c>
      <c r="AS55" s="37">
        <v>9830272384.7199993</v>
      </c>
      <c r="AT55" s="37">
        <v>59646642648.169998</v>
      </c>
      <c r="AU55" s="37">
        <v>35954661278.949997</v>
      </c>
      <c r="AV55" s="37">
        <v>502315049.57999998</v>
      </c>
      <c r="AW55" s="37">
        <v>23189666319.639999</v>
      </c>
      <c r="AX55" s="37">
        <v>0</v>
      </c>
      <c r="AY55" s="37">
        <v>23180157199.549999</v>
      </c>
      <c r="AZ55" s="37">
        <v>23180157199.549999</v>
      </c>
      <c r="BA55" s="37">
        <v>0</v>
      </c>
      <c r="BB55" s="37">
        <v>890470798.84000003</v>
      </c>
      <c r="BC55" s="37">
        <v>611447548</v>
      </c>
      <c r="BD55" s="37">
        <v>890470798.84000003</v>
      </c>
      <c r="BE55" s="37">
        <v>611447548</v>
      </c>
      <c r="BF55" s="37">
        <v>165244936829</v>
      </c>
      <c r="BG55" s="37">
        <v>0</v>
      </c>
      <c r="BH55" s="37">
        <v>165244936829</v>
      </c>
      <c r="BI55" s="37">
        <v>0</v>
      </c>
    </row>
    <row r="56" spans="1:61" ht="27.75" customHeight="1" x14ac:dyDescent="0.2">
      <c r="A56" s="28">
        <f t="shared" si="0"/>
        <v>50</v>
      </c>
      <c r="B56" s="33">
        <v>886</v>
      </c>
      <c r="C56" s="34" t="s">
        <v>309</v>
      </c>
      <c r="D56" s="34" t="s">
        <v>310</v>
      </c>
      <c r="E56" s="34" t="s">
        <v>311</v>
      </c>
      <c r="F56" s="34" t="s">
        <v>28</v>
      </c>
      <c r="G56" s="36">
        <v>6431</v>
      </c>
      <c r="H56" s="34" t="s">
        <v>307</v>
      </c>
      <c r="I56" s="34" t="s">
        <v>312</v>
      </c>
      <c r="J56" s="34" t="s">
        <v>29</v>
      </c>
      <c r="K56" s="34" t="s">
        <v>30</v>
      </c>
      <c r="L56" s="34" t="s">
        <v>2108</v>
      </c>
      <c r="M56" s="35" t="s">
        <v>2109</v>
      </c>
      <c r="N56" s="34" t="s">
        <v>313</v>
      </c>
      <c r="O56" s="33">
        <v>1</v>
      </c>
      <c r="P56" s="33">
        <v>5016</v>
      </c>
      <c r="Q56" s="33">
        <v>16</v>
      </c>
      <c r="R56" s="37">
        <v>30853574667.970001</v>
      </c>
      <c r="S56" s="37">
        <v>1416493816.0999999</v>
      </c>
      <c r="T56" s="37">
        <v>994840009.47000003</v>
      </c>
      <c r="U56" s="37">
        <v>0</v>
      </c>
      <c r="V56" s="37">
        <v>26506844565.369999</v>
      </c>
      <c r="W56" s="37">
        <v>1608204501.3299999</v>
      </c>
      <c r="X56" s="37">
        <v>81676334.700000003</v>
      </c>
      <c r="Y56" s="37">
        <v>0</v>
      </c>
      <c r="Z56" s="37">
        <v>245515441</v>
      </c>
      <c r="AA56" s="37">
        <v>27206917214.139999</v>
      </c>
      <c r="AB56" s="37">
        <v>23881690635.84</v>
      </c>
      <c r="AC56" s="37">
        <v>1694416975.05</v>
      </c>
      <c r="AD56" s="37">
        <v>1175262102.8900001</v>
      </c>
      <c r="AE56" s="37">
        <v>0</v>
      </c>
      <c r="AF56" s="37">
        <v>79342893.25</v>
      </c>
      <c r="AG56" s="37">
        <v>86960376.180000007</v>
      </c>
      <c r="AH56" s="37">
        <v>289244230.93000001</v>
      </c>
      <c r="AI56" s="37">
        <v>3646657453.8299999</v>
      </c>
      <c r="AJ56" s="37">
        <v>2735418837.5</v>
      </c>
      <c r="AK56" s="37">
        <v>2095418837.5</v>
      </c>
      <c r="AL56" s="37">
        <v>743990095.48000002</v>
      </c>
      <c r="AM56" s="37">
        <v>0</v>
      </c>
      <c r="AN56" s="37">
        <v>490000</v>
      </c>
      <c r="AO56" s="37">
        <v>166758520.84999999</v>
      </c>
      <c r="AP56" s="37">
        <v>0</v>
      </c>
      <c r="AQ56" s="37">
        <v>3301084591.3499999</v>
      </c>
      <c r="AR56" s="37">
        <v>2950104193.4000001</v>
      </c>
      <c r="AS56" s="37">
        <v>350980397.94999999</v>
      </c>
      <c r="AT56" s="37">
        <v>2862874751.2600002</v>
      </c>
      <c r="AU56" s="37">
        <v>2680587419.29</v>
      </c>
      <c r="AV56" s="37">
        <v>15528811.119999999</v>
      </c>
      <c r="AW56" s="37">
        <v>166758520.84999999</v>
      </c>
      <c r="AX56" s="37">
        <v>0</v>
      </c>
      <c r="AY56" s="37">
        <v>438209840.08999997</v>
      </c>
      <c r="AZ56" s="37">
        <v>438209840.08999997</v>
      </c>
      <c r="BA56" s="37">
        <v>0</v>
      </c>
      <c r="BB56" s="37">
        <v>0</v>
      </c>
      <c r="BC56" s="37">
        <v>23668164</v>
      </c>
      <c r="BD56" s="37">
        <v>0</v>
      </c>
      <c r="BE56" s="37">
        <v>23668164</v>
      </c>
      <c r="BF56" s="37">
        <v>94920295771</v>
      </c>
      <c r="BG56" s="37">
        <v>45850000</v>
      </c>
      <c r="BH56" s="37">
        <v>94920295771</v>
      </c>
      <c r="BI56" s="37">
        <v>45850000</v>
      </c>
    </row>
    <row r="57" spans="1:61" ht="27.75" customHeight="1" x14ac:dyDescent="0.2">
      <c r="A57" s="28">
        <f t="shared" si="0"/>
        <v>51</v>
      </c>
      <c r="B57" s="33">
        <v>902</v>
      </c>
      <c r="C57" s="34" t="s">
        <v>315</v>
      </c>
      <c r="D57" s="34" t="s">
        <v>316</v>
      </c>
      <c r="E57" s="34" t="s">
        <v>317</v>
      </c>
      <c r="F57" s="34" t="s">
        <v>116</v>
      </c>
      <c r="G57" s="36">
        <v>6492</v>
      </c>
      <c r="H57" s="34" t="s">
        <v>37</v>
      </c>
      <c r="I57" s="34" t="s">
        <v>318</v>
      </c>
      <c r="J57" s="34" t="s">
        <v>29</v>
      </c>
      <c r="K57" s="34" t="s">
        <v>30</v>
      </c>
      <c r="L57" s="34" t="s">
        <v>2110</v>
      </c>
      <c r="M57" s="35" t="s">
        <v>2111</v>
      </c>
      <c r="N57" s="34" t="s">
        <v>319</v>
      </c>
      <c r="O57" s="33">
        <v>1</v>
      </c>
      <c r="P57" s="33">
        <v>49996</v>
      </c>
      <c r="Q57" s="33">
        <v>175</v>
      </c>
      <c r="R57" s="37">
        <v>167910987546.26001</v>
      </c>
      <c r="S57" s="37">
        <v>6122579755.7600002</v>
      </c>
      <c r="T57" s="37">
        <v>50460137207.779999</v>
      </c>
      <c r="U57" s="37">
        <v>0</v>
      </c>
      <c r="V57" s="37">
        <v>109742412559.42</v>
      </c>
      <c r="W57" s="37">
        <v>349459403.5</v>
      </c>
      <c r="X57" s="37">
        <v>713778823.79999995</v>
      </c>
      <c r="Y57" s="37">
        <v>152815200</v>
      </c>
      <c r="Z57" s="37">
        <v>369804596</v>
      </c>
      <c r="AA57" s="37">
        <v>121109718318.25</v>
      </c>
      <c r="AB57" s="37">
        <v>114827308161.98</v>
      </c>
      <c r="AC57" s="37">
        <v>1791035492</v>
      </c>
      <c r="AD57" s="37">
        <v>1655575461.1800001</v>
      </c>
      <c r="AE57" s="37">
        <v>0</v>
      </c>
      <c r="AF57" s="37">
        <v>1301372821.1300001</v>
      </c>
      <c r="AG57" s="37">
        <v>1534426381.96</v>
      </c>
      <c r="AH57" s="37">
        <v>0</v>
      </c>
      <c r="AI57" s="37">
        <v>46801269228.010002</v>
      </c>
      <c r="AJ57" s="37">
        <v>23780167101.869999</v>
      </c>
      <c r="AK57" s="37">
        <v>17780167101.869999</v>
      </c>
      <c r="AL57" s="37">
        <v>17820479459.119999</v>
      </c>
      <c r="AM57" s="37">
        <v>719150553.63</v>
      </c>
      <c r="AN57" s="37">
        <v>0</v>
      </c>
      <c r="AO57" s="37">
        <v>3954410976.3899999</v>
      </c>
      <c r="AP57" s="37">
        <v>527061137</v>
      </c>
      <c r="AQ57" s="37">
        <v>21102920769.639999</v>
      </c>
      <c r="AR57" s="37">
        <v>16950048468.290001</v>
      </c>
      <c r="AS57" s="37">
        <v>4152872301.3499999</v>
      </c>
      <c r="AT57" s="37">
        <v>16367064160.75</v>
      </c>
      <c r="AU57" s="37">
        <v>12085056019.18</v>
      </c>
      <c r="AV57" s="37">
        <v>327597165.18000001</v>
      </c>
      <c r="AW57" s="37">
        <v>3954410976.3899999</v>
      </c>
      <c r="AX57" s="37">
        <v>0</v>
      </c>
      <c r="AY57" s="37">
        <v>4735856608.8900003</v>
      </c>
      <c r="AZ57" s="37">
        <v>4735856608.8900003</v>
      </c>
      <c r="BA57" s="37">
        <v>0</v>
      </c>
      <c r="BB57" s="37">
        <v>7812706753</v>
      </c>
      <c r="BC57" s="37">
        <v>39537242066.32</v>
      </c>
      <c r="BD57" s="37">
        <v>7812706753</v>
      </c>
      <c r="BE57" s="37">
        <v>39537242066.32</v>
      </c>
      <c r="BF57" s="37">
        <v>256578463111</v>
      </c>
      <c r="BG57" s="37">
        <v>0</v>
      </c>
      <c r="BH57" s="37">
        <v>256578463111</v>
      </c>
      <c r="BI57" s="37">
        <v>0</v>
      </c>
    </row>
    <row r="58" spans="1:61" ht="27.75" customHeight="1" x14ac:dyDescent="0.2">
      <c r="A58" s="28">
        <f t="shared" si="0"/>
        <v>52</v>
      </c>
      <c r="B58" s="33">
        <v>912</v>
      </c>
      <c r="C58" s="34" t="s">
        <v>320</v>
      </c>
      <c r="D58" s="34" t="s">
        <v>321</v>
      </c>
      <c r="E58" s="34" t="s">
        <v>322</v>
      </c>
      <c r="F58" s="34" t="s">
        <v>116</v>
      </c>
      <c r="G58" s="36">
        <v>6424</v>
      </c>
      <c r="H58" s="34" t="s">
        <v>38</v>
      </c>
      <c r="I58" s="34" t="s">
        <v>323</v>
      </c>
      <c r="J58" s="34" t="s">
        <v>39</v>
      </c>
      <c r="K58" s="34" t="s">
        <v>324</v>
      </c>
      <c r="L58" s="34" t="s">
        <v>1822</v>
      </c>
      <c r="M58" s="35" t="s">
        <v>2112</v>
      </c>
      <c r="N58" s="34" t="s">
        <v>1772</v>
      </c>
      <c r="O58" s="33">
        <v>1</v>
      </c>
      <c r="P58" s="33">
        <v>7644</v>
      </c>
      <c r="Q58" s="33">
        <v>16</v>
      </c>
      <c r="R58" s="37">
        <v>28033503115.970001</v>
      </c>
      <c r="S58" s="37">
        <v>1140730161.8399999</v>
      </c>
      <c r="T58" s="37">
        <v>1234649570.1099999</v>
      </c>
      <c r="U58" s="37">
        <v>0</v>
      </c>
      <c r="V58" s="37">
        <v>24576299337</v>
      </c>
      <c r="W58" s="37">
        <v>138744633</v>
      </c>
      <c r="X58" s="37">
        <v>943079414.01999998</v>
      </c>
      <c r="Y58" s="37">
        <v>0</v>
      </c>
      <c r="Z58" s="37">
        <v>0</v>
      </c>
      <c r="AA58" s="37">
        <v>14523160285.9</v>
      </c>
      <c r="AB58" s="37">
        <v>13493133697.629999</v>
      </c>
      <c r="AC58" s="37">
        <v>0</v>
      </c>
      <c r="AD58" s="37">
        <v>240853332.80000001</v>
      </c>
      <c r="AE58" s="37">
        <v>0</v>
      </c>
      <c r="AF58" s="37">
        <v>733127395.47000003</v>
      </c>
      <c r="AG58" s="37">
        <v>56045860</v>
      </c>
      <c r="AH58" s="37">
        <v>0</v>
      </c>
      <c r="AI58" s="37">
        <v>13510342830.07</v>
      </c>
      <c r="AJ58" s="37">
        <v>10659403350.280001</v>
      </c>
      <c r="AK58" s="37">
        <v>8006744482.9700003</v>
      </c>
      <c r="AL58" s="37">
        <v>1269050638.8599999</v>
      </c>
      <c r="AM58" s="37">
        <v>143753883.53999999</v>
      </c>
      <c r="AN58" s="37">
        <v>811830</v>
      </c>
      <c r="AO58" s="37">
        <v>714425915.38999999</v>
      </c>
      <c r="AP58" s="37">
        <v>0</v>
      </c>
      <c r="AQ58" s="37">
        <v>3142241428.0599999</v>
      </c>
      <c r="AR58" s="37">
        <v>2935352834</v>
      </c>
      <c r="AS58" s="37">
        <v>206888594.06</v>
      </c>
      <c r="AT58" s="37">
        <v>2683522438.0599999</v>
      </c>
      <c r="AU58" s="37">
        <v>1698811768.5799999</v>
      </c>
      <c r="AV58" s="37">
        <v>270284754.08999997</v>
      </c>
      <c r="AW58" s="37">
        <v>714425915.38999999</v>
      </c>
      <c r="AX58" s="37">
        <v>0</v>
      </c>
      <c r="AY58" s="37">
        <v>458718990</v>
      </c>
      <c r="AZ58" s="37">
        <v>458718990</v>
      </c>
      <c r="BA58" s="37">
        <v>0</v>
      </c>
      <c r="BB58" s="37">
        <v>125799469</v>
      </c>
      <c r="BC58" s="37">
        <v>53816616.020000003</v>
      </c>
      <c r="BD58" s="37">
        <v>125799469</v>
      </c>
      <c r="BE58" s="37">
        <v>53816616.020000003</v>
      </c>
      <c r="BF58" s="37">
        <v>624705394</v>
      </c>
      <c r="BG58" s="37">
        <v>0</v>
      </c>
      <c r="BH58" s="37">
        <v>624705394</v>
      </c>
      <c r="BI58" s="37">
        <v>0</v>
      </c>
    </row>
    <row r="59" spans="1:61" ht="27.75" customHeight="1" x14ac:dyDescent="0.2">
      <c r="A59" s="28">
        <f t="shared" si="0"/>
        <v>53</v>
      </c>
      <c r="B59" s="33">
        <v>917</v>
      </c>
      <c r="C59" s="34" t="s">
        <v>2113</v>
      </c>
      <c r="D59" s="34" t="s">
        <v>325</v>
      </c>
      <c r="E59" s="34" t="s">
        <v>2114</v>
      </c>
      <c r="F59" s="34" t="s">
        <v>28</v>
      </c>
      <c r="G59" s="36">
        <v>6492</v>
      </c>
      <c r="H59" s="34" t="s">
        <v>37</v>
      </c>
      <c r="I59" s="34" t="s">
        <v>326</v>
      </c>
      <c r="J59" s="34" t="s">
        <v>29</v>
      </c>
      <c r="K59" s="34" t="s">
        <v>30</v>
      </c>
      <c r="L59" s="34" t="s">
        <v>2115</v>
      </c>
      <c r="M59" s="35" t="s">
        <v>2116</v>
      </c>
      <c r="N59" s="34" t="s">
        <v>327</v>
      </c>
      <c r="O59" s="33">
        <v>1</v>
      </c>
      <c r="P59" s="33">
        <v>5909</v>
      </c>
      <c r="Q59" s="33">
        <v>15</v>
      </c>
      <c r="R59" s="37">
        <v>31287016889</v>
      </c>
      <c r="S59" s="37">
        <v>9757062085</v>
      </c>
      <c r="T59" s="37">
        <v>7336056</v>
      </c>
      <c r="U59" s="37">
        <v>0</v>
      </c>
      <c r="V59" s="37">
        <v>20163320171</v>
      </c>
      <c r="W59" s="37">
        <v>208777739</v>
      </c>
      <c r="X59" s="37">
        <v>1150520838</v>
      </c>
      <c r="Y59" s="37">
        <v>0</v>
      </c>
      <c r="Z59" s="37">
        <v>0</v>
      </c>
      <c r="AA59" s="37">
        <v>26081497929</v>
      </c>
      <c r="AB59" s="37">
        <v>24269115468</v>
      </c>
      <c r="AC59" s="37">
        <v>0</v>
      </c>
      <c r="AD59" s="37">
        <v>1309881923</v>
      </c>
      <c r="AE59" s="37">
        <v>0</v>
      </c>
      <c r="AF59" s="37">
        <v>302671012</v>
      </c>
      <c r="AG59" s="37">
        <v>199829526</v>
      </c>
      <c r="AH59" s="37">
        <v>0</v>
      </c>
      <c r="AI59" s="37">
        <v>5205518960</v>
      </c>
      <c r="AJ59" s="37">
        <v>3481566891</v>
      </c>
      <c r="AK59" s="37">
        <v>3450317211</v>
      </c>
      <c r="AL59" s="37">
        <v>645248312</v>
      </c>
      <c r="AM59" s="37">
        <v>0</v>
      </c>
      <c r="AN59" s="37">
        <v>869500</v>
      </c>
      <c r="AO59" s="37">
        <v>1077834257</v>
      </c>
      <c r="AP59" s="37">
        <v>0</v>
      </c>
      <c r="AQ59" s="37">
        <v>2555197137</v>
      </c>
      <c r="AR59" s="37">
        <v>2142728930</v>
      </c>
      <c r="AS59" s="37">
        <v>412468207</v>
      </c>
      <c r="AT59" s="37">
        <v>2127894148</v>
      </c>
      <c r="AU59" s="37">
        <v>1040037746</v>
      </c>
      <c r="AV59" s="37">
        <v>10022145</v>
      </c>
      <c r="AW59" s="37">
        <v>1077834257</v>
      </c>
      <c r="AX59" s="37">
        <v>0</v>
      </c>
      <c r="AY59" s="37">
        <v>427302989</v>
      </c>
      <c r="AZ59" s="37">
        <v>427302989</v>
      </c>
      <c r="BA59" s="37">
        <v>0</v>
      </c>
      <c r="BB59" s="37">
        <v>6726074</v>
      </c>
      <c r="BC59" s="37">
        <v>50200019</v>
      </c>
      <c r="BD59" s="37">
        <v>6726074</v>
      </c>
      <c r="BE59" s="37">
        <v>50200019</v>
      </c>
      <c r="BF59" s="37">
        <v>23787612033</v>
      </c>
      <c r="BG59" s="37">
        <v>0</v>
      </c>
      <c r="BH59" s="37">
        <v>23787612033</v>
      </c>
      <c r="BI59" s="37">
        <v>0</v>
      </c>
    </row>
    <row r="60" spans="1:61" ht="27.75" customHeight="1" x14ac:dyDescent="0.2">
      <c r="A60" s="28">
        <f t="shared" si="0"/>
        <v>54</v>
      </c>
      <c r="B60" s="33">
        <v>922</v>
      </c>
      <c r="C60" s="34" t="s">
        <v>328</v>
      </c>
      <c r="D60" s="34" t="s">
        <v>329</v>
      </c>
      <c r="E60" s="34" t="s">
        <v>330</v>
      </c>
      <c r="F60" s="34" t="s">
        <v>31</v>
      </c>
      <c r="G60" s="36">
        <v>6499</v>
      </c>
      <c r="H60" s="34" t="s">
        <v>41</v>
      </c>
      <c r="I60" s="34" t="s">
        <v>331</v>
      </c>
      <c r="J60" s="34" t="s">
        <v>29</v>
      </c>
      <c r="K60" s="34" t="s">
        <v>30</v>
      </c>
      <c r="L60" s="34" t="s">
        <v>1773</v>
      </c>
      <c r="M60" s="35" t="s">
        <v>2117</v>
      </c>
      <c r="N60" s="34" t="s">
        <v>332</v>
      </c>
      <c r="O60" s="33">
        <v>1</v>
      </c>
      <c r="P60" s="33">
        <v>5341</v>
      </c>
      <c r="Q60" s="33">
        <v>33</v>
      </c>
      <c r="R60" s="37">
        <v>45628363527.529999</v>
      </c>
      <c r="S60" s="37">
        <v>4776875292.9499998</v>
      </c>
      <c r="T60" s="37">
        <v>363160695</v>
      </c>
      <c r="U60" s="37">
        <v>52313090.119999997</v>
      </c>
      <c r="V60" s="37">
        <v>31839151458.73</v>
      </c>
      <c r="W60" s="37">
        <v>2329213147.6999998</v>
      </c>
      <c r="X60" s="37">
        <v>3786985854.0300002</v>
      </c>
      <c r="Y60" s="37">
        <v>0</v>
      </c>
      <c r="Z60" s="37">
        <v>2480663989</v>
      </c>
      <c r="AA60" s="37">
        <v>21463462645.619999</v>
      </c>
      <c r="AB60" s="37">
        <v>0</v>
      </c>
      <c r="AC60" s="37">
        <v>0</v>
      </c>
      <c r="AD60" s="37">
        <v>1653418948.46</v>
      </c>
      <c r="AE60" s="37">
        <v>0</v>
      </c>
      <c r="AF60" s="37">
        <v>19620509430.16</v>
      </c>
      <c r="AG60" s="37">
        <v>189534267</v>
      </c>
      <c r="AH60" s="37">
        <v>0</v>
      </c>
      <c r="AI60" s="37">
        <v>24164900881.950001</v>
      </c>
      <c r="AJ60" s="37">
        <v>17459120860.950001</v>
      </c>
      <c r="AK60" s="37">
        <v>13951784322.950001</v>
      </c>
      <c r="AL60" s="37">
        <v>1675330658.5599999</v>
      </c>
      <c r="AM60" s="37">
        <v>1171423961.1300001</v>
      </c>
      <c r="AN60" s="37">
        <v>0</v>
      </c>
      <c r="AO60" s="37">
        <v>699011060.89999998</v>
      </c>
      <c r="AP60" s="37">
        <v>273213198.77999997</v>
      </c>
      <c r="AQ60" s="37">
        <v>5335966994.5200005</v>
      </c>
      <c r="AR60" s="37">
        <v>4911290636.9799995</v>
      </c>
      <c r="AS60" s="37">
        <v>424676357.54000002</v>
      </c>
      <c r="AT60" s="37">
        <v>5290721603.5699997</v>
      </c>
      <c r="AU60" s="37">
        <v>3627179834.7800002</v>
      </c>
      <c r="AV60" s="37">
        <v>964530707.88999999</v>
      </c>
      <c r="AW60" s="37">
        <v>699011060.89999998</v>
      </c>
      <c r="AX60" s="37">
        <v>0</v>
      </c>
      <c r="AY60" s="37">
        <v>45245391</v>
      </c>
      <c r="AZ60" s="37">
        <v>45245391</v>
      </c>
      <c r="BA60" s="37">
        <v>0</v>
      </c>
      <c r="BB60" s="37">
        <v>398644516</v>
      </c>
      <c r="BC60" s="37">
        <v>2047865971.8199999</v>
      </c>
      <c r="BD60" s="37">
        <v>398644516</v>
      </c>
      <c r="BE60" s="37">
        <v>2047865971.8199999</v>
      </c>
      <c r="BF60" s="37">
        <v>453820402412</v>
      </c>
      <c r="BG60" s="37">
        <v>0</v>
      </c>
      <c r="BH60" s="37">
        <v>450112214101</v>
      </c>
      <c r="BI60" s="37">
        <v>3708188311</v>
      </c>
    </row>
    <row r="61" spans="1:61" ht="27.75" customHeight="1" x14ac:dyDescent="0.2">
      <c r="A61" s="28">
        <f t="shared" si="0"/>
        <v>55</v>
      </c>
      <c r="B61" s="33">
        <v>926</v>
      </c>
      <c r="C61" s="34" t="s">
        <v>333</v>
      </c>
      <c r="D61" s="34" t="s">
        <v>334</v>
      </c>
      <c r="E61" s="34" t="s">
        <v>335</v>
      </c>
      <c r="F61" s="34" t="s">
        <v>28</v>
      </c>
      <c r="G61" s="36">
        <v>6492</v>
      </c>
      <c r="H61" s="34" t="s">
        <v>37</v>
      </c>
      <c r="I61" s="34" t="s">
        <v>336</v>
      </c>
      <c r="J61" s="34" t="s">
        <v>29</v>
      </c>
      <c r="K61" s="34" t="s">
        <v>30</v>
      </c>
      <c r="L61" s="34" t="s">
        <v>1952</v>
      </c>
      <c r="M61" s="35" t="s">
        <v>2118</v>
      </c>
      <c r="N61" s="34" t="s">
        <v>337</v>
      </c>
      <c r="O61" s="33">
        <v>1</v>
      </c>
      <c r="P61" s="33">
        <v>1492</v>
      </c>
      <c r="Q61" s="33">
        <v>10</v>
      </c>
      <c r="R61" s="37">
        <v>64789187705.110001</v>
      </c>
      <c r="S61" s="37">
        <v>21114374263.080002</v>
      </c>
      <c r="T61" s="37">
        <v>9613551.8599999994</v>
      </c>
      <c r="U61" s="37">
        <v>0</v>
      </c>
      <c r="V61" s="37">
        <v>42698119918.510002</v>
      </c>
      <c r="W61" s="37">
        <v>61580083.170000002</v>
      </c>
      <c r="X61" s="37">
        <v>905499888.49000001</v>
      </c>
      <c r="Y61" s="37">
        <v>0</v>
      </c>
      <c r="Z61" s="37">
        <v>0</v>
      </c>
      <c r="AA61" s="37">
        <v>52270750090.220001</v>
      </c>
      <c r="AB61" s="37">
        <v>50725930733.370003</v>
      </c>
      <c r="AC61" s="37">
        <v>2794328</v>
      </c>
      <c r="AD61" s="37">
        <v>1233445106.8499999</v>
      </c>
      <c r="AE61" s="37">
        <v>0</v>
      </c>
      <c r="AF61" s="37">
        <v>157457434</v>
      </c>
      <c r="AG61" s="37">
        <v>70882488</v>
      </c>
      <c r="AH61" s="37">
        <v>80240000</v>
      </c>
      <c r="AI61" s="37">
        <v>12518437614.889999</v>
      </c>
      <c r="AJ61" s="37">
        <v>10641453821.5</v>
      </c>
      <c r="AK61" s="37">
        <v>10636453821.5</v>
      </c>
      <c r="AL61" s="37">
        <v>592174850.40999997</v>
      </c>
      <c r="AM61" s="37">
        <v>0</v>
      </c>
      <c r="AN61" s="37">
        <v>0</v>
      </c>
      <c r="AO61" s="37">
        <v>695028135.98000002</v>
      </c>
      <c r="AP61" s="37">
        <v>95814273</v>
      </c>
      <c r="AQ61" s="37">
        <v>4018058277.1999998</v>
      </c>
      <c r="AR61" s="37">
        <v>3026176765</v>
      </c>
      <c r="AS61" s="37">
        <v>991881512.20000005</v>
      </c>
      <c r="AT61" s="37">
        <v>3355647368.1999998</v>
      </c>
      <c r="AU61" s="37">
        <v>2503804809.2600002</v>
      </c>
      <c r="AV61" s="37">
        <v>156814422.96000001</v>
      </c>
      <c r="AW61" s="37">
        <v>695028135.98000002</v>
      </c>
      <c r="AX61" s="37">
        <v>0</v>
      </c>
      <c r="AY61" s="37">
        <v>662410909</v>
      </c>
      <c r="AZ61" s="37">
        <v>662410909</v>
      </c>
      <c r="BA61" s="37">
        <v>0</v>
      </c>
      <c r="BB61" s="37">
        <v>0</v>
      </c>
      <c r="BC61" s="37">
        <v>8831152547</v>
      </c>
      <c r="BD61" s="37">
        <v>0</v>
      </c>
      <c r="BE61" s="37">
        <v>8831152547</v>
      </c>
      <c r="BF61" s="37">
        <v>0</v>
      </c>
      <c r="BG61" s="37">
        <v>0</v>
      </c>
      <c r="BH61" s="37">
        <v>0</v>
      </c>
      <c r="BI61" s="37">
        <v>0</v>
      </c>
    </row>
    <row r="62" spans="1:61" ht="27.75" customHeight="1" x14ac:dyDescent="0.2">
      <c r="A62" s="28">
        <f t="shared" si="0"/>
        <v>56</v>
      </c>
      <c r="B62" s="33">
        <v>929</v>
      </c>
      <c r="C62" s="34" t="s">
        <v>338</v>
      </c>
      <c r="D62" s="34" t="s">
        <v>339</v>
      </c>
      <c r="E62" s="34" t="s">
        <v>340</v>
      </c>
      <c r="F62" s="34" t="s">
        <v>42</v>
      </c>
      <c r="G62" s="36">
        <v>6492</v>
      </c>
      <c r="H62" s="34" t="s">
        <v>37</v>
      </c>
      <c r="I62" s="34" t="s">
        <v>341</v>
      </c>
      <c r="J62" s="34" t="s">
        <v>29</v>
      </c>
      <c r="K62" s="34" t="s">
        <v>30</v>
      </c>
      <c r="L62" s="34" t="s">
        <v>1953</v>
      </c>
      <c r="M62" s="35" t="s">
        <v>2119</v>
      </c>
      <c r="N62" s="34" t="s">
        <v>2120</v>
      </c>
      <c r="O62" s="33">
        <v>1</v>
      </c>
      <c r="P62" s="33">
        <v>2588</v>
      </c>
      <c r="Q62" s="33">
        <v>16</v>
      </c>
      <c r="R62" s="37">
        <v>35585871154.209999</v>
      </c>
      <c r="S62" s="37">
        <v>2677746448.0900002</v>
      </c>
      <c r="T62" s="37">
        <v>5065807818.6800003</v>
      </c>
      <c r="U62" s="37">
        <v>0</v>
      </c>
      <c r="V62" s="37">
        <v>27021505527.810001</v>
      </c>
      <c r="W62" s="37">
        <v>73037562</v>
      </c>
      <c r="X62" s="37">
        <v>747773797.63</v>
      </c>
      <c r="Y62" s="37">
        <v>0</v>
      </c>
      <c r="Z62" s="37">
        <v>0</v>
      </c>
      <c r="AA62" s="37">
        <v>6494000910.04</v>
      </c>
      <c r="AB62" s="37">
        <v>0</v>
      </c>
      <c r="AC62" s="37">
        <v>0</v>
      </c>
      <c r="AD62" s="37">
        <v>305543431.31999999</v>
      </c>
      <c r="AE62" s="37">
        <v>0</v>
      </c>
      <c r="AF62" s="37">
        <v>5675138244.7200003</v>
      </c>
      <c r="AG62" s="37">
        <v>89260594</v>
      </c>
      <c r="AH62" s="37">
        <v>424058640</v>
      </c>
      <c r="AI62" s="37">
        <v>29091870244.169998</v>
      </c>
      <c r="AJ62" s="37">
        <v>22849390152.810001</v>
      </c>
      <c r="AK62" s="37">
        <v>20896284652.810001</v>
      </c>
      <c r="AL62" s="37">
        <v>4296029235.9700003</v>
      </c>
      <c r="AM62" s="37">
        <v>81610388</v>
      </c>
      <c r="AN62" s="37">
        <v>100000</v>
      </c>
      <c r="AO62" s="37">
        <v>1149590467.3900001</v>
      </c>
      <c r="AP62" s="37">
        <v>0</v>
      </c>
      <c r="AQ62" s="37">
        <v>2977926694.3000002</v>
      </c>
      <c r="AR62" s="37">
        <v>2400834149.6399999</v>
      </c>
      <c r="AS62" s="37">
        <v>577092544.65999997</v>
      </c>
      <c r="AT62" s="37">
        <v>2977926694.3000002</v>
      </c>
      <c r="AU62" s="37">
        <v>1754161910.9400001</v>
      </c>
      <c r="AV62" s="37">
        <v>74174315.969999999</v>
      </c>
      <c r="AW62" s="37">
        <v>1149590467.3900001</v>
      </c>
      <c r="AX62" s="37">
        <v>0</v>
      </c>
      <c r="AY62" s="37">
        <v>0</v>
      </c>
      <c r="AZ62" s="37">
        <v>0</v>
      </c>
      <c r="BA62" s="37">
        <v>0</v>
      </c>
      <c r="BB62" s="37">
        <v>119169976</v>
      </c>
      <c r="BC62" s="37">
        <v>812062700.49000001</v>
      </c>
      <c r="BD62" s="37">
        <v>119169976</v>
      </c>
      <c r="BE62" s="37">
        <v>812062700.49000001</v>
      </c>
      <c r="BF62" s="37">
        <v>14938680519</v>
      </c>
      <c r="BG62" s="37">
        <v>0</v>
      </c>
      <c r="BH62" s="37">
        <v>14938680519</v>
      </c>
      <c r="BI62" s="37">
        <v>0</v>
      </c>
    </row>
    <row r="63" spans="1:61" ht="27.75" customHeight="1" x14ac:dyDescent="0.2">
      <c r="A63" s="28">
        <f t="shared" si="0"/>
        <v>57</v>
      </c>
      <c r="B63" s="33">
        <v>937</v>
      </c>
      <c r="C63" s="34" t="s">
        <v>342</v>
      </c>
      <c r="D63" s="34" t="s">
        <v>343</v>
      </c>
      <c r="E63" s="34" t="s">
        <v>344</v>
      </c>
      <c r="F63" s="34" t="s">
        <v>28</v>
      </c>
      <c r="G63" s="36">
        <v>6492</v>
      </c>
      <c r="H63" s="34" t="s">
        <v>37</v>
      </c>
      <c r="I63" s="34" t="s">
        <v>297</v>
      </c>
      <c r="J63" s="34" t="s">
        <v>29</v>
      </c>
      <c r="K63" s="34" t="s">
        <v>30</v>
      </c>
      <c r="L63" s="34" t="s">
        <v>1881</v>
      </c>
      <c r="M63" s="35" t="s">
        <v>2121</v>
      </c>
      <c r="N63" s="34" t="s">
        <v>1882</v>
      </c>
      <c r="O63" s="33">
        <v>1</v>
      </c>
      <c r="P63" s="33">
        <v>7570</v>
      </c>
      <c r="Q63" s="33">
        <v>62</v>
      </c>
      <c r="R63" s="37">
        <v>91404138072</v>
      </c>
      <c r="S63" s="37">
        <v>12510667116</v>
      </c>
      <c r="T63" s="37">
        <v>5073655252</v>
      </c>
      <c r="U63" s="37">
        <v>0</v>
      </c>
      <c r="V63" s="37">
        <v>68940163261</v>
      </c>
      <c r="W63" s="37">
        <v>1860855901</v>
      </c>
      <c r="X63" s="37">
        <v>2946811352</v>
      </c>
      <c r="Y63" s="37">
        <v>0</v>
      </c>
      <c r="Z63" s="37">
        <v>71985190</v>
      </c>
      <c r="AA63" s="37">
        <v>78491271379</v>
      </c>
      <c r="AB63" s="37">
        <v>75259426249</v>
      </c>
      <c r="AC63" s="37">
        <v>0</v>
      </c>
      <c r="AD63" s="37">
        <v>2395918088</v>
      </c>
      <c r="AE63" s="37">
        <v>0</v>
      </c>
      <c r="AF63" s="37">
        <v>567771226</v>
      </c>
      <c r="AG63" s="37">
        <v>268155816</v>
      </c>
      <c r="AH63" s="37">
        <v>0</v>
      </c>
      <c r="AI63" s="37">
        <v>12912866693</v>
      </c>
      <c r="AJ63" s="37">
        <v>5254293949</v>
      </c>
      <c r="AK63" s="37">
        <v>5254293948</v>
      </c>
      <c r="AL63" s="37">
        <v>1907883465</v>
      </c>
      <c r="AM63" s="37">
        <v>1468124146</v>
      </c>
      <c r="AN63" s="37">
        <v>0</v>
      </c>
      <c r="AO63" s="37">
        <v>2133459248</v>
      </c>
      <c r="AP63" s="37">
        <v>2149105885</v>
      </c>
      <c r="AQ63" s="37">
        <v>9840736223</v>
      </c>
      <c r="AR63" s="37">
        <v>8421232166</v>
      </c>
      <c r="AS63" s="37">
        <v>1419504057</v>
      </c>
      <c r="AT63" s="37">
        <v>9335088004</v>
      </c>
      <c r="AU63" s="37">
        <v>6950809384</v>
      </c>
      <c r="AV63" s="37">
        <v>250819372</v>
      </c>
      <c r="AW63" s="37">
        <v>2133459248</v>
      </c>
      <c r="AX63" s="37">
        <v>0</v>
      </c>
      <c r="AY63" s="37">
        <v>505648219</v>
      </c>
      <c r="AZ63" s="37">
        <v>505648219</v>
      </c>
      <c r="BA63" s="37">
        <v>0</v>
      </c>
      <c r="BB63" s="37">
        <v>180737274</v>
      </c>
      <c r="BC63" s="37">
        <v>3184691174</v>
      </c>
      <c r="BD63" s="37">
        <v>180737274</v>
      </c>
      <c r="BE63" s="37">
        <v>3184691174</v>
      </c>
      <c r="BF63" s="37">
        <v>61898820028</v>
      </c>
      <c r="BG63" s="37">
        <v>0</v>
      </c>
      <c r="BH63" s="37">
        <v>60878820028</v>
      </c>
      <c r="BI63" s="37">
        <v>1020000000</v>
      </c>
    </row>
    <row r="64" spans="1:61" ht="27.75" customHeight="1" x14ac:dyDescent="0.2">
      <c r="A64" s="28">
        <f t="shared" si="0"/>
        <v>58</v>
      </c>
      <c r="B64" s="33">
        <v>949</v>
      </c>
      <c r="C64" s="34" t="s">
        <v>345</v>
      </c>
      <c r="D64" s="34" t="s">
        <v>346</v>
      </c>
      <c r="E64" s="34" t="s">
        <v>347</v>
      </c>
      <c r="F64" s="34" t="s">
        <v>28</v>
      </c>
      <c r="G64" s="36">
        <v>6492</v>
      </c>
      <c r="H64" s="34" t="s">
        <v>37</v>
      </c>
      <c r="I64" s="34" t="s">
        <v>348</v>
      </c>
      <c r="J64" s="34" t="s">
        <v>29</v>
      </c>
      <c r="K64" s="34" t="s">
        <v>30</v>
      </c>
      <c r="L64" s="34" t="s">
        <v>1734</v>
      </c>
      <c r="M64" s="35" t="s">
        <v>2122</v>
      </c>
      <c r="N64" s="34" t="s">
        <v>349</v>
      </c>
      <c r="O64" s="33">
        <v>1</v>
      </c>
      <c r="P64" s="33">
        <v>2727</v>
      </c>
      <c r="Q64" s="33">
        <v>11</v>
      </c>
      <c r="R64" s="37">
        <v>111578194987.95</v>
      </c>
      <c r="S64" s="37">
        <v>1438322288.54</v>
      </c>
      <c r="T64" s="37">
        <v>84851851523.210007</v>
      </c>
      <c r="U64" s="37">
        <v>0</v>
      </c>
      <c r="V64" s="37">
        <v>25074462388.790001</v>
      </c>
      <c r="W64" s="37">
        <v>57343034</v>
      </c>
      <c r="X64" s="37">
        <v>0</v>
      </c>
      <c r="Y64" s="37">
        <v>0</v>
      </c>
      <c r="Z64" s="37">
        <v>156215753.41</v>
      </c>
      <c r="AA64" s="37">
        <v>40196036052.269997</v>
      </c>
      <c r="AB64" s="37">
        <v>39753155956.599998</v>
      </c>
      <c r="AC64" s="37">
        <v>0</v>
      </c>
      <c r="AD64" s="37">
        <v>362875106.67000002</v>
      </c>
      <c r="AE64" s="37">
        <v>0</v>
      </c>
      <c r="AF64" s="37">
        <v>17404960</v>
      </c>
      <c r="AG64" s="37">
        <v>26708007</v>
      </c>
      <c r="AH64" s="37">
        <v>35892022</v>
      </c>
      <c r="AI64" s="37">
        <v>71382158935.679993</v>
      </c>
      <c r="AJ64" s="37">
        <v>8608748800.2999992</v>
      </c>
      <c r="AK64" s="37">
        <v>8598748800.2999992</v>
      </c>
      <c r="AL64" s="37">
        <v>2782597915.3899999</v>
      </c>
      <c r="AM64" s="37">
        <v>0</v>
      </c>
      <c r="AN64" s="37">
        <v>0</v>
      </c>
      <c r="AO64" s="37">
        <v>1429510605.72</v>
      </c>
      <c r="AP64" s="37">
        <v>0</v>
      </c>
      <c r="AQ64" s="37">
        <v>5031600493.3900003</v>
      </c>
      <c r="AR64" s="37">
        <v>2342568684.6700001</v>
      </c>
      <c r="AS64" s="37">
        <v>2689031808.7199998</v>
      </c>
      <c r="AT64" s="37">
        <v>3305175004.8600001</v>
      </c>
      <c r="AU64" s="37">
        <v>1423305073.5799999</v>
      </c>
      <c r="AV64" s="37">
        <v>452359325.56</v>
      </c>
      <c r="AW64" s="37">
        <v>1429510605.72</v>
      </c>
      <c r="AX64" s="37">
        <v>0</v>
      </c>
      <c r="AY64" s="37">
        <v>1726425488.53</v>
      </c>
      <c r="AZ64" s="37">
        <v>1726425488.53</v>
      </c>
      <c r="BA64" s="37">
        <v>0</v>
      </c>
      <c r="BB64" s="37">
        <v>118729117.15000001</v>
      </c>
      <c r="BC64" s="37">
        <v>351900560.41000003</v>
      </c>
      <c r="BD64" s="37">
        <v>118729117.15000001</v>
      </c>
      <c r="BE64" s="37">
        <v>351900560.41000003</v>
      </c>
      <c r="BF64" s="37">
        <v>26055963473.759998</v>
      </c>
      <c r="BG64" s="37">
        <v>0</v>
      </c>
      <c r="BH64" s="37">
        <v>26055963473.759998</v>
      </c>
      <c r="BI64" s="37">
        <v>0</v>
      </c>
    </row>
    <row r="65" spans="1:61" ht="27.75" customHeight="1" x14ac:dyDescent="0.2">
      <c r="A65" s="28">
        <f t="shared" si="0"/>
        <v>59</v>
      </c>
      <c r="B65" s="33">
        <v>951</v>
      </c>
      <c r="C65" s="34" t="s">
        <v>350</v>
      </c>
      <c r="D65" s="34" t="s">
        <v>351</v>
      </c>
      <c r="E65" s="34" t="s">
        <v>352</v>
      </c>
      <c r="F65" s="34" t="s">
        <v>43</v>
      </c>
      <c r="G65" s="36">
        <v>6492</v>
      </c>
      <c r="H65" s="34" t="s">
        <v>37</v>
      </c>
      <c r="I65" s="34" t="s">
        <v>353</v>
      </c>
      <c r="J65" s="34" t="s">
        <v>29</v>
      </c>
      <c r="K65" s="34" t="s">
        <v>30</v>
      </c>
      <c r="L65" s="34" t="s">
        <v>1704</v>
      </c>
      <c r="M65" s="35" t="s">
        <v>2123</v>
      </c>
      <c r="N65" s="34" t="s">
        <v>1705</v>
      </c>
      <c r="O65" s="33">
        <v>1</v>
      </c>
      <c r="P65" s="33">
        <v>1</v>
      </c>
      <c r="Q65" s="33">
        <v>68</v>
      </c>
      <c r="R65" s="37">
        <v>41499619485.809998</v>
      </c>
      <c r="S65" s="37">
        <v>1806395886.3499999</v>
      </c>
      <c r="T65" s="37">
        <v>3351762690.0500002</v>
      </c>
      <c r="U65" s="37">
        <v>0</v>
      </c>
      <c r="V65" s="37">
        <v>26890494693.419998</v>
      </c>
      <c r="W65" s="37">
        <v>467053199.81999999</v>
      </c>
      <c r="X65" s="37">
        <v>8936874840.6599998</v>
      </c>
      <c r="Y65" s="37">
        <v>0</v>
      </c>
      <c r="Z65" s="37">
        <v>47038175.509999998</v>
      </c>
      <c r="AA65" s="37">
        <v>32537883954.5</v>
      </c>
      <c r="AB65" s="37">
        <v>28916267160.869999</v>
      </c>
      <c r="AC65" s="37">
        <v>0</v>
      </c>
      <c r="AD65" s="37">
        <v>797367390.47000003</v>
      </c>
      <c r="AE65" s="37">
        <v>0</v>
      </c>
      <c r="AF65" s="37">
        <v>1264069244.4300001</v>
      </c>
      <c r="AG65" s="37">
        <v>410109716</v>
      </c>
      <c r="AH65" s="37">
        <v>1150070442.73</v>
      </c>
      <c r="AI65" s="37">
        <v>8961735530.8299999</v>
      </c>
      <c r="AJ65" s="37">
        <v>2060741103.1900001</v>
      </c>
      <c r="AK65" s="37">
        <v>0</v>
      </c>
      <c r="AL65" s="37">
        <v>0</v>
      </c>
      <c r="AM65" s="37">
        <v>169846109</v>
      </c>
      <c r="AN65" s="37">
        <v>0</v>
      </c>
      <c r="AO65" s="37">
        <v>496195187</v>
      </c>
      <c r="AP65" s="37">
        <v>6399519434.7799997</v>
      </c>
      <c r="AQ65" s="37">
        <v>5598701191.1499996</v>
      </c>
      <c r="AR65" s="37">
        <v>4828209294.29</v>
      </c>
      <c r="AS65" s="37">
        <v>770491896.86000001</v>
      </c>
      <c r="AT65" s="37">
        <v>4596111489.0900002</v>
      </c>
      <c r="AU65" s="37">
        <v>3819538236.9899998</v>
      </c>
      <c r="AV65" s="37">
        <v>280378065.10000002</v>
      </c>
      <c r="AW65" s="37">
        <v>496195187</v>
      </c>
      <c r="AX65" s="37">
        <v>0</v>
      </c>
      <c r="AY65" s="37">
        <v>1002589701.58</v>
      </c>
      <c r="AZ65" s="37">
        <v>1002589701.58</v>
      </c>
      <c r="BA65" s="37">
        <v>0</v>
      </c>
      <c r="BB65" s="37">
        <v>885835692</v>
      </c>
      <c r="BC65" s="37">
        <v>2660671808.5500002</v>
      </c>
      <c r="BD65" s="37">
        <v>885835692</v>
      </c>
      <c r="BE65" s="37">
        <v>2660671808.5500002</v>
      </c>
      <c r="BF65" s="37">
        <v>47025018844.470001</v>
      </c>
      <c r="BG65" s="37">
        <v>1800000000</v>
      </c>
      <c r="BH65" s="37">
        <v>48825018844.470001</v>
      </c>
      <c r="BI65" s="37">
        <v>0</v>
      </c>
    </row>
    <row r="66" spans="1:61" ht="27.75" customHeight="1" x14ac:dyDescent="0.2">
      <c r="A66" s="28">
        <f t="shared" si="0"/>
        <v>60</v>
      </c>
      <c r="B66" s="33">
        <v>956</v>
      </c>
      <c r="C66" s="34" t="s">
        <v>354</v>
      </c>
      <c r="D66" s="34" t="s">
        <v>355</v>
      </c>
      <c r="E66" s="34" t="s">
        <v>356</v>
      </c>
      <c r="F66" s="34" t="s">
        <v>28</v>
      </c>
      <c r="G66" s="36">
        <v>6492</v>
      </c>
      <c r="H66" s="34" t="s">
        <v>37</v>
      </c>
      <c r="I66" s="34" t="s">
        <v>357</v>
      </c>
      <c r="J66" s="34" t="s">
        <v>29</v>
      </c>
      <c r="K66" s="34" t="s">
        <v>30</v>
      </c>
      <c r="L66" s="34" t="s">
        <v>2124</v>
      </c>
      <c r="M66" s="35" t="s">
        <v>2125</v>
      </c>
      <c r="N66" s="34" t="s">
        <v>1883</v>
      </c>
      <c r="O66" s="33">
        <v>1</v>
      </c>
      <c r="P66" s="33">
        <v>739</v>
      </c>
      <c r="Q66" s="33">
        <v>8</v>
      </c>
      <c r="R66" s="37">
        <v>22256961761.990002</v>
      </c>
      <c r="S66" s="37">
        <v>252548717.16</v>
      </c>
      <c r="T66" s="37">
        <v>3483119201.0700002</v>
      </c>
      <c r="U66" s="37">
        <v>0</v>
      </c>
      <c r="V66" s="37">
        <v>18013629129.509998</v>
      </c>
      <c r="W66" s="37">
        <v>379467729</v>
      </c>
      <c r="X66" s="37">
        <v>128196985.26000001</v>
      </c>
      <c r="Y66" s="37">
        <v>0</v>
      </c>
      <c r="Z66" s="37">
        <v>0</v>
      </c>
      <c r="AA66" s="37">
        <v>17040572840.98</v>
      </c>
      <c r="AB66" s="37">
        <v>15949178643.940001</v>
      </c>
      <c r="AC66" s="37">
        <v>0</v>
      </c>
      <c r="AD66" s="37">
        <v>119702691.76000001</v>
      </c>
      <c r="AE66" s="37">
        <v>0</v>
      </c>
      <c r="AF66" s="37">
        <v>896827351.36000001</v>
      </c>
      <c r="AG66" s="37">
        <v>74864153.920000002</v>
      </c>
      <c r="AH66" s="37">
        <v>0</v>
      </c>
      <c r="AI66" s="37">
        <v>5216388921.0100002</v>
      </c>
      <c r="AJ66" s="37">
        <v>3427702981.46</v>
      </c>
      <c r="AK66" s="37">
        <v>3402702981.46</v>
      </c>
      <c r="AL66" s="37">
        <v>1167229917.8699999</v>
      </c>
      <c r="AM66" s="37">
        <v>53161136.399999999</v>
      </c>
      <c r="AN66" s="37">
        <v>0</v>
      </c>
      <c r="AO66" s="37">
        <v>350052566.27999997</v>
      </c>
      <c r="AP66" s="37">
        <v>218242319</v>
      </c>
      <c r="AQ66" s="37">
        <v>1903825313.52</v>
      </c>
      <c r="AR66" s="37">
        <v>1729047606.0799999</v>
      </c>
      <c r="AS66" s="37">
        <v>174777707.44</v>
      </c>
      <c r="AT66" s="37">
        <v>1260091253.52</v>
      </c>
      <c r="AU66" s="37">
        <v>903580632.39999998</v>
      </c>
      <c r="AV66" s="37">
        <v>6458054.8399999999</v>
      </c>
      <c r="AW66" s="37">
        <v>350052566.27999997</v>
      </c>
      <c r="AX66" s="37">
        <v>0</v>
      </c>
      <c r="AY66" s="37">
        <v>643734060</v>
      </c>
      <c r="AZ66" s="37">
        <v>643734060</v>
      </c>
      <c r="BA66" s="37">
        <v>0</v>
      </c>
      <c r="BB66" s="37">
        <v>135748109</v>
      </c>
      <c r="BC66" s="37">
        <v>4018950</v>
      </c>
      <c r="BD66" s="37">
        <v>135748109</v>
      </c>
      <c r="BE66" s="37">
        <v>4018950</v>
      </c>
      <c r="BF66" s="37">
        <v>0</v>
      </c>
      <c r="BG66" s="37">
        <v>0</v>
      </c>
      <c r="BH66" s="37">
        <v>0</v>
      </c>
      <c r="BI66" s="37">
        <v>0</v>
      </c>
    </row>
    <row r="67" spans="1:61" ht="27.75" customHeight="1" x14ac:dyDescent="0.2">
      <c r="A67" s="28">
        <f t="shared" si="0"/>
        <v>61</v>
      </c>
      <c r="B67" s="33">
        <v>965</v>
      </c>
      <c r="C67" s="34" t="s">
        <v>358</v>
      </c>
      <c r="D67" s="34" t="s">
        <v>359</v>
      </c>
      <c r="E67" s="34" t="s">
        <v>360</v>
      </c>
      <c r="F67" s="34" t="s">
        <v>31</v>
      </c>
      <c r="G67" s="36">
        <v>6492</v>
      </c>
      <c r="H67" s="34" t="s">
        <v>37</v>
      </c>
      <c r="I67" s="34" t="s">
        <v>361</v>
      </c>
      <c r="J67" s="34" t="s">
        <v>29</v>
      </c>
      <c r="K67" s="34" t="s">
        <v>30</v>
      </c>
      <c r="L67" s="34" t="s">
        <v>2126</v>
      </c>
      <c r="M67" s="35" t="s">
        <v>2127</v>
      </c>
      <c r="N67" s="34" t="s">
        <v>362</v>
      </c>
      <c r="O67" s="33">
        <v>1</v>
      </c>
      <c r="P67" s="33">
        <v>2552</v>
      </c>
      <c r="Q67" s="33">
        <v>13</v>
      </c>
      <c r="R67" s="37">
        <v>25653591307.279999</v>
      </c>
      <c r="S67" s="37">
        <v>451613032.86000001</v>
      </c>
      <c r="T67" s="37">
        <v>304037322.83999997</v>
      </c>
      <c r="U67" s="37">
        <v>0</v>
      </c>
      <c r="V67" s="37">
        <v>22050698221.580002</v>
      </c>
      <c r="W67" s="37">
        <v>200871338</v>
      </c>
      <c r="X67" s="37">
        <v>2646371392</v>
      </c>
      <c r="Y67" s="37">
        <v>0</v>
      </c>
      <c r="Z67" s="37">
        <v>0</v>
      </c>
      <c r="AA67" s="37">
        <v>2748780223.6599998</v>
      </c>
      <c r="AB67" s="37">
        <v>0</v>
      </c>
      <c r="AC67" s="37">
        <v>2181120722.6700001</v>
      </c>
      <c r="AD67" s="37">
        <v>349152459.02999997</v>
      </c>
      <c r="AE67" s="37">
        <v>0</v>
      </c>
      <c r="AF67" s="37">
        <v>74277710.290000007</v>
      </c>
      <c r="AG67" s="37">
        <v>134978331.66999999</v>
      </c>
      <c r="AH67" s="37">
        <v>9251000</v>
      </c>
      <c r="AI67" s="37">
        <v>22904811083.619999</v>
      </c>
      <c r="AJ67" s="37">
        <v>19418257219.400002</v>
      </c>
      <c r="AK67" s="37">
        <v>9951977951.3999996</v>
      </c>
      <c r="AL67" s="37">
        <v>1491432241.02</v>
      </c>
      <c r="AM67" s="37">
        <v>630759009.5</v>
      </c>
      <c r="AN67" s="37">
        <v>0</v>
      </c>
      <c r="AO67" s="37">
        <v>262559277.84999999</v>
      </c>
      <c r="AP67" s="37">
        <v>1101803335.8499999</v>
      </c>
      <c r="AQ67" s="37">
        <v>3657901555.1300001</v>
      </c>
      <c r="AR67" s="37">
        <v>3389642304.1300001</v>
      </c>
      <c r="AS67" s="37">
        <v>268259251</v>
      </c>
      <c r="AT67" s="37">
        <v>3467553429.79</v>
      </c>
      <c r="AU67" s="37">
        <v>3086038849.9099998</v>
      </c>
      <c r="AV67" s="37">
        <v>118955302.03</v>
      </c>
      <c r="AW67" s="37">
        <v>262559277.84999999</v>
      </c>
      <c r="AX67" s="37">
        <v>0</v>
      </c>
      <c r="AY67" s="37">
        <v>190348125.34</v>
      </c>
      <c r="AZ67" s="37">
        <v>190348125.34</v>
      </c>
      <c r="BA67" s="37">
        <v>0</v>
      </c>
      <c r="BB67" s="37">
        <v>528179353</v>
      </c>
      <c r="BC67" s="37">
        <v>706533860.20000005</v>
      </c>
      <c r="BD67" s="37">
        <v>528179353</v>
      </c>
      <c r="BE67" s="37">
        <v>706533860.20000005</v>
      </c>
      <c r="BF67" s="37">
        <v>23677881711</v>
      </c>
      <c r="BG67" s="37">
        <v>0</v>
      </c>
      <c r="BH67" s="37">
        <v>23677881711</v>
      </c>
      <c r="BI67" s="37">
        <v>0</v>
      </c>
    </row>
    <row r="68" spans="1:61" ht="27.75" customHeight="1" x14ac:dyDescent="0.2">
      <c r="A68" s="28">
        <f t="shared" si="0"/>
        <v>62</v>
      </c>
      <c r="B68" s="33">
        <v>969</v>
      </c>
      <c r="C68" s="34" t="s">
        <v>363</v>
      </c>
      <c r="D68" s="34" t="s">
        <v>364</v>
      </c>
      <c r="E68" s="34" t="s">
        <v>365</v>
      </c>
      <c r="F68" s="34" t="s">
        <v>116</v>
      </c>
      <c r="G68" s="36">
        <v>6492</v>
      </c>
      <c r="H68" s="34" t="s">
        <v>37</v>
      </c>
      <c r="I68" s="34" t="s">
        <v>366</v>
      </c>
      <c r="J68" s="34" t="s">
        <v>29</v>
      </c>
      <c r="K68" s="34" t="s">
        <v>30</v>
      </c>
      <c r="L68" s="34" t="s">
        <v>1954</v>
      </c>
      <c r="M68" s="35" t="s">
        <v>2128</v>
      </c>
      <c r="N68" s="34" t="s">
        <v>367</v>
      </c>
      <c r="O68" s="33">
        <v>1</v>
      </c>
      <c r="P68" s="33">
        <v>1018</v>
      </c>
      <c r="Q68" s="33">
        <v>8</v>
      </c>
      <c r="R68" s="37">
        <v>2382549619.27</v>
      </c>
      <c r="S68" s="37">
        <v>744393631.5</v>
      </c>
      <c r="T68" s="37">
        <v>149161921.66</v>
      </c>
      <c r="U68" s="37">
        <v>0</v>
      </c>
      <c r="V68" s="37">
        <v>1466360065.3299999</v>
      </c>
      <c r="W68" s="37">
        <v>4973089</v>
      </c>
      <c r="X68" s="37">
        <v>13968626</v>
      </c>
      <c r="Y68" s="37">
        <v>0</v>
      </c>
      <c r="Z68" s="37">
        <v>3692285.78</v>
      </c>
      <c r="AA68" s="37">
        <v>941543544.47000003</v>
      </c>
      <c r="AB68" s="37">
        <v>759976419.65999997</v>
      </c>
      <c r="AC68" s="37">
        <v>0</v>
      </c>
      <c r="AD68" s="37">
        <v>120152994.81</v>
      </c>
      <c r="AE68" s="37">
        <v>0</v>
      </c>
      <c r="AF68" s="37">
        <v>21161257</v>
      </c>
      <c r="AG68" s="37">
        <v>40252873</v>
      </c>
      <c r="AH68" s="37">
        <v>0</v>
      </c>
      <c r="AI68" s="37">
        <v>1441006074.75</v>
      </c>
      <c r="AJ68" s="37">
        <v>1663454444.6400001</v>
      </c>
      <c r="AK68" s="37">
        <v>22846244.640000001</v>
      </c>
      <c r="AL68" s="37">
        <v>79700764.010000005</v>
      </c>
      <c r="AM68" s="37">
        <v>80108.73</v>
      </c>
      <c r="AN68" s="37">
        <v>11753328</v>
      </c>
      <c r="AO68" s="37">
        <v>80503150.370000005</v>
      </c>
      <c r="AP68" s="37">
        <v>0</v>
      </c>
      <c r="AQ68" s="37">
        <v>712098081.67999995</v>
      </c>
      <c r="AR68" s="37">
        <v>296651662.44</v>
      </c>
      <c r="AS68" s="37">
        <v>415446419.24000001</v>
      </c>
      <c r="AT68" s="37">
        <v>674098289.67999995</v>
      </c>
      <c r="AU68" s="37">
        <v>579624609.28999996</v>
      </c>
      <c r="AV68" s="37">
        <v>13970530.02</v>
      </c>
      <c r="AW68" s="37">
        <v>80503150.370000005</v>
      </c>
      <c r="AX68" s="37">
        <v>0</v>
      </c>
      <c r="AY68" s="37">
        <v>37999792</v>
      </c>
      <c r="AZ68" s="37">
        <v>37999792</v>
      </c>
      <c r="BA68" s="37">
        <v>0</v>
      </c>
      <c r="BB68" s="37">
        <v>102479474</v>
      </c>
      <c r="BC68" s="37">
        <v>1213996007.6099999</v>
      </c>
      <c r="BD68" s="37">
        <v>102479474</v>
      </c>
      <c r="BE68" s="37">
        <v>1213996007.6099999</v>
      </c>
      <c r="BF68" s="37">
        <v>0</v>
      </c>
      <c r="BG68" s="37">
        <v>0</v>
      </c>
      <c r="BH68" s="37">
        <v>0</v>
      </c>
      <c r="BI68" s="37">
        <v>0</v>
      </c>
    </row>
    <row r="69" spans="1:61" ht="27.75" customHeight="1" x14ac:dyDescent="0.2">
      <c r="A69" s="28">
        <f t="shared" si="0"/>
        <v>63</v>
      </c>
      <c r="B69" s="33">
        <v>970</v>
      </c>
      <c r="C69" s="34" t="s">
        <v>368</v>
      </c>
      <c r="D69" s="34" t="s">
        <v>369</v>
      </c>
      <c r="E69" s="34" t="s">
        <v>370</v>
      </c>
      <c r="F69" s="34" t="s">
        <v>116</v>
      </c>
      <c r="G69" s="36">
        <v>6424</v>
      </c>
      <c r="H69" s="34" t="s">
        <v>38</v>
      </c>
      <c r="I69" s="34" t="s">
        <v>371</v>
      </c>
      <c r="J69" s="34" t="s">
        <v>29</v>
      </c>
      <c r="K69" s="34" t="s">
        <v>30</v>
      </c>
      <c r="L69" s="34" t="s">
        <v>2129</v>
      </c>
      <c r="M69" s="35" t="s">
        <v>2130</v>
      </c>
      <c r="N69" s="34" t="s">
        <v>2131</v>
      </c>
      <c r="O69" s="33">
        <v>1</v>
      </c>
      <c r="P69" s="33">
        <v>1796</v>
      </c>
      <c r="Q69" s="33">
        <v>17</v>
      </c>
      <c r="R69" s="37">
        <v>20474091934.84</v>
      </c>
      <c r="S69" s="37">
        <v>1575473247.5999999</v>
      </c>
      <c r="T69" s="37">
        <v>312088215.88999999</v>
      </c>
      <c r="U69" s="37">
        <v>0</v>
      </c>
      <c r="V69" s="37">
        <v>16660268994.51</v>
      </c>
      <c r="W69" s="37">
        <v>468670881.19999999</v>
      </c>
      <c r="X69" s="37">
        <v>1453115999.6400001</v>
      </c>
      <c r="Y69" s="37">
        <v>0</v>
      </c>
      <c r="Z69" s="37">
        <v>4474596</v>
      </c>
      <c r="AA69" s="37">
        <v>2490407389.3800001</v>
      </c>
      <c r="AB69" s="37">
        <v>1928643673.01</v>
      </c>
      <c r="AC69" s="37">
        <v>0</v>
      </c>
      <c r="AD69" s="37">
        <v>157074684.27000001</v>
      </c>
      <c r="AE69" s="37">
        <v>0</v>
      </c>
      <c r="AF69" s="37">
        <v>162861138.12</v>
      </c>
      <c r="AG69" s="37">
        <v>234802746.97999999</v>
      </c>
      <c r="AH69" s="37">
        <v>7025147</v>
      </c>
      <c r="AI69" s="37">
        <v>17983684545.459999</v>
      </c>
      <c r="AJ69" s="37">
        <v>13924730353.84</v>
      </c>
      <c r="AK69" s="37">
        <v>5072126353.8400002</v>
      </c>
      <c r="AL69" s="37">
        <v>1937064165.4400001</v>
      </c>
      <c r="AM69" s="37">
        <v>10051722.23</v>
      </c>
      <c r="AN69" s="37">
        <v>0</v>
      </c>
      <c r="AO69" s="37">
        <v>882489438.80999994</v>
      </c>
      <c r="AP69" s="37">
        <v>0</v>
      </c>
      <c r="AQ69" s="37">
        <v>2077834072.74</v>
      </c>
      <c r="AR69" s="37">
        <v>2032404201</v>
      </c>
      <c r="AS69" s="37">
        <v>45429871.740000002</v>
      </c>
      <c r="AT69" s="37">
        <v>2001192775.74</v>
      </c>
      <c r="AU69" s="37">
        <v>1027781394.29</v>
      </c>
      <c r="AV69" s="37">
        <v>90921942.640000001</v>
      </c>
      <c r="AW69" s="37">
        <v>882489438.80999994</v>
      </c>
      <c r="AX69" s="37">
        <v>0</v>
      </c>
      <c r="AY69" s="37">
        <v>76641297</v>
      </c>
      <c r="AZ69" s="37">
        <v>76641297</v>
      </c>
      <c r="BA69" s="37">
        <v>0</v>
      </c>
      <c r="BB69" s="37">
        <v>72315231</v>
      </c>
      <c r="BC69" s="37">
        <v>219255202.18000001</v>
      </c>
      <c r="BD69" s="37">
        <v>72315231</v>
      </c>
      <c r="BE69" s="37">
        <v>219255202.18000001</v>
      </c>
      <c r="BF69" s="37">
        <v>34649684879</v>
      </c>
      <c r="BG69" s="37">
        <v>8852604000</v>
      </c>
      <c r="BH69" s="37">
        <v>34649684879</v>
      </c>
      <c r="BI69" s="37">
        <v>8852604000</v>
      </c>
    </row>
    <row r="70" spans="1:61" ht="27.75" customHeight="1" x14ac:dyDescent="0.2">
      <c r="A70" s="28">
        <f t="shared" si="0"/>
        <v>64</v>
      </c>
      <c r="B70" s="33">
        <v>974</v>
      </c>
      <c r="C70" s="34" t="s">
        <v>372</v>
      </c>
      <c r="D70" s="34" t="s">
        <v>373</v>
      </c>
      <c r="E70" s="34" t="s">
        <v>374</v>
      </c>
      <c r="F70" s="34" t="s">
        <v>42</v>
      </c>
      <c r="G70" s="36">
        <v>6499</v>
      </c>
      <c r="H70" s="34" t="s">
        <v>41</v>
      </c>
      <c r="I70" s="34" t="s">
        <v>375</v>
      </c>
      <c r="J70" s="34" t="s">
        <v>29</v>
      </c>
      <c r="K70" s="34" t="s">
        <v>30</v>
      </c>
      <c r="L70" s="34" t="s">
        <v>2132</v>
      </c>
      <c r="M70" s="35" t="s">
        <v>2133</v>
      </c>
      <c r="N70" s="34" t="s">
        <v>1884</v>
      </c>
      <c r="O70" s="33">
        <v>1</v>
      </c>
      <c r="P70" s="33">
        <v>39</v>
      </c>
      <c r="Q70" s="33">
        <v>12</v>
      </c>
      <c r="R70" s="37">
        <v>14959830569.02</v>
      </c>
      <c r="S70" s="37">
        <v>784756647.45000005</v>
      </c>
      <c r="T70" s="37">
        <v>4010771</v>
      </c>
      <c r="U70" s="37">
        <v>0</v>
      </c>
      <c r="V70" s="37">
        <v>12513925013</v>
      </c>
      <c r="W70" s="37">
        <v>124211979.56999999</v>
      </c>
      <c r="X70" s="37">
        <v>1530196785</v>
      </c>
      <c r="Y70" s="37">
        <v>0</v>
      </c>
      <c r="Z70" s="37">
        <v>2729373</v>
      </c>
      <c r="AA70" s="37">
        <v>1022415454.71</v>
      </c>
      <c r="AB70" s="37">
        <v>0</v>
      </c>
      <c r="AC70" s="37">
        <v>0</v>
      </c>
      <c r="AD70" s="37">
        <v>112726570.56999999</v>
      </c>
      <c r="AE70" s="37">
        <v>0</v>
      </c>
      <c r="AF70" s="37">
        <v>132467944.92</v>
      </c>
      <c r="AG70" s="37">
        <v>772672356.22000003</v>
      </c>
      <c r="AH70" s="37">
        <v>4548583</v>
      </c>
      <c r="AI70" s="37">
        <v>13937415114.309999</v>
      </c>
      <c r="AJ70" s="37">
        <v>1446659071.0799999</v>
      </c>
      <c r="AK70" s="37">
        <v>566612462.01999998</v>
      </c>
      <c r="AL70" s="37">
        <v>1624649712.4200001</v>
      </c>
      <c r="AM70" s="37">
        <v>392628580.25999999</v>
      </c>
      <c r="AN70" s="37">
        <v>9962546813.7399998</v>
      </c>
      <c r="AO70" s="37">
        <v>415380581.81</v>
      </c>
      <c r="AP70" s="37">
        <v>0</v>
      </c>
      <c r="AQ70" s="37">
        <v>1752484818.23</v>
      </c>
      <c r="AR70" s="37">
        <v>1263261384.22</v>
      </c>
      <c r="AS70" s="37">
        <v>489223434.00999999</v>
      </c>
      <c r="AT70" s="37">
        <v>1730765967.23</v>
      </c>
      <c r="AU70" s="37">
        <v>1297034861.76</v>
      </c>
      <c r="AV70" s="37">
        <v>18350523.66</v>
      </c>
      <c r="AW70" s="37">
        <v>415380581.81</v>
      </c>
      <c r="AX70" s="37">
        <v>0</v>
      </c>
      <c r="AY70" s="37">
        <v>21718851</v>
      </c>
      <c r="AZ70" s="37">
        <v>21718851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26082682350</v>
      </c>
      <c r="BG70" s="37">
        <v>0</v>
      </c>
      <c r="BH70" s="37">
        <v>26082682350</v>
      </c>
      <c r="BI70" s="37">
        <v>0</v>
      </c>
    </row>
    <row r="71" spans="1:61" ht="27.75" customHeight="1" x14ac:dyDescent="0.2">
      <c r="A71" s="28">
        <f t="shared" si="0"/>
        <v>65</v>
      </c>
      <c r="B71" s="33">
        <v>975</v>
      </c>
      <c r="C71" s="34" t="s">
        <v>376</v>
      </c>
      <c r="D71" s="34" t="s">
        <v>377</v>
      </c>
      <c r="E71" s="34" t="s">
        <v>378</v>
      </c>
      <c r="F71" s="34" t="s">
        <v>31</v>
      </c>
      <c r="G71" s="36">
        <v>5310</v>
      </c>
      <c r="H71" s="34" t="s">
        <v>379</v>
      </c>
      <c r="I71" s="34" t="s">
        <v>380</v>
      </c>
      <c r="J71" s="34" t="s">
        <v>29</v>
      </c>
      <c r="K71" s="34" t="s">
        <v>30</v>
      </c>
      <c r="L71" s="34" t="s">
        <v>2134</v>
      </c>
      <c r="M71" s="35" t="s">
        <v>2135</v>
      </c>
      <c r="N71" s="34" t="s">
        <v>2136</v>
      </c>
      <c r="O71" s="33">
        <v>1</v>
      </c>
      <c r="P71" s="33">
        <v>6266</v>
      </c>
      <c r="Q71" s="33">
        <v>477</v>
      </c>
      <c r="R71" s="37">
        <v>39163689003.940002</v>
      </c>
      <c r="S71" s="37">
        <v>349766061.99000001</v>
      </c>
      <c r="T71" s="37">
        <v>1097655124.8199999</v>
      </c>
      <c r="U71" s="37">
        <v>331550554</v>
      </c>
      <c r="V71" s="37">
        <v>11707251380.91</v>
      </c>
      <c r="W71" s="37">
        <v>10990070282.620001</v>
      </c>
      <c r="X71" s="37">
        <v>14556743165</v>
      </c>
      <c r="Y71" s="37">
        <v>0</v>
      </c>
      <c r="Z71" s="37">
        <v>130652434.59999999</v>
      </c>
      <c r="AA71" s="37">
        <v>20628970376.32</v>
      </c>
      <c r="AB71" s="37">
        <v>0</v>
      </c>
      <c r="AC71" s="37">
        <v>7810525459.3199997</v>
      </c>
      <c r="AD71" s="37">
        <v>9906763220.7800007</v>
      </c>
      <c r="AE71" s="37">
        <v>0</v>
      </c>
      <c r="AF71" s="37">
        <v>267807848.24000001</v>
      </c>
      <c r="AG71" s="37">
        <v>1221864853.98</v>
      </c>
      <c r="AH71" s="37">
        <v>1422008994</v>
      </c>
      <c r="AI71" s="37">
        <v>18534718627.619999</v>
      </c>
      <c r="AJ71" s="37">
        <v>15543780324.91</v>
      </c>
      <c r="AK71" s="37">
        <v>2043780324.9100001</v>
      </c>
      <c r="AL71" s="37">
        <v>652454300.63999999</v>
      </c>
      <c r="AM71" s="37">
        <v>3946670937.04</v>
      </c>
      <c r="AN71" s="37">
        <v>0</v>
      </c>
      <c r="AO71" s="37">
        <v>-4283416904.98</v>
      </c>
      <c r="AP71" s="37">
        <v>3689189498</v>
      </c>
      <c r="AQ71" s="37">
        <v>26849652202.490002</v>
      </c>
      <c r="AR71" s="37">
        <v>25654434906.139999</v>
      </c>
      <c r="AS71" s="37">
        <v>1195217296.3499999</v>
      </c>
      <c r="AT71" s="37">
        <v>26361844489.490002</v>
      </c>
      <c r="AU71" s="37">
        <v>27368573921.450001</v>
      </c>
      <c r="AV71" s="37">
        <v>3276687473.02</v>
      </c>
      <c r="AW71" s="37">
        <v>-4283416904.98</v>
      </c>
      <c r="AX71" s="37">
        <v>0</v>
      </c>
      <c r="AY71" s="37">
        <v>487807713</v>
      </c>
      <c r="AZ71" s="37">
        <v>26171170</v>
      </c>
      <c r="BA71" s="37">
        <v>461636543</v>
      </c>
      <c r="BB71" s="37">
        <v>56297795</v>
      </c>
      <c r="BC71" s="37">
        <v>122840223098</v>
      </c>
      <c r="BD71" s="37">
        <v>56297794.689999998</v>
      </c>
      <c r="BE71" s="37">
        <v>122840223098</v>
      </c>
      <c r="BF71" s="37">
        <v>27772184621.169998</v>
      </c>
      <c r="BG71" s="37">
        <v>0</v>
      </c>
      <c r="BH71" s="37">
        <v>27772184621.169998</v>
      </c>
      <c r="BI71" s="37">
        <v>0</v>
      </c>
    </row>
    <row r="72" spans="1:61" ht="27.75" customHeight="1" x14ac:dyDescent="0.2">
      <c r="A72" s="28">
        <f t="shared" si="0"/>
        <v>66</v>
      </c>
      <c r="B72" s="33">
        <v>978</v>
      </c>
      <c r="C72" s="34" t="s">
        <v>381</v>
      </c>
      <c r="D72" s="34" t="s">
        <v>382</v>
      </c>
      <c r="E72" s="34" t="s">
        <v>383</v>
      </c>
      <c r="F72" s="34" t="s">
        <v>116</v>
      </c>
      <c r="G72" s="36">
        <v>6492</v>
      </c>
      <c r="H72" s="34" t="s">
        <v>37</v>
      </c>
      <c r="I72" s="34" t="s">
        <v>384</v>
      </c>
      <c r="J72" s="34" t="s">
        <v>29</v>
      </c>
      <c r="K72" s="34" t="s">
        <v>30</v>
      </c>
      <c r="L72" s="34" t="s">
        <v>2137</v>
      </c>
      <c r="M72" s="35" t="s">
        <v>2138</v>
      </c>
      <c r="N72" s="34" t="s">
        <v>1735</v>
      </c>
      <c r="O72" s="33">
        <v>1</v>
      </c>
      <c r="P72" s="33">
        <v>26333</v>
      </c>
      <c r="Q72" s="33">
        <v>241</v>
      </c>
      <c r="R72" s="37">
        <v>247924070589.39001</v>
      </c>
      <c r="S72" s="37">
        <v>22108023669.709999</v>
      </c>
      <c r="T72" s="37">
        <v>2542410300.1799998</v>
      </c>
      <c r="U72" s="37">
        <v>0</v>
      </c>
      <c r="V72" s="37">
        <v>194374745587.45999</v>
      </c>
      <c r="W72" s="37">
        <v>412869016.87</v>
      </c>
      <c r="X72" s="37">
        <v>28437993183.52</v>
      </c>
      <c r="Y72" s="37">
        <v>0</v>
      </c>
      <c r="Z72" s="37">
        <v>48028831.649999999</v>
      </c>
      <c r="AA72" s="37">
        <v>134493372611.3</v>
      </c>
      <c r="AB72" s="37">
        <v>113258162558.61</v>
      </c>
      <c r="AC72" s="37">
        <v>10246546213.09</v>
      </c>
      <c r="AD72" s="37">
        <v>4170043405.8800001</v>
      </c>
      <c r="AE72" s="37">
        <v>0</v>
      </c>
      <c r="AF72" s="37">
        <v>4145609026.3899999</v>
      </c>
      <c r="AG72" s="37">
        <v>2667277380.3299999</v>
      </c>
      <c r="AH72" s="37">
        <v>5734027</v>
      </c>
      <c r="AI72" s="37">
        <v>113430697978.09</v>
      </c>
      <c r="AJ72" s="37">
        <v>79781310752.240005</v>
      </c>
      <c r="AK72" s="37">
        <v>10250772752.25</v>
      </c>
      <c r="AL72" s="37">
        <v>17167201028.049999</v>
      </c>
      <c r="AM72" s="37">
        <v>1520460221.45</v>
      </c>
      <c r="AN72" s="37">
        <v>4119404</v>
      </c>
      <c r="AO72" s="37">
        <v>5448985003.8900003</v>
      </c>
      <c r="AP72" s="37">
        <v>9508621568.4599991</v>
      </c>
      <c r="AQ72" s="37">
        <v>42451821843.5</v>
      </c>
      <c r="AR72" s="37">
        <v>30871633940.59</v>
      </c>
      <c r="AS72" s="37">
        <v>11580187902.91</v>
      </c>
      <c r="AT72" s="37">
        <v>35213195331.980003</v>
      </c>
      <c r="AU72" s="37">
        <v>29169683711.959999</v>
      </c>
      <c r="AV72" s="37">
        <v>594526616.13</v>
      </c>
      <c r="AW72" s="37">
        <v>5448985003.8900003</v>
      </c>
      <c r="AX72" s="37">
        <v>0</v>
      </c>
      <c r="AY72" s="37">
        <v>7238626511.5200005</v>
      </c>
      <c r="AZ72" s="37">
        <v>7238626511.5200005</v>
      </c>
      <c r="BA72" s="37">
        <v>0</v>
      </c>
      <c r="BB72" s="37">
        <v>54822236101.349998</v>
      </c>
      <c r="BC72" s="37">
        <v>34059740843.73</v>
      </c>
      <c r="BD72" s="37">
        <v>54822236101.349998</v>
      </c>
      <c r="BE72" s="37">
        <v>34059740843.73</v>
      </c>
      <c r="BF72" s="37">
        <v>325616399727.09998</v>
      </c>
      <c r="BG72" s="37">
        <v>69840585920</v>
      </c>
      <c r="BH72" s="37">
        <v>325616399727.09998</v>
      </c>
      <c r="BI72" s="37">
        <v>69840585920</v>
      </c>
    </row>
    <row r="73" spans="1:61" ht="27.75" customHeight="1" x14ac:dyDescent="0.2">
      <c r="A73" s="28">
        <f t="shared" ref="A73:A136" si="1">+A72+1</f>
        <v>67</v>
      </c>
      <c r="B73" s="33">
        <v>980</v>
      </c>
      <c r="C73" s="34" t="s">
        <v>1736</v>
      </c>
      <c r="D73" s="34" t="s">
        <v>1737</v>
      </c>
      <c r="E73" s="34" t="s">
        <v>1738</v>
      </c>
      <c r="F73" s="34" t="s">
        <v>44</v>
      </c>
      <c r="G73" s="36">
        <v>145</v>
      </c>
      <c r="H73" s="34" t="s">
        <v>1739</v>
      </c>
      <c r="I73" s="34" t="s">
        <v>1740</v>
      </c>
      <c r="J73" s="34" t="s">
        <v>29</v>
      </c>
      <c r="K73" s="34" t="s">
        <v>30</v>
      </c>
      <c r="L73" s="34" t="s">
        <v>1823</v>
      </c>
      <c r="M73" s="35" t="s">
        <v>2139</v>
      </c>
      <c r="N73" s="34" t="s">
        <v>2140</v>
      </c>
      <c r="O73" s="33">
        <v>1</v>
      </c>
      <c r="P73" s="33">
        <v>397</v>
      </c>
      <c r="Q73" s="33">
        <v>0</v>
      </c>
      <c r="R73" s="37">
        <v>49498447650.260002</v>
      </c>
      <c r="S73" s="37">
        <v>985501713.44000006</v>
      </c>
      <c r="T73" s="37">
        <v>30896117</v>
      </c>
      <c r="U73" s="37">
        <v>4164585925.8200002</v>
      </c>
      <c r="V73" s="37">
        <v>0</v>
      </c>
      <c r="W73" s="37">
        <v>5233143384</v>
      </c>
      <c r="X73" s="37">
        <v>36288756880</v>
      </c>
      <c r="Y73" s="37">
        <v>0</v>
      </c>
      <c r="Z73" s="37">
        <v>84167839</v>
      </c>
      <c r="AA73" s="37">
        <v>26816118140.389999</v>
      </c>
      <c r="AB73" s="37">
        <v>0</v>
      </c>
      <c r="AC73" s="37">
        <v>13279365517.299999</v>
      </c>
      <c r="AD73" s="37">
        <v>11299565616.709999</v>
      </c>
      <c r="AE73" s="37">
        <v>0</v>
      </c>
      <c r="AF73" s="37">
        <v>52496567.880000003</v>
      </c>
      <c r="AG73" s="37">
        <v>1702301191</v>
      </c>
      <c r="AH73" s="37">
        <v>482389247.5</v>
      </c>
      <c r="AI73" s="37">
        <v>22682329509.869999</v>
      </c>
      <c r="AJ73" s="37">
        <v>1936284742</v>
      </c>
      <c r="AK73" s="37">
        <v>1777495899</v>
      </c>
      <c r="AL73" s="37">
        <v>2121738835.5</v>
      </c>
      <c r="AM73" s="37">
        <v>210489467</v>
      </c>
      <c r="AN73" s="37">
        <v>0</v>
      </c>
      <c r="AO73" s="37">
        <v>1238121218.9100001</v>
      </c>
      <c r="AP73" s="37">
        <v>17535637892.400002</v>
      </c>
      <c r="AQ73" s="37">
        <v>69875741149.460007</v>
      </c>
      <c r="AR73" s="37">
        <v>69467432037.800003</v>
      </c>
      <c r="AS73" s="37">
        <v>408309111.66000003</v>
      </c>
      <c r="AT73" s="37">
        <v>10810865995.459999</v>
      </c>
      <c r="AU73" s="37">
        <v>2236740813.7800002</v>
      </c>
      <c r="AV73" s="37">
        <v>1112257385.5</v>
      </c>
      <c r="AW73" s="37">
        <v>1238121218.9100001</v>
      </c>
      <c r="AX73" s="37">
        <v>6223746577.2700005</v>
      </c>
      <c r="AY73" s="37">
        <v>59064875155</v>
      </c>
      <c r="AZ73" s="37">
        <v>59064875155</v>
      </c>
      <c r="BA73" s="37">
        <v>0</v>
      </c>
      <c r="BB73" s="37">
        <v>0</v>
      </c>
      <c r="BC73" s="37">
        <v>0</v>
      </c>
      <c r="BD73" s="37">
        <v>0</v>
      </c>
      <c r="BE73" s="37">
        <v>0</v>
      </c>
      <c r="BF73" s="37">
        <v>0</v>
      </c>
      <c r="BG73" s="37">
        <v>0</v>
      </c>
      <c r="BH73" s="37">
        <v>0</v>
      </c>
      <c r="BI73" s="37">
        <v>0</v>
      </c>
    </row>
    <row r="74" spans="1:61" ht="27.75" customHeight="1" x14ac:dyDescent="0.2">
      <c r="A74" s="28">
        <f t="shared" si="1"/>
        <v>68</v>
      </c>
      <c r="B74" s="33">
        <v>991</v>
      </c>
      <c r="C74" s="34" t="s">
        <v>385</v>
      </c>
      <c r="D74" s="34" t="s">
        <v>386</v>
      </c>
      <c r="E74" s="34" t="s">
        <v>387</v>
      </c>
      <c r="F74" s="34" t="s">
        <v>116</v>
      </c>
      <c r="G74" s="36">
        <v>6492</v>
      </c>
      <c r="H74" s="34" t="s">
        <v>37</v>
      </c>
      <c r="I74" s="34" t="s">
        <v>388</v>
      </c>
      <c r="J74" s="34" t="s">
        <v>29</v>
      </c>
      <c r="K74" s="34" t="s">
        <v>30</v>
      </c>
      <c r="L74" s="34" t="s">
        <v>1684</v>
      </c>
      <c r="M74" s="35" t="s">
        <v>2141</v>
      </c>
      <c r="N74" s="34" t="s">
        <v>389</v>
      </c>
      <c r="O74" s="33">
        <v>1</v>
      </c>
      <c r="P74" s="33">
        <v>1007</v>
      </c>
      <c r="Q74" s="33">
        <v>11</v>
      </c>
      <c r="R74" s="37">
        <v>36774057680.449997</v>
      </c>
      <c r="S74" s="37">
        <v>1821893660.3900001</v>
      </c>
      <c r="T74" s="37">
        <v>2065961747</v>
      </c>
      <c r="U74" s="37">
        <v>0</v>
      </c>
      <c r="V74" s="37">
        <v>31353360416.360001</v>
      </c>
      <c r="W74" s="37">
        <v>454107913.93000001</v>
      </c>
      <c r="X74" s="37">
        <v>1078733942.77</v>
      </c>
      <c r="Y74" s="37">
        <v>0</v>
      </c>
      <c r="Z74" s="37">
        <v>0</v>
      </c>
      <c r="AA74" s="37">
        <v>17096266091.99</v>
      </c>
      <c r="AB74" s="37">
        <v>16771794905.24</v>
      </c>
      <c r="AC74" s="37">
        <v>0</v>
      </c>
      <c r="AD74" s="37">
        <v>181894837.75</v>
      </c>
      <c r="AE74" s="37">
        <v>0</v>
      </c>
      <c r="AF74" s="37">
        <v>80378696</v>
      </c>
      <c r="AG74" s="37">
        <v>10041393</v>
      </c>
      <c r="AH74" s="37">
        <v>52156260</v>
      </c>
      <c r="AI74" s="37">
        <v>19677791588.459999</v>
      </c>
      <c r="AJ74" s="37">
        <v>14047151887.030001</v>
      </c>
      <c r="AK74" s="37">
        <v>10922183887.030001</v>
      </c>
      <c r="AL74" s="37">
        <v>3695151320.0599999</v>
      </c>
      <c r="AM74" s="37">
        <v>0</v>
      </c>
      <c r="AN74" s="37">
        <v>0</v>
      </c>
      <c r="AO74" s="37">
        <v>1050325895.98</v>
      </c>
      <c r="AP74" s="37">
        <v>885162485.38999999</v>
      </c>
      <c r="AQ74" s="37">
        <v>3750154579.9299998</v>
      </c>
      <c r="AR74" s="37">
        <v>3491262303.3400002</v>
      </c>
      <c r="AS74" s="37">
        <v>258892276.59</v>
      </c>
      <c r="AT74" s="37">
        <v>2995148690.8400002</v>
      </c>
      <c r="AU74" s="37">
        <v>1892518673.02</v>
      </c>
      <c r="AV74" s="37">
        <v>52304121.840000004</v>
      </c>
      <c r="AW74" s="37">
        <v>1050325895.98</v>
      </c>
      <c r="AX74" s="37">
        <v>0</v>
      </c>
      <c r="AY74" s="37">
        <v>755005889.09000003</v>
      </c>
      <c r="AZ74" s="37">
        <v>755005889.09000003</v>
      </c>
      <c r="BA74" s="37">
        <v>0</v>
      </c>
      <c r="BB74" s="37">
        <v>4858297</v>
      </c>
      <c r="BC74" s="37">
        <v>325181004.72000003</v>
      </c>
      <c r="BD74" s="37">
        <v>4858297</v>
      </c>
      <c r="BE74" s="37">
        <v>325181004.72000003</v>
      </c>
      <c r="BF74" s="37">
        <v>18463324546</v>
      </c>
      <c r="BG74" s="37">
        <v>0</v>
      </c>
      <c r="BH74" s="37">
        <v>18463324546</v>
      </c>
      <c r="BI74" s="37">
        <v>0</v>
      </c>
    </row>
    <row r="75" spans="1:61" ht="27.75" customHeight="1" x14ac:dyDescent="0.2">
      <c r="A75" s="28">
        <f t="shared" si="1"/>
        <v>69</v>
      </c>
      <c r="B75" s="33">
        <v>997</v>
      </c>
      <c r="C75" s="34" t="s">
        <v>390</v>
      </c>
      <c r="D75" s="34" t="s">
        <v>391</v>
      </c>
      <c r="E75" s="34" t="s">
        <v>392</v>
      </c>
      <c r="F75" s="34" t="s">
        <v>116</v>
      </c>
      <c r="G75" s="36">
        <v>6492</v>
      </c>
      <c r="H75" s="34" t="s">
        <v>37</v>
      </c>
      <c r="I75" s="34" t="s">
        <v>393</v>
      </c>
      <c r="J75" s="34" t="s">
        <v>29</v>
      </c>
      <c r="K75" s="34" t="s">
        <v>30</v>
      </c>
      <c r="L75" s="34" t="s">
        <v>2142</v>
      </c>
      <c r="M75" s="35" t="s">
        <v>2143</v>
      </c>
      <c r="N75" s="34" t="s">
        <v>1741</v>
      </c>
      <c r="O75" s="33">
        <v>1</v>
      </c>
      <c r="P75" s="33">
        <v>18116</v>
      </c>
      <c r="Q75" s="33">
        <v>178</v>
      </c>
      <c r="R75" s="37">
        <v>367246833653.89001</v>
      </c>
      <c r="S75" s="37">
        <v>8022369178.6800003</v>
      </c>
      <c r="T75" s="37">
        <v>23913857801.259998</v>
      </c>
      <c r="U75" s="37">
        <v>0</v>
      </c>
      <c r="V75" s="37">
        <v>313775613769.37</v>
      </c>
      <c r="W75" s="37">
        <v>4312994597.3299999</v>
      </c>
      <c r="X75" s="37">
        <v>17206705248.220001</v>
      </c>
      <c r="Y75" s="37">
        <v>0</v>
      </c>
      <c r="Z75" s="37">
        <v>15293059.029999999</v>
      </c>
      <c r="AA75" s="37">
        <v>221058475430.97</v>
      </c>
      <c r="AB75" s="37">
        <v>138216830070.37</v>
      </c>
      <c r="AC75" s="37">
        <v>0</v>
      </c>
      <c r="AD75" s="37">
        <v>2820027829.96</v>
      </c>
      <c r="AE75" s="37">
        <v>0</v>
      </c>
      <c r="AF75" s="37">
        <v>76273019754.449997</v>
      </c>
      <c r="AG75" s="37">
        <v>1747870802.6900001</v>
      </c>
      <c r="AH75" s="37">
        <v>2000726973.5</v>
      </c>
      <c r="AI75" s="37">
        <v>146188358222.92001</v>
      </c>
      <c r="AJ75" s="37">
        <v>110377269223.25999</v>
      </c>
      <c r="AK75" s="37">
        <v>71315169223.259995</v>
      </c>
      <c r="AL75" s="37">
        <v>11382956014.950001</v>
      </c>
      <c r="AM75" s="37">
        <v>4794461311.71</v>
      </c>
      <c r="AN75" s="37">
        <v>189000</v>
      </c>
      <c r="AO75" s="37">
        <v>457643318.95999998</v>
      </c>
      <c r="AP75" s="37">
        <v>14872497598.040001</v>
      </c>
      <c r="AQ75" s="37">
        <v>36210329190.589996</v>
      </c>
      <c r="AR75" s="37">
        <v>33909685739.369999</v>
      </c>
      <c r="AS75" s="37">
        <v>2300643451.2199998</v>
      </c>
      <c r="AT75" s="37">
        <v>26807546556.029999</v>
      </c>
      <c r="AU75" s="37">
        <v>25547039265.34</v>
      </c>
      <c r="AV75" s="37">
        <v>802863971.73000002</v>
      </c>
      <c r="AW75" s="37">
        <v>457643318.95999998</v>
      </c>
      <c r="AX75" s="37">
        <v>0</v>
      </c>
      <c r="AY75" s="37">
        <v>9402782634.5599995</v>
      </c>
      <c r="AZ75" s="37">
        <v>9402782634.5599995</v>
      </c>
      <c r="BA75" s="37">
        <v>0</v>
      </c>
      <c r="BB75" s="37">
        <v>1599595925</v>
      </c>
      <c r="BC75" s="37">
        <v>993054176</v>
      </c>
      <c r="BD75" s="37">
        <v>1599595925</v>
      </c>
      <c r="BE75" s="37">
        <v>993054176</v>
      </c>
      <c r="BF75" s="37">
        <v>404449109215</v>
      </c>
      <c r="BG75" s="37">
        <v>39062100000</v>
      </c>
      <c r="BH75" s="37">
        <v>404449109215</v>
      </c>
      <c r="BI75" s="37">
        <v>39062100000</v>
      </c>
    </row>
    <row r="76" spans="1:61" ht="27.75" customHeight="1" x14ac:dyDescent="0.2">
      <c r="A76" s="28">
        <f t="shared" si="1"/>
        <v>70</v>
      </c>
      <c r="B76" s="33">
        <v>1002</v>
      </c>
      <c r="C76" s="34" t="s">
        <v>394</v>
      </c>
      <c r="D76" s="34" t="s">
        <v>395</v>
      </c>
      <c r="E76" s="34" t="s">
        <v>396</v>
      </c>
      <c r="F76" s="34" t="s">
        <v>397</v>
      </c>
      <c r="G76" s="36">
        <v>6495</v>
      </c>
      <c r="H76" s="34" t="s">
        <v>398</v>
      </c>
      <c r="I76" s="34" t="s">
        <v>399</v>
      </c>
      <c r="J76" s="34" t="s">
        <v>29</v>
      </c>
      <c r="K76" s="34" t="s">
        <v>30</v>
      </c>
      <c r="L76" s="34" t="s">
        <v>2144</v>
      </c>
      <c r="M76" s="35" t="s">
        <v>2145</v>
      </c>
      <c r="N76" s="34" t="s">
        <v>2146</v>
      </c>
      <c r="O76" s="33">
        <v>1</v>
      </c>
      <c r="P76" s="33">
        <v>123</v>
      </c>
      <c r="Q76" s="33">
        <v>18</v>
      </c>
      <c r="R76" s="37">
        <v>33598178918.25</v>
      </c>
      <c r="S76" s="37">
        <v>4977023388.4200001</v>
      </c>
      <c r="T76" s="37">
        <v>1038221904.99</v>
      </c>
      <c r="U76" s="37">
        <v>0</v>
      </c>
      <c r="V76" s="37">
        <v>22902901427.75</v>
      </c>
      <c r="W76" s="37">
        <v>902589876.65999997</v>
      </c>
      <c r="X76" s="37">
        <v>3777442320.4299998</v>
      </c>
      <c r="Y76" s="37">
        <v>0</v>
      </c>
      <c r="Z76" s="37">
        <v>0</v>
      </c>
      <c r="AA76" s="37">
        <v>7102809175.0699997</v>
      </c>
      <c r="AB76" s="37">
        <v>0</v>
      </c>
      <c r="AC76" s="37">
        <v>0</v>
      </c>
      <c r="AD76" s="37">
        <v>1961848083.77</v>
      </c>
      <c r="AE76" s="37">
        <v>0</v>
      </c>
      <c r="AF76" s="37">
        <v>1459593848.5999999</v>
      </c>
      <c r="AG76" s="37">
        <v>3681367242.6999998</v>
      </c>
      <c r="AH76" s="37">
        <v>0</v>
      </c>
      <c r="AI76" s="37">
        <v>26495369743.18</v>
      </c>
      <c r="AJ76" s="37">
        <v>19857811908.040001</v>
      </c>
      <c r="AK76" s="37">
        <v>19626435194.380001</v>
      </c>
      <c r="AL76" s="37">
        <v>4212487017.7800002</v>
      </c>
      <c r="AM76" s="37">
        <v>0</v>
      </c>
      <c r="AN76" s="37">
        <v>979251067.88999999</v>
      </c>
      <c r="AO76" s="37">
        <v>1449234589.3499999</v>
      </c>
      <c r="AP76" s="37">
        <v>-3414839.88</v>
      </c>
      <c r="AQ76" s="37">
        <v>4139319621.1799998</v>
      </c>
      <c r="AR76" s="37">
        <v>2305316400.96</v>
      </c>
      <c r="AS76" s="37">
        <v>1834003220.22</v>
      </c>
      <c r="AT76" s="37">
        <v>3870585318.1799998</v>
      </c>
      <c r="AU76" s="37">
        <v>2299262801.4099998</v>
      </c>
      <c r="AV76" s="37">
        <v>122087927.42</v>
      </c>
      <c r="AW76" s="37">
        <v>1449234589.3499999</v>
      </c>
      <c r="AX76" s="37">
        <v>0</v>
      </c>
      <c r="AY76" s="37">
        <v>268734303</v>
      </c>
      <c r="AZ76" s="37">
        <v>268734303</v>
      </c>
      <c r="BA76" s="37">
        <v>0</v>
      </c>
      <c r="BB76" s="37">
        <v>9929206972.2199993</v>
      </c>
      <c r="BC76" s="37">
        <v>1376726014.9300001</v>
      </c>
      <c r="BD76" s="37">
        <v>9929206972.2199993</v>
      </c>
      <c r="BE76" s="37">
        <v>1376726014.9300001</v>
      </c>
      <c r="BF76" s="37">
        <v>70822044555.350006</v>
      </c>
      <c r="BG76" s="37">
        <v>1560107637.8900001</v>
      </c>
      <c r="BH76" s="37">
        <v>70822044555.350006</v>
      </c>
      <c r="BI76" s="37">
        <v>1560107637.8900001</v>
      </c>
    </row>
    <row r="77" spans="1:61" ht="27.75" customHeight="1" x14ac:dyDescent="0.2">
      <c r="A77" s="28">
        <f t="shared" si="1"/>
        <v>71</v>
      </c>
      <c r="B77" s="33">
        <v>1006</v>
      </c>
      <c r="C77" s="34" t="s">
        <v>400</v>
      </c>
      <c r="D77" s="34" t="s">
        <v>401</v>
      </c>
      <c r="E77" s="34" t="s">
        <v>402</v>
      </c>
      <c r="F77" s="34" t="s">
        <v>28</v>
      </c>
      <c r="G77" s="36">
        <v>6492</v>
      </c>
      <c r="H77" s="34" t="s">
        <v>37</v>
      </c>
      <c r="I77" s="34" t="s">
        <v>403</v>
      </c>
      <c r="J77" s="34" t="s">
        <v>29</v>
      </c>
      <c r="K77" s="34" t="s">
        <v>30</v>
      </c>
      <c r="L77" s="34" t="s">
        <v>2147</v>
      </c>
      <c r="M77" s="35" t="s">
        <v>2148</v>
      </c>
      <c r="N77" s="34" t="s">
        <v>1885</v>
      </c>
      <c r="O77" s="33">
        <v>1</v>
      </c>
      <c r="P77" s="33">
        <v>5351</v>
      </c>
      <c r="Q77" s="33">
        <v>21</v>
      </c>
      <c r="R77" s="37">
        <v>25003977914.119999</v>
      </c>
      <c r="S77" s="37">
        <v>73454027.189999998</v>
      </c>
      <c r="T77" s="37">
        <v>1423715586</v>
      </c>
      <c r="U77" s="37">
        <v>0</v>
      </c>
      <c r="V77" s="37">
        <v>21317717499.099998</v>
      </c>
      <c r="W77" s="37">
        <v>949917858.28999996</v>
      </c>
      <c r="X77" s="37">
        <v>1237562887.54</v>
      </c>
      <c r="Y77" s="37">
        <v>0</v>
      </c>
      <c r="Z77" s="37">
        <v>1610056</v>
      </c>
      <c r="AA77" s="37">
        <v>8247352220.1400003</v>
      </c>
      <c r="AB77" s="37">
        <v>6361336439.5100002</v>
      </c>
      <c r="AC77" s="37">
        <v>25768.83</v>
      </c>
      <c r="AD77" s="37">
        <v>1001897585.76</v>
      </c>
      <c r="AE77" s="37">
        <v>0</v>
      </c>
      <c r="AF77" s="37">
        <v>313076794.79000002</v>
      </c>
      <c r="AG77" s="37">
        <v>328536747</v>
      </c>
      <c r="AH77" s="37">
        <v>242478884.25</v>
      </c>
      <c r="AI77" s="37">
        <v>16756625693.98</v>
      </c>
      <c r="AJ77" s="37">
        <v>14701956366</v>
      </c>
      <c r="AK77" s="37">
        <v>14651956366</v>
      </c>
      <c r="AL77" s="37">
        <v>1004416184</v>
      </c>
      <c r="AM77" s="37">
        <v>286599954.86000001</v>
      </c>
      <c r="AN77" s="37">
        <v>654302077.77999997</v>
      </c>
      <c r="AO77" s="37">
        <v>109351111.34</v>
      </c>
      <c r="AP77" s="37">
        <v>0</v>
      </c>
      <c r="AQ77" s="37">
        <v>3389731714.2800002</v>
      </c>
      <c r="AR77" s="37">
        <v>2858257408</v>
      </c>
      <c r="AS77" s="37">
        <v>531474306.27999997</v>
      </c>
      <c r="AT77" s="37">
        <v>2400105089.6399999</v>
      </c>
      <c r="AU77" s="37">
        <v>2242203887.8000002</v>
      </c>
      <c r="AV77" s="37">
        <v>48550090.5</v>
      </c>
      <c r="AW77" s="37">
        <v>109351111.34</v>
      </c>
      <c r="AX77" s="37">
        <v>0</v>
      </c>
      <c r="AY77" s="37">
        <v>989626624.63999999</v>
      </c>
      <c r="AZ77" s="37">
        <v>989626624.63999999</v>
      </c>
      <c r="BA77" s="37">
        <v>0</v>
      </c>
      <c r="BB77" s="37">
        <v>2040052462</v>
      </c>
      <c r="BC77" s="37">
        <v>1753536129</v>
      </c>
      <c r="BD77" s="37">
        <v>2040052462</v>
      </c>
      <c r="BE77" s="37">
        <v>1753536129</v>
      </c>
      <c r="BF77" s="37">
        <v>35215135986</v>
      </c>
      <c r="BG77" s="37">
        <v>50000000</v>
      </c>
      <c r="BH77" s="37">
        <v>35215135986</v>
      </c>
      <c r="BI77" s="37">
        <v>50000000</v>
      </c>
    </row>
    <row r="78" spans="1:61" ht="27.75" customHeight="1" x14ac:dyDescent="0.2">
      <c r="A78" s="28">
        <f t="shared" si="1"/>
        <v>72</v>
      </c>
      <c r="B78" s="33">
        <v>1009</v>
      </c>
      <c r="C78" s="34" t="s">
        <v>404</v>
      </c>
      <c r="D78" s="34" t="s">
        <v>405</v>
      </c>
      <c r="E78" s="34" t="s">
        <v>406</v>
      </c>
      <c r="F78" s="34" t="s">
        <v>28</v>
      </c>
      <c r="G78" s="36">
        <v>6492</v>
      </c>
      <c r="H78" s="34" t="s">
        <v>37</v>
      </c>
      <c r="I78" s="34" t="s">
        <v>407</v>
      </c>
      <c r="J78" s="34" t="s">
        <v>39</v>
      </c>
      <c r="K78" s="34" t="s">
        <v>91</v>
      </c>
      <c r="L78" s="34" t="s">
        <v>2149</v>
      </c>
      <c r="M78" s="35" t="s">
        <v>2150</v>
      </c>
      <c r="N78" s="34" t="s">
        <v>408</v>
      </c>
      <c r="O78" s="33">
        <v>1</v>
      </c>
      <c r="P78" s="33">
        <v>1638</v>
      </c>
      <c r="Q78" s="33">
        <v>14</v>
      </c>
      <c r="R78" s="37">
        <v>33625415231.25</v>
      </c>
      <c r="S78" s="37">
        <v>876292269.41999996</v>
      </c>
      <c r="T78" s="37">
        <v>2828381820.29</v>
      </c>
      <c r="U78" s="37">
        <v>0</v>
      </c>
      <c r="V78" s="37">
        <v>28487381970.689999</v>
      </c>
      <c r="W78" s="37">
        <v>83372812.760000005</v>
      </c>
      <c r="X78" s="37">
        <v>1327367068.0899999</v>
      </c>
      <c r="Y78" s="37">
        <v>0</v>
      </c>
      <c r="Z78" s="37">
        <v>22619290</v>
      </c>
      <c r="AA78" s="37">
        <v>18918615094.959999</v>
      </c>
      <c r="AB78" s="37">
        <v>17636125262.27</v>
      </c>
      <c r="AC78" s="37">
        <v>0</v>
      </c>
      <c r="AD78" s="37">
        <v>58228765</v>
      </c>
      <c r="AE78" s="37">
        <v>0</v>
      </c>
      <c r="AF78" s="37">
        <v>1122708129.6900001</v>
      </c>
      <c r="AG78" s="37">
        <v>101552938</v>
      </c>
      <c r="AH78" s="37">
        <v>0</v>
      </c>
      <c r="AI78" s="37">
        <v>14706800136.290001</v>
      </c>
      <c r="AJ78" s="37">
        <v>9481132912</v>
      </c>
      <c r="AK78" s="37">
        <v>9433727247</v>
      </c>
      <c r="AL78" s="37">
        <v>3098045369.5</v>
      </c>
      <c r="AM78" s="37">
        <v>133377635</v>
      </c>
      <c r="AN78" s="37">
        <v>0</v>
      </c>
      <c r="AO78" s="37">
        <v>1357924595.79</v>
      </c>
      <c r="AP78" s="37">
        <v>636319624</v>
      </c>
      <c r="AQ78" s="37">
        <v>3441723764.3000002</v>
      </c>
      <c r="AR78" s="37">
        <v>3211193846.9899998</v>
      </c>
      <c r="AS78" s="37">
        <v>230529917.31</v>
      </c>
      <c r="AT78" s="37">
        <v>2859478372</v>
      </c>
      <c r="AU78" s="37">
        <v>1459191918.53</v>
      </c>
      <c r="AV78" s="37">
        <v>42361857.68</v>
      </c>
      <c r="AW78" s="37">
        <v>1357924595.79</v>
      </c>
      <c r="AX78" s="37">
        <v>0</v>
      </c>
      <c r="AY78" s="37">
        <v>582245392.29999995</v>
      </c>
      <c r="AZ78" s="37">
        <v>582245392.29999995</v>
      </c>
      <c r="BA78" s="37">
        <v>0</v>
      </c>
      <c r="BB78" s="37">
        <v>38351225</v>
      </c>
      <c r="BC78" s="37">
        <v>0</v>
      </c>
      <c r="BD78" s="37">
        <v>38351225</v>
      </c>
      <c r="BE78" s="37">
        <v>0</v>
      </c>
      <c r="BF78" s="37">
        <v>26500482749.5</v>
      </c>
      <c r="BG78" s="37">
        <v>0</v>
      </c>
      <c r="BH78" s="37">
        <v>0</v>
      </c>
      <c r="BI78" s="37">
        <v>26500482749.5</v>
      </c>
    </row>
    <row r="79" spans="1:61" ht="27.75" customHeight="1" x14ac:dyDescent="0.2">
      <c r="A79" s="28">
        <f t="shared" si="1"/>
        <v>73</v>
      </c>
      <c r="B79" s="33">
        <v>1014</v>
      </c>
      <c r="C79" s="34" t="s">
        <v>409</v>
      </c>
      <c r="D79" s="34" t="s">
        <v>410</v>
      </c>
      <c r="E79" s="34" t="s">
        <v>411</v>
      </c>
      <c r="F79" s="34" t="s">
        <v>28</v>
      </c>
      <c r="G79" s="36">
        <v>6492</v>
      </c>
      <c r="H79" s="34" t="s">
        <v>37</v>
      </c>
      <c r="I79" s="34" t="s">
        <v>412</v>
      </c>
      <c r="J79" s="34" t="s">
        <v>29</v>
      </c>
      <c r="K79" s="34" t="s">
        <v>30</v>
      </c>
      <c r="L79" s="34" t="s">
        <v>2151</v>
      </c>
      <c r="M79" s="35" t="s">
        <v>2152</v>
      </c>
      <c r="N79" s="34" t="s">
        <v>1774</v>
      </c>
      <c r="O79" s="33">
        <v>1</v>
      </c>
      <c r="P79" s="33">
        <v>4086</v>
      </c>
      <c r="Q79" s="33">
        <v>20</v>
      </c>
      <c r="R79" s="37">
        <v>26244311252.009998</v>
      </c>
      <c r="S79" s="37">
        <v>1944232785.01</v>
      </c>
      <c r="T79" s="37">
        <v>881451796</v>
      </c>
      <c r="U79" s="37">
        <v>22511408</v>
      </c>
      <c r="V79" s="37">
        <v>23116107380</v>
      </c>
      <c r="W79" s="37">
        <v>125126069</v>
      </c>
      <c r="X79" s="37">
        <v>130156414</v>
      </c>
      <c r="Y79" s="37">
        <v>0</v>
      </c>
      <c r="Z79" s="37">
        <v>24725400</v>
      </c>
      <c r="AA79" s="37">
        <v>23516518442.040001</v>
      </c>
      <c r="AB79" s="37">
        <v>22162438948</v>
      </c>
      <c r="AC79" s="37">
        <v>0</v>
      </c>
      <c r="AD79" s="37">
        <v>816442961.03999996</v>
      </c>
      <c r="AE79" s="37">
        <v>0</v>
      </c>
      <c r="AF79" s="37">
        <v>448511530</v>
      </c>
      <c r="AG79" s="37">
        <v>89125003</v>
      </c>
      <c r="AH79" s="37">
        <v>0</v>
      </c>
      <c r="AI79" s="37">
        <v>2727792809.9699998</v>
      </c>
      <c r="AJ79" s="37">
        <v>2020553249</v>
      </c>
      <c r="AK79" s="37">
        <v>1629932249</v>
      </c>
      <c r="AL79" s="37">
        <v>464463233</v>
      </c>
      <c r="AM79" s="37">
        <v>190667415.52000001</v>
      </c>
      <c r="AN79" s="37">
        <v>0</v>
      </c>
      <c r="AO79" s="37">
        <v>33150788.449999999</v>
      </c>
      <c r="AP79" s="37">
        <v>18958124</v>
      </c>
      <c r="AQ79" s="37">
        <v>3122381631.5</v>
      </c>
      <c r="AR79" s="37">
        <v>2931582632</v>
      </c>
      <c r="AS79" s="37">
        <v>190798999.5</v>
      </c>
      <c r="AT79" s="37">
        <v>2159186676.1100001</v>
      </c>
      <c r="AU79" s="37">
        <v>2080572179.3900001</v>
      </c>
      <c r="AV79" s="37">
        <v>45463708.270000003</v>
      </c>
      <c r="AW79" s="37">
        <v>33150788.449999999</v>
      </c>
      <c r="AX79" s="37">
        <v>0</v>
      </c>
      <c r="AY79" s="37">
        <v>963194955.38999999</v>
      </c>
      <c r="AZ79" s="37">
        <v>963194955.38999999</v>
      </c>
      <c r="BA79" s="37">
        <v>0</v>
      </c>
      <c r="BB79" s="37">
        <v>207089265</v>
      </c>
      <c r="BC79" s="37">
        <v>799669124</v>
      </c>
      <c r="BD79" s="37">
        <v>207089265</v>
      </c>
      <c r="BE79" s="37">
        <v>799669124</v>
      </c>
      <c r="BF79" s="37">
        <v>35056438960</v>
      </c>
      <c r="BG79" s="37">
        <v>0</v>
      </c>
      <c r="BH79" s="37">
        <v>35056438960</v>
      </c>
      <c r="BI79" s="37">
        <v>0</v>
      </c>
    </row>
    <row r="80" spans="1:61" ht="27.75" customHeight="1" x14ac:dyDescent="0.2">
      <c r="A80" s="28">
        <f t="shared" si="1"/>
        <v>74</v>
      </c>
      <c r="B80" s="33">
        <v>1020</v>
      </c>
      <c r="C80" s="34" t="s">
        <v>413</v>
      </c>
      <c r="D80" s="34" t="s">
        <v>414</v>
      </c>
      <c r="E80" s="34"/>
      <c r="F80" s="34" t="s">
        <v>28</v>
      </c>
      <c r="G80" s="36">
        <v>6492</v>
      </c>
      <c r="H80" s="34" t="s">
        <v>37</v>
      </c>
      <c r="I80" s="34" t="s">
        <v>415</v>
      </c>
      <c r="J80" s="34" t="s">
        <v>29</v>
      </c>
      <c r="K80" s="34" t="s">
        <v>30</v>
      </c>
      <c r="L80" s="34" t="s">
        <v>2153</v>
      </c>
      <c r="M80" s="35" t="s">
        <v>2154</v>
      </c>
      <c r="N80" s="34" t="s">
        <v>1681</v>
      </c>
      <c r="O80" s="33">
        <v>1</v>
      </c>
      <c r="P80" s="33">
        <v>266</v>
      </c>
      <c r="Q80" s="33">
        <v>3</v>
      </c>
      <c r="R80" s="37">
        <v>5070112707.6899996</v>
      </c>
      <c r="S80" s="37">
        <v>9543936.7400000002</v>
      </c>
      <c r="T80" s="37">
        <v>612148022.23000002</v>
      </c>
      <c r="U80" s="37">
        <v>0</v>
      </c>
      <c r="V80" s="37">
        <v>3242925899</v>
      </c>
      <c r="W80" s="37">
        <v>1184411314.72</v>
      </c>
      <c r="X80" s="37">
        <v>1599900</v>
      </c>
      <c r="Y80" s="37">
        <v>0</v>
      </c>
      <c r="Z80" s="37">
        <v>19483635</v>
      </c>
      <c r="AA80" s="37">
        <v>4540639905.5500002</v>
      </c>
      <c r="AB80" s="37">
        <v>3987973517.3000002</v>
      </c>
      <c r="AC80" s="37">
        <v>0</v>
      </c>
      <c r="AD80" s="37">
        <v>259860064.13</v>
      </c>
      <c r="AE80" s="37">
        <v>0</v>
      </c>
      <c r="AF80" s="37">
        <v>256455505.12</v>
      </c>
      <c r="AG80" s="37">
        <v>36350819</v>
      </c>
      <c r="AH80" s="37">
        <v>0</v>
      </c>
      <c r="AI80" s="37">
        <v>529472802.13999999</v>
      </c>
      <c r="AJ80" s="37">
        <v>379839833.69999999</v>
      </c>
      <c r="AK80" s="37">
        <v>239216333.69999999</v>
      </c>
      <c r="AL80" s="37">
        <v>154900686.18000001</v>
      </c>
      <c r="AM80" s="37">
        <v>17051513</v>
      </c>
      <c r="AN80" s="37">
        <v>0</v>
      </c>
      <c r="AO80" s="37">
        <v>-22319230.739999998</v>
      </c>
      <c r="AP80" s="37">
        <v>0</v>
      </c>
      <c r="AQ80" s="37">
        <v>394834236.31999999</v>
      </c>
      <c r="AR80" s="37">
        <v>292194645.61000001</v>
      </c>
      <c r="AS80" s="37">
        <v>102639590.70999999</v>
      </c>
      <c r="AT80" s="37">
        <v>394550433.31999999</v>
      </c>
      <c r="AU80" s="37">
        <v>396586196</v>
      </c>
      <c r="AV80" s="37">
        <v>20283468.059999999</v>
      </c>
      <c r="AW80" s="37">
        <v>-22319230.739999998</v>
      </c>
      <c r="AX80" s="37">
        <v>0</v>
      </c>
      <c r="AY80" s="37">
        <v>283803</v>
      </c>
      <c r="AZ80" s="37">
        <v>283803</v>
      </c>
      <c r="BA80" s="37">
        <v>0</v>
      </c>
      <c r="BB80" s="37">
        <v>33948793</v>
      </c>
      <c r="BC80" s="37">
        <v>28029712</v>
      </c>
      <c r="BD80" s="37">
        <v>33948793</v>
      </c>
      <c r="BE80" s="37">
        <v>28029712</v>
      </c>
      <c r="BF80" s="37">
        <v>174587811</v>
      </c>
      <c r="BG80" s="37">
        <v>0</v>
      </c>
      <c r="BH80" s="37">
        <v>174587811</v>
      </c>
      <c r="BI80" s="37">
        <v>0</v>
      </c>
    </row>
    <row r="81" spans="1:61" ht="27.75" customHeight="1" x14ac:dyDescent="0.2">
      <c r="A81" s="28">
        <f t="shared" si="1"/>
        <v>75</v>
      </c>
      <c r="B81" s="33">
        <v>1022</v>
      </c>
      <c r="C81" s="34" t="s">
        <v>416</v>
      </c>
      <c r="D81" s="34" t="s">
        <v>417</v>
      </c>
      <c r="E81" s="34" t="s">
        <v>418</v>
      </c>
      <c r="F81" s="34" t="s">
        <v>28</v>
      </c>
      <c r="G81" s="36">
        <v>6492</v>
      </c>
      <c r="H81" s="34" t="s">
        <v>37</v>
      </c>
      <c r="I81" s="34" t="s">
        <v>419</v>
      </c>
      <c r="J81" s="34" t="s">
        <v>29</v>
      </c>
      <c r="K81" s="34" t="s">
        <v>30</v>
      </c>
      <c r="L81" s="34" t="s">
        <v>2155</v>
      </c>
      <c r="M81" s="35" t="s">
        <v>2156</v>
      </c>
      <c r="N81" s="34" t="s">
        <v>420</v>
      </c>
      <c r="O81" s="33">
        <v>1</v>
      </c>
      <c r="P81" s="33">
        <v>2011</v>
      </c>
      <c r="Q81" s="33">
        <v>8</v>
      </c>
      <c r="R81" s="37">
        <v>34234682964.849998</v>
      </c>
      <c r="S81" s="37">
        <v>2801635217.6199999</v>
      </c>
      <c r="T81" s="37">
        <v>3050772375.0700002</v>
      </c>
      <c r="U81" s="37">
        <v>0</v>
      </c>
      <c r="V81" s="37">
        <v>27885238558.16</v>
      </c>
      <c r="W81" s="37">
        <v>470496152</v>
      </c>
      <c r="X81" s="37">
        <v>22324262</v>
      </c>
      <c r="Y81" s="37">
        <v>0</v>
      </c>
      <c r="Z81" s="37">
        <v>4216400</v>
      </c>
      <c r="AA81" s="37">
        <v>28592174722.299999</v>
      </c>
      <c r="AB81" s="37">
        <v>26474755064.75</v>
      </c>
      <c r="AC81" s="37">
        <v>0</v>
      </c>
      <c r="AD81" s="37">
        <v>544816675.34000003</v>
      </c>
      <c r="AE81" s="37">
        <v>0</v>
      </c>
      <c r="AF81" s="37">
        <v>384943520.69</v>
      </c>
      <c r="AG81" s="37">
        <v>32250155</v>
      </c>
      <c r="AH81" s="37">
        <v>1155409306.52</v>
      </c>
      <c r="AI81" s="37">
        <v>5642508242.2299995</v>
      </c>
      <c r="AJ81" s="37">
        <v>2870849546.9899998</v>
      </c>
      <c r="AK81" s="37">
        <v>1308365546.99</v>
      </c>
      <c r="AL81" s="37">
        <v>1490235227.1500001</v>
      </c>
      <c r="AM81" s="37">
        <v>641785173.51999998</v>
      </c>
      <c r="AN81" s="37">
        <v>0</v>
      </c>
      <c r="AO81" s="37">
        <v>630829674.57000005</v>
      </c>
      <c r="AP81" s="37">
        <v>8808620</v>
      </c>
      <c r="AQ81" s="37">
        <v>3824287432.5</v>
      </c>
      <c r="AR81" s="37">
        <v>3603408700</v>
      </c>
      <c r="AS81" s="37">
        <v>220878732.5</v>
      </c>
      <c r="AT81" s="37">
        <v>2015422318.98</v>
      </c>
      <c r="AU81" s="37">
        <v>1250154414.3199999</v>
      </c>
      <c r="AV81" s="37">
        <v>134438230.09</v>
      </c>
      <c r="AW81" s="37">
        <v>630829674.57000005</v>
      </c>
      <c r="AX81" s="37">
        <v>0</v>
      </c>
      <c r="AY81" s="37">
        <v>1808865113.52</v>
      </c>
      <c r="AZ81" s="37">
        <v>1808865113.52</v>
      </c>
      <c r="BA81" s="37">
        <v>0</v>
      </c>
      <c r="BB81" s="37">
        <v>0</v>
      </c>
      <c r="BC81" s="37">
        <v>0</v>
      </c>
      <c r="BD81" s="37">
        <v>0</v>
      </c>
      <c r="BE81" s="37">
        <v>0</v>
      </c>
      <c r="BF81" s="37">
        <v>9935339406.0400009</v>
      </c>
      <c r="BG81" s="37">
        <v>0</v>
      </c>
      <c r="BH81" s="37">
        <v>9935339406.0400009</v>
      </c>
      <c r="BI81" s="37">
        <v>0</v>
      </c>
    </row>
    <row r="82" spans="1:61" ht="27.75" customHeight="1" x14ac:dyDescent="0.2">
      <c r="A82" s="28">
        <f t="shared" si="1"/>
        <v>76</v>
      </c>
      <c r="B82" s="33">
        <v>1066</v>
      </c>
      <c r="C82" s="34" t="s">
        <v>421</v>
      </c>
      <c r="D82" s="34" t="s">
        <v>422</v>
      </c>
      <c r="E82" s="34" t="s">
        <v>423</v>
      </c>
      <c r="F82" s="34" t="s">
        <v>31</v>
      </c>
      <c r="G82" s="36">
        <v>6499</v>
      </c>
      <c r="H82" s="34" t="s">
        <v>41</v>
      </c>
      <c r="I82" s="34" t="s">
        <v>424</v>
      </c>
      <c r="J82" s="34" t="s">
        <v>29</v>
      </c>
      <c r="K82" s="34" t="s">
        <v>30</v>
      </c>
      <c r="L82" s="34" t="s">
        <v>1886</v>
      </c>
      <c r="M82" s="35" t="s">
        <v>2157</v>
      </c>
      <c r="N82" s="34" t="s">
        <v>425</v>
      </c>
      <c r="O82" s="33">
        <v>1</v>
      </c>
      <c r="P82" s="33">
        <v>30144</v>
      </c>
      <c r="Q82" s="33">
        <v>133</v>
      </c>
      <c r="R82" s="37">
        <v>227995975597.32001</v>
      </c>
      <c r="S82" s="37">
        <v>2500975874.3800001</v>
      </c>
      <c r="T82" s="37">
        <v>270007416.86000001</v>
      </c>
      <c r="U82" s="37">
        <v>18017766679.990002</v>
      </c>
      <c r="V82" s="37">
        <v>185481580101</v>
      </c>
      <c r="W82" s="37">
        <v>5314016852</v>
      </c>
      <c r="X82" s="37">
        <v>15810913518.16</v>
      </c>
      <c r="Y82" s="37">
        <v>0</v>
      </c>
      <c r="Z82" s="37">
        <v>600715154.92999995</v>
      </c>
      <c r="AA82" s="37">
        <v>34392922195.169998</v>
      </c>
      <c r="AB82" s="37">
        <v>0</v>
      </c>
      <c r="AC82" s="37">
        <v>14611886648.74</v>
      </c>
      <c r="AD82" s="37">
        <v>8391807683.6499996</v>
      </c>
      <c r="AE82" s="37">
        <v>0</v>
      </c>
      <c r="AF82" s="37">
        <v>5709125085.3699999</v>
      </c>
      <c r="AG82" s="37">
        <v>3568027122.4099998</v>
      </c>
      <c r="AH82" s="37">
        <v>2112075655</v>
      </c>
      <c r="AI82" s="37">
        <v>193603053402.14999</v>
      </c>
      <c r="AJ82" s="37">
        <v>169251328512.48001</v>
      </c>
      <c r="AK82" s="37">
        <v>91127128512.479996</v>
      </c>
      <c r="AL82" s="37">
        <v>7381739491.71</v>
      </c>
      <c r="AM82" s="37">
        <v>3456327237.23</v>
      </c>
      <c r="AN82" s="37">
        <v>0</v>
      </c>
      <c r="AO82" s="37">
        <v>3588646000.8800001</v>
      </c>
      <c r="AP82" s="37">
        <v>8997652159.8500004</v>
      </c>
      <c r="AQ82" s="37">
        <v>24846169210.380001</v>
      </c>
      <c r="AR82" s="37">
        <v>23787365811.5</v>
      </c>
      <c r="AS82" s="37">
        <v>1058803398.88</v>
      </c>
      <c r="AT82" s="37">
        <v>21544459320.740002</v>
      </c>
      <c r="AU82" s="37">
        <v>15556819231.870001</v>
      </c>
      <c r="AV82" s="37">
        <v>2230558659.5</v>
      </c>
      <c r="AW82" s="37">
        <v>3588646000.8800001</v>
      </c>
      <c r="AX82" s="37">
        <v>168435428.49000001</v>
      </c>
      <c r="AY82" s="37">
        <v>3301709889.6399999</v>
      </c>
      <c r="AZ82" s="37">
        <v>3301709889.6399999</v>
      </c>
      <c r="BA82" s="37">
        <v>0</v>
      </c>
      <c r="BB82" s="37">
        <v>186655071</v>
      </c>
      <c r="BC82" s="37">
        <v>3272861905</v>
      </c>
      <c r="BD82" s="37">
        <v>186655071</v>
      </c>
      <c r="BE82" s="37">
        <v>3272861905</v>
      </c>
      <c r="BF82" s="37">
        <v>215951736704</v>
      </c>
      <c r="BG82" s="37">
        <v>0</v>
      </c>
      <c r="BH82" s="37">
        <v>215951736704</v>
      </c>
      <c r="BI82" s="37">
        <v>0</v>
      </c>
    </row>
    <row r="83" spans="1:61" ht="27.75" customHeight="1" x14ac:dyDescent="0.2">
      <c r="A83" s="28">
        <f t="shared" si="1"/>
        <v>77</v>
      </c>
      <c r="B83" s="33">
        <v>1073</v>
      </c>
      <c r="C83" s="34" t="s">
        <v>1955</v>
      </c>
      <c r="D83" s="34" t="s">
        <v>1956</v>
      </c>
      <c r="E83" s="34" t="s">
        <v>1957</v>
      </c>
      <c r="F83" s="34" t="s">
        <v>28</v>
      </c>
      <c r="G83" s="36">
        <v>6431</v>
      </c>
      <c r="H83" s="34" t="s">
        <v>307</v>
      </c>
      <c r="I83" s="34" t="s">
        <v>1958</v>
      </c>
      <c r="J83" s="34" t="s">
        <v>29</v>
      </c>
      <c r="K83" s="34" t="s">
        <v>30</v>
      </c>
      <c r="L83" s="34" t="s">
        <v>1959</v>
      </c>
      <c r="M83" s="35" t="s">
        <v>2158</v>
      </c>
      <c r="N83" s="34" t="s">
        <v>2159</v>
      </c>
      <c r="O83" s="33">
        <v>1</v>
      </c>
      <c r="P83" s="33">
        <v>1046</v>
      </c>
      <c r="Q83" s="33">
        <v>15</v>
      </c>
      <c r="R83" s="37">
        <v>40105322542</v>
      </c>
      <c r="S83" s="37">
        <v>1022227439</v>
      </c>
      <c r="T83" s="37">
        <v>974277945</v>
      </c>
      <c r="U83" s="37">
        <v>0</v>
      </c>
      <c r="V83" s="37">
        <v>36446298152</v>
      </c>
      <c r="W83" s="37">
        <v>227433532</v>
      </c>
      <c r="X83" s="37">
        <v>1417056718</v>
      </c>
      <c r="Y83" s="37">
        <v>0</v>
      </c>
      <c r="Z83" s="37">
        <v>18028756</v>
      </c>
      <c r="AA83" s="37">
        <v>15044074426</v>
      </c>
      <c r="AB83" s="37">
        <v>12156256737</v>
      </c>
      <c r="AC83" s="37">
        <v>846930110</v>
      </c>
      <c r="AD83" s="37">
        <v>427623214</v>
      </c>
      <c r="AE83" s="37">
        <v>0</v>
      </c>
      <c r="AF83" s="37">
        <v>1466591477</v>
      </c>
      <c r="AG83" s="37">
        <v>146672888</v>
      </c>
      <c r="AH83" s="37">
        <v>0</v>
      </c>
      <c r="AI83" s="37">
        <v>25061248116</v>
      </c>
      <c r="AJ83" s="37">
        <v>20436194703</v>
      </c>
      <c r="AK83" s="37">
        <v>20045573703</v>
      </c>
      <c r="AL83" s="37">
        <v>1788109311</v>
      </c>
      <c r="AM83" s="37">
        <v>588213674</v>
      </c>
      <c r="AN83" s="37">
        <v>0</v>
      </c>
      <c r="AO83" s="37">
        <v>1053800449</v>
      </c>
      <c r="AP83" s="37">
        <v>1250387343</v>
      </c>
      <c r="AQ83" s="37">
        <v>4135283539.1300001</v>
      </c>
      <c r="AR83" s="37">
        <v>4082087839.98</v>
      </c>
      <c r="AS83" s="37">
        <v>53195699.149999999</v>
      </c>
      <c r="AT83" s="37">
        <v>3366457082.1300001</v>
      </c>
      <c r="AU83" s="37">
        <v>2136795726.6600001</v>
      </c>
      <c r="AV83" s="37">
        <v>175860906.96000001</v>
      </c>
      <c r="AW83" s="37">
        <v>1053800448.51</v>
      </c>
      <c r="AX83" s="37">
        <v>0</v>
      </c>
      <c r="AY83" s="37">
        <v>768826457</v>
      </c>
      <c r="AZ83" s="37">
        <v>768826457</v>
      </c>
      <c r="BA83" s="37">
        <v>0</v>
      </c>
      <c r="BB83" s="37">
        <v>0</v>
      </c>
      <c r="BC83" s="37">
        <v>0</v>
      </c>
      <c r="BD83" s="37">
        <v>0</v>
      </c>
      <c r="BE83" s="37">
        <v>0</v>
      </c>
      <c r="BF83" s="37">
        <v>0</v>
      </c>
      <c r="BG83" s="37">
        <v>0</v>
      </c>
      <c r="BH83" s="37">
        <v>0</v>
      </c>
      <c r="BI83" s="37">
        <v>0</v>
      </c>
    </row>
    <row r="84" spans="1:61" ht="27.75" customHeight="1" x14ac:dyDescent="0.2">
      <c r="A84" s="28">
        <f t="shared" si="1"/>
        <v>78</v>
      </c>
      <c r="B84" s="33">
        <v>1093</v>
      </c>
      <c r="C84" s="34" t="s">
        <v>426</v>
      </c>
      <c r="D84" s="34" t="s">
        <v>427</v>
      </c>
      <c r="E84" s="34" t="s">
        <v>428</v>
      </c>
      <c r="F84" s="34" t="s">
        <v>126</v>
      </c>
      <c r="G84" s="36">
        <v>6492</v>
      </c>
      <c r="H84" s="34" t="s">
        <v>37</v>
      </c>
      <c r="I84" s="34" t="s">
        <v>429</v>
      </c>
      <c r="J84" s="34" t="s">
        <v>29</v>
      </c>
      <c r="K84" s="34" t="s">
        <v>30</v>
      </c>
      <c r="L84" s="34" t="s">
        <v>430</v>
      </c>
      <c r="M84" s="35" t="s">
        <v>2160</v>
      </c>
      <c r="N84" s="34" t="s">
        <v>431</v>
      </c>
      <c r="O84" s="33">
        <v>1</v>
      </c>
      <c r="P84" s="33">
        <v>2549</v>
      </c>
      <c r="Q84" s="33">
        <v>23</v>
      </c>
      <c r="R84" s="37">
        <v>38270262237.169998</v>
      </c>
      <c r="S84" s="37">
        <v>913554439.96000004</v>
      </c>
      <c r="T84" s="37">
        <v>510064039.99000001</v>
      </c>
      <c r="U84" s="37">
        <v>0</v>
      </c>
      <c r="V84" s="37">
        <v>34289220113.689999</v>
      </c>
      <c r="W84" s="37">
        <v>42745767.840000004</v>
      </c>
      <c r="X84" s="37">
        <v>2505404809.3299999</v>
      </c>
      <c r="Y84" s="37">
        <v>0</v>
      </c>
      <c r="Z84" s="37">
        <v>9273066.3599999994</v>
      </c>
      <c r="AA84" s="37">
        <v>5962393591.1000004</v>
      </c>
      <c r="AB84" s="37">
        <v>5143767030.3199997</v>
      </c>
      <c r="AC84" s="37">
        <v>0</v>
      </c>
      <c r="AD84" s="37">
        <v>466858810.81999999</v>
      </c>
      <c r="AE84" s="37">
        <v>0</v>
      </c>
      <c r="AF84" s="37">
        <v>229470690.47999999</v>
      </c>
      <c r="AG84" s="37">
        <v>56798912.18</v>
      </c>
      <c r="AH84" s="37">
        <v>65498147.299999997</v>
      </c>
      <c r="AI84" s="37">
        <v>32307868646.07</v>
      </c>
      <c r="AJ84" s="37">
        <v>27106436880.110001</v>
      </c>
      <c r="AK84" s="37">
        <v>24762710880.110001</v>
      </c>
      <c r="AL84" s="37">
        <v>2426311688.6199999</v>
      </c>
      <c r="AM84" s="37">
        <v>130498464.91</v>
      </c>
      <c r="AN84" s="37">
        <v>0</v>
      </c>
      <c r="AO84" s="37">
        <v>1207523773.79</v>
      </c>
      <c r="AP84" s="37">
        <v>477005481</v>
      </c>
      <c r="AQ84" s="37">
        <v>4089270199.6999998</v>
      </c>
      <c r="AR84" s="37">
        <v>3631958584</v>
      </c>
      <c r="AS84" s="37">
        <v>457311615.69999999</v>
      </c>
      <c r="AT84" s="37">
        <v>3737054877.52</v>
      </c>
      <c r="AU84" s="37">
        <v>2323615883.0999999</v>
      </c>
      <c r="AV84" s="37">
        <v>205915220.63</v>
      </c>
      <c r="AW84" s="37">
        <v>1207523773.79</v>
      </c>
      <c r="AX84" s="37">
        <v>0</v>
      </c>
      <c r="AY84" s="37">
        <v>352215322.18000001</v>
      </c>
      <c r="AZ84" s="37">
        <v>352215322.18000001</v>
      </c>
      <c r="BA84" s="37">
        <v>0</v>
      </c>
      <c r="BB84" s="37">
        <v>274338879</v>
      </c>
      <c r="BC84" s="37">
        <v>361528812.62</v>
      </c>
      <c r="BD84" s="37">
        <v>274338879</v>
      </c>
      <c r="BE84" s="37">
        <v>361528812.62</v>
      </c>
      <c r="BF84" s="37">
        <v>80615938114</v>
      </c>
      <c r="BG84" s="37">
        <v>700020</v>
      </c>
      <c r="BH84" s="37">
        <v>80616638134</v>
      </c>
      <c r="BI84" s="37">
        <v>0</v>
      </c>
    </row>
    <row r="85" spans="1:61" ht="27.75" customHeight="1" x14ac:dyDescent="0.2">
      <c r="A85" s="28">
        <f t="shared" si="1"/>
        <v>79</v>
      </c>
      <c r="B85" s="33">
        <v>1100</v>
      </c>
      <c r="C85" s="34" t="s">
        <v>432</v>
      </c>
      <c r="D85" s="34" t="s">
        <v>433</v>
      </c>
      <c r="E85" s="34" t="s">
        <v>434</v>
      </c>
      <c r="F85" s="34" t="s">
        <v>116</v>
      </c>
      <c r="G85" s="36">
        <v>6492</v>
      </c>
      <c r="H85" s="34" t="s">
        <v>37</v>
      </c>
      <c r="I85" s="34" t="s">
        <v>435</v>
      </c>
      <c r="J85" s="34" t="s">
        <v>29</v>
      </c>
      <c r="K85" s="34" t="s">
        <v>30</v>
      </c>
      <c r="L85" s="34" t="s">
        <v>2161</v>
      </c>
      <c r="M85" s="35" t="s">
        <v>2162</v>
      </c>
      <c r="N85" s="34" t="s">
        <v>1824</v>
      </c>
      <c r="O85" s="33">
        <v>1</v>
      </c>
      <c r="P85" s="33">
        <v>4052</v>
      </c>
      <c r="Q85" s="33">
        <v>35</v>
      </c>
      <c r="R85" s="37">
        <v>23321735344.23</v>
      </c>
      <c r="S85" s="37">
        <v>807077367.63</v>
      </c>
      <c r="T85" s="37">
        <v>1220526018.8299999</v>
      </c>
      <c r="U85" s="37">
        <v>13954641</v>
      </c>
      <c r="V85" s="37">
        <v>18918820467</v>
      </c>
      <c r="W85" s="37">
        <v>264797870.75</v>
      </c>
      <c r="X85" s="37">
        <v>2074020334.0599999</v>
      </c>
      <c r="Y85" s="37">
        <v>0</v>
      </c>
      <c r="Z85" s="37">
        <v>22538644.960000001</v>
      </c>
      <c r="AA85" s="37">
        <v>12164812780.76</v>
      </c>
      <c r="AB85" s="37">
        <v>11473463645.73</v>
      </c>
      <c r="AC85" s="37">
        <v>0</v>
      </c>
      <c r="AD85" s="37">
        <v>334595210.04000002</v>
      </c>
      <c r="AE85" s="37">
        <v>0</v>
      </c>
      <c r="AF85" s="37">
        <v>102299744.34</v>
      </c>
      <c r="AG85" s="37">
        <v>254454180.65000001</v>
      </c>
      <c r="AH85" s="37">
        <v>0</v>
      </c>
      <c r="AI85" s="37">
        <v>11156922563.469999</v>
      </c>
      <c r="AJ85" s="37">
        <v>6775316696.2399998</v>
      </c>
      <c r="AK85" s="37">
        <v>4822211696.2399998</v>
      </c>
      <c r="AL85" s="37">
        <v>2506843884.3499999</v>
      </c>
      <c r="AM85" s="37">
        <v>152871408.50999999</v>
      </c>
      <c r="AN85" s="37">
        <v>83000</v>
      </c>
      <c r="AO85" s="37">
        <v>494933690.60000002</v>
      </c>
      <c r="AP85" s="37">
        <v>1124182837.77</v>
      </c>
      <c r="AQ85" s="37">
        <v>3048280436.2800002</v>
      </c>
      <c r="AR85" s="37">
        <v>2867732264</v>
      </c>
      <c r="AS85" s="37">
        <v>180548172.28</v>
      </c>
      <c r="AT85" s="37">
        <v>2625417752.2800002</v>
      </c>
      <c r="AU85" s="37">
        <v>2074126202.3900001</v>
      </c>
      <c r="AV85" s="37">
        <v>56357859.289999999</v>
      </c>
      <c r="AW85" s="37">
        <v>494933690.60000002</v>
      </c>
      <c r="AX85" s="37">
        <v>0</v>
      </c>
      <c r="AY85" s="37">
        <v>422862684</v>
      </c>
      <c r="AZ85" s="37">
        <v>422862684</v>
      </c>
      <c r="BA85" s="37">
        <v>0</v>
      </c>
      <c r="BB85" s="37">
        <v>46304835</v>
      </c>
      <c r="BC85" s="37">
        <v>571923357</v>
      </c>
      <c r="BD85" s="37">
        <v>46304835</v>
      </c>
      <c r="BE85" s="37">
        <v>571923357</v>
      </c>
      <c r="BF85" s="37">
        <v>17670423152</v>
      </c>
      <c r="BG85" s="37">
        <v>1953105000</v>
      </c>
      <c r="BH85" s="37">
        <v>17670423152</v>
      </c>
      <c r="BI85" s="37">
        <v>1953105000</v>
      </c>
    </row>
    <row r="86" spans="1:61" ht="27.75" customHeight="1" x14ac:dyDescent="0.2">
      <c r="A86" s="28">
        <f t="shared" si="1"/>
        <v>80</v>
      </c>
      <c r="B86" s="33">
        <v>1109</v>
      </c>
      <c r="C86" s="34" t="s">
        <v>437</v>
      </c>
      <c r="D86" s="34" t="s">
        <v>438</v>
      </c>
      <c r="E86" s="34" t="s">
        <v>439</v>
      </c>
      <c r="F86" s="34" t="s">
        <v>28</v>
      </c>
      <c r="G86" s="36">
        <v>6492</v>
      </c>
      <c r="H86" s="34" t="s">
        <v>37</v>
      </c>
      <c r="I86" s="34" t="s">
        <v>440</v>
      </c>
      <c r="J86" s="34" t="s">
        <v>29</v>
      </c>
      <c r="K86" s="34" t="s">
        <v>30</v>
      </c>
      <c r="L86" s="34" t="s">
        <v>2163</v>
      </c>
      <c r="M86" s="35" t="s">
        <v>2164</v>
      </c>
      <c r="N86" s="34" t="s">
        <v>441</v>
      </c>
      <c r="O86" s="33">
        <v>1</v>
      </c>
      <c r="P86" s="33">
        <v>570</v>
      </c>
      <c r="Q86" s="33">
        <v>9</v>
      </c>
      <c r="R86" s="37">
        <v>28915708823.349998</v>
      </c>
      <c r="S86" s="37">
        <v>6338596873.8199997</v>
      </c>
      <c r="T86" s="37">
        <v>2338794619.5300002</v>
      </c>
      <c r="U86" s="37">
        <v>0</v>
      </c>
      <c r="V86" s="37">
        <v>19413311983</v>
      </c>
      <c r="W86" s="37">
        <v>12102959</v>
      </c>
      <c r="X86" s="37">
        <v>812038507</v>
      </c>
      <c r="Y86" s="37">
        <v>0</v>
      </c>
      <c r="Z86" s="37">
        <v>863881</v>
      </c>
      <c r="AA86" s="37">
        <v>21665712284.84</v>
      </c>
      <c r="AB86" s="37">
        <v>21036213096</v>
      </c>
      <c r="AC86" s="37">
        <v>0</v>
      </c>
      <c r="AD86" s="37">
        <v>156193252.27000001</v>
      </c>
      <c r="AE86" s="37">
        <v>0</v>
      </c>
      <c r="AF86" s="37">
        <v>363763357.56999999</v>
      </c>
      <c r="AG86" s="37">
        <v>109542579</v>
      </c>
      <c r="AH86" s="37">
        <v>0</v>
      </c>
      <c r="AI86" s="37">
        <v>7249996538.5100002</v>
      </c>
      <c r="AJ86" s="37">
        <v>4653425109</v>
      </c>
      <c r="AK86" s="37">
        <v>4353425109</v>
      </c>
      <c r="AL86" s="37">
        <v>929677149.99000001</v>
      </c>
      <c r="AM86" s="37">
        <v>1317079845.46</v>
      </c>
      <c r="AN86" s="37">
        <v>18247617</v>
      </c>
      <c r="AO86" s="37">
        <v>311088570.98000002</v>
      </c>
      <c r="AP86" s="37">
        <v>15951727.08</v>
      </c>
      <c r="AQ86" s="37">
        <v>2006254940.8699999</v>
      </c>
      <c r="AR86" s="37">
        <v>1610789416</v>
      </c>
      <c r="AS86" s="37">
        <v>395465524.87</v>
      </c>
      <c r="AT86" s="37">
        <v>1207205654.8699999</v>
      </c>
      <c r="AU86" s="37">
        <v>871850885.82000005</v>
      </c>
      <c r="AV86" s="37">
        <v>24266198.07</v>
      </c>
      <c r="AW86" s="37">
        <v>311088570.98000002</v>
      </c>
      <c r="AX86" s="37">
        <v>0</v>
      </c>
      <c r="AY86" s="37">
        <v>799049286</v>
      </c>
      <c r="AZ86" s="37">
        <v>799049286</v>
      </c>
      <c r="BA86" s="37">
        <v>0</v>
      </c>
      <c r="BB86" s="37">
        <v>0</v>
      </c>
      <c r="BC86" s="37">
        <v>0</v>
      </c>
      <c r="BD86" s="37">
        <v>0</v>
      </c>
      <c r="BE86" s="37">
        <v>0</v>
      </c>
      <c r="BF86" s="37">
        <v>0</v>
      </c>
      <c r="BG86" s="37">
        <v>0</v>
      </c>
      <c r="BH86" s="37">
        <v>0</v>
      </c>
      <c r="BI86" s="37">
        <v>0</v>
      </c>
    </row>
    <row r="87" spans="1:61" ht="27.75" customHeight="1" x14ac:dyDescent="0.2">
      <c r="A87" s="28">
        <f t="shared" si="1"/>
        <v>81</v>
      </c>
      <c r="B87" s="33">
        <v>1119</v>
      </c>
      <c r="C87" s="34" t="s">
        <v>442</v>
      </c>
      <c r="D87" s="34" t="s">
        <v>443</v>
      </c>
      <c r="E87" s="34" t="s">
        <v>444</v>
      </c>
      <c r="F87" s="34" t="s">
        <v>116</v>
      </c>
      <c r="G87" s="36">
        <v>6492</v>
      </c>
      <c r="H87" s="34" t="s">
        <v>37</v>
      </c>
      <c r="I87" s="34" t="s">
        <v>445</v>
      </c>
      <c r="J87" s="34" t="s">
        <v>45</v>
      </c>
      <c r="K87" s="34" t="s">
        <v>46</v>
      </c>
      <c r="L87" s="34" t="s">
        <v>1887</v>
      </c>
      <c r="M87" s="35" t="s">
        <v>2165</v>
      </c>
      <c r="N87" s="34" t="s">
        <v>2166</v>
      </c>
      <c r="O87" s="33">
        <v>1</v>
      </c>
      <c r="P87" s="33">
        <v>55450</v>
      </c>
      <c r="Q87" s="33">
        <v>255</v>
      </c>
      <c r="R87" s="37">
        <v>331329193988.48999</v>
      </c>
      <c r="S87" s="37">
        <v>18175924337.330002</v>
      </c>
      <c r="T87" s="37">
        <v>10661685877.809999</v>
      </c>
      <c r="U87" s="37">
        <v>0</v>
      </c>
      <c r="V87" s="37">
        <v>292414706076.20001</v>
      </c>
      <c r="W87" s="37">
        <v>813851692.17999995</v>
      </c>
      <c r="X87" s="37">
        <v>9103519860.5400009</v>
      </c>
      <c r="Y87" s="37">
        <v>0</v>
      </c>
      <c r="Z87" s="37">
        <v>159506144.43000001</v>
      </c>
      <c r="AA87" s="37">
        <v>238842560865.20999</v>
      </c>
      <c r="AB87" s="37">
        <v>217108257379.67001</v>
      </c>
      <c r="AC87" s="37">
        <v>10271653709.4</v>
      </c>
      <c r="AD87" s="37">
        <v>6322293732.3299999</v>
      </c>
      <c r="AE87" s="37">
        <v>0</v>
      </c>
      <c r="AF87" s="37">
        <v>1978363499.74</v>
      </c>
      <c r="AG87" s="37">
        <v>1846267646.8499999</v>
      </c>
      <c r="AH87" s="37">
        <v>1315724897.22</v>
      </c>
      <c r="AI87" s="37">
        <v>92486633123.279999</v>
      </c>
      <c r="AJ87" s="37">
        <v>70352932050.080002</v>
      </c>
      <c r="AK87" s="37">
        <v>54728092050.080002</v>
      </c>
      <c r="AL87" s="37">
        <v>12862727261.120001</v>
      </c>
      <c r="AM87" s="37">
        <v>896461377.88999999</v>
      </c>
      <c r="AN87" s="37">
        <v>0</v>
      </c>
      <c r="AO87" s="37">
        <v>6876332028.1899996</v>
      </c>
      <c r="AP87" s="37">
        <v>1498180406</v>
      </c>
      <c r="AQ87" s="37">
        <v>43679025177.790001</v>
      </c>
      <c r="AR87" s="37">
        <v>40973537794.879997</v>
      </c>
      <c r="AS87" s="37">
        <v>2705487382.9099998</v>
      </c>
      <c r="AT87" s="37">
        <v>33904103424.919998</v>
      </c>
      <c r="AU87" s="37">
        <v>25284140146.369999</v>
      </c>
      <c r="AV87" s="37">
        <v>1743631250.3599999</v>
      </c>
      <c r="AW87" s="37">
        <v>6876332028.1899996</v>
      </c>
      <c r="AX87" s="37">
        <v>0</v>
      </c>
      <c r="AY87" s="37">
        <v>9774921752.8700008</v>
      </c>
      <c r="AZ87" s="37">
        <v>9774921752.8700008</v>
      </c>
      <c r="BA87" s="37">
        <v>0</v>
      </c>
      <c r="BB87" s="37">
        <v>1141038222</v>
      </c>
      <c r="BC87" s="37">
        <v>34199280520.540001</v>
      </c>
      <c r="BD87" s="37">
        <v>1141038222</v>
      </c>
      <c r="BE87" s="37">
        <v>34199280520.540001</v>
      </c>
      <c r="BF87" s="37">
        <v>321540378694.38</v>
      </c>
      <c r="BG87" s="37">
        <v>0</v>
      </c>
      <c r="BH87" s="37">
        <v>321540378694.38</v>
      </c>
      <c r="BI87" s="37">
        <v>0</v>
      </c>
    </row>
    <row r="88" spans="1:61" ht="27.75" customHeight="1" x14ac:dyDescent="0.2">
      <c r="A88" s="28">
        <f t="shared" si="1"/>
        <v>82</v>
      </c>
      <c r="B88" s="33">
        <v>1128</v>
      </c>
      <c r="C88" s="34" t="s">
        <v>446</v>
      </c>
      <c r="D88" s="34" t="s">
        <v>447</v>
      </c>
      <c r="E88" s="34" t="s">
        <v>448</v>
      </c>
      <c r="F88" s="34" t="s">
        <v>116</v>
      </c>
      <c r="G88" s="36">
        <v>6492</v>
      </c>
      <c r="H88" s="34" t="s">
        <v>37</v>
      </c>
      <c r="I88" s="34" t="s">
        <v>449</v>
      </c>
      <c r="J88" s="34" t="s">
        <v>39</v>
      </c>
      <c r="K88" s="34" t="s">
        <v>91</v>
      </c>
      <c r="L88" s="34" t="s">
        <v>1960</v>
      </c>
      <c r="M88" s="35" t="s">
        <v>2167</v>
      </c>
      <c r="N88" s="34" t="s">
        <v>2168</v>
      </c>
      <c r="O88" s="33">
        <v>1</v>
      </c>
      <c r="P88" s="33">
        <v>6256</v>
      </c>
      <c r="Q88" s="33">
        <v>28</v>
      </c>
      <c r="R88" s="37">
        <v>22457608956.43</v>
      </c>
      <c r="S88" s="37">
        <v>2370022825.96</v>
      </c>
      <c r="T88" s="37">
        <v>836539467.91999996</v>
      </c>
      <c r="U88" s="37">
        <v>0</v>
      </c>
      <c r="V88" s="37">
        <v>16530419508.040001</v>
      </c>
      <c r="W88" s="37">
        <v>399528425.88</v>
      </c>
      <c r="X88" s="37">
        <v>2312035071.6300001</v>
      </c>
      <c r="Y88" s="37">
        <v>0</v>
      </c>
      <c r="Z88" s="37">
        <v>9063657</v>
      </c>
      <c r="AA88" s="37">
        <v>13220669249.83</v>
      </c>
      <c r="AB88" s="37">
        <v>11751814082.66</v>
      </c>
      <c r="AC88" s="37">
        <v>9407489</v>
      </c>
      <c r="AD88" s="37">
        <v>501853240.23000002</v>
      </c>
      <c r="AE88" s="37">
        <v>0</v>
      </c>
      <c r="AF88" s="37">
        <v>819666946.35000002</v>
      </c>
      <c r="AG88" s="37">
        <v>127262100.59</v>
      </c>
      <c r="AH88" s="37">
        <v>10665391</v>
      </c>
      <c r="AI88" s="37">
        <v>9236939706.6000004</v>
      </c>
      <c r="AJ88" s="37">
        <v>5789137779.5200005</v>
      </c>
      <c r="AK88" s="37">
        <v>2621589961.52</v>
      </c>
      <c r="AL88" s="37">
        <v>980872122.41999996</v>
      </c>
      <c r="AM88" s="37">
        <v>14792115</v>
      </c>
      <c r="AN88" s="37">
        <v>44144307.600000001</v>
      </c>
      <c r="AO88" s="37">
        <v>439349186.66000003</v>
      </c>
      <c r="AP88" s="37">
        <v>1700036291.9300001</v>
      </c>
      <c r="AQ88" s="37">
        <v>3343614537.9899998</v>
      </c>
      <c r="AR88" s="37">
        <v>2395728294.5599999</v>
      </c>
      <c r="AS88" s="37">
        <v>947886243.42999995</v>
      </c>
      <c r="AT88" s="37">
        <v>2830175002.6300001</v>
      </c>
      <c r="AU88" s="37">
        <v>2363686541.6700001</v>
      </c>
      <c r="AV88" s="37">
        <v>27139274.300000001</v>
      </c>
      <c r="AW88" s="37">
        <v>439349186.66000003</v>
      </c>
      <c r="AX88" s="37">
        <v>0</v>
      </c>
      <c r="AY88" s="37">
        <v>513439535.36000001</v>
      </c>
      <c r="AZ88" s="37">
        <v>513439535.36000001</v>
      </c>
      <c r="BA88" s="37">
        <v>0</v>
      </c>
      <c r="BB88" s="37">
        <v>27968868</v>
      </c>
      <c r="BC88" s="37">
        <v>4225997560.8299999</v>
      </c>
      <c r="BD88" s="37">
        <v>27968868</v>
      </c>
      <c r="BE88" s="37">
        <v>4225997560.8299999</v>
      </c>
      <c r="BF88" s="37">
        <v>49413043483.870003</v>
      </c>
      <c r="BG88" s="37">
        <v>0</v>
      </c>
      <c r="BH88" s="37">
        <v>49413043483.870003</v>
      </c>
      <c r="BI88" s="37">
        <v>0</v>
      </c>
    </row>
    <row r="89" spans="1:61" ht="27.75" customHeight="1" x14ac:dyDescent="0.2">
      <c r="A89" s="28">
        <f t="shared" si="1"/>
        <v>83</v>
      </c>
      <c r="B89" s="33">
        <v>1190</v>
      </c>
      <c r="C89" s="34" t="s">
        <v>1742</v>
      </c>
      <c r="D89" s="34" t="s">
        <v>451</v>
      </c>
      <c r="E89" s="34" t="s">
        <v>452</v>
      </c>
      <c r="F89" s="34" t="s">
        <v>116</v>
      </c>
      <c r="G89" s="36">
        <v>6492</v>
      </c>
      <c r="H89" s="34" t="s">
        <v>37</v>
      </c>
      <c r="I89" s="34" t="s">
        <v>453</v>
      </c>
      <c r="J89" s="34" t="s">
        <v>29</v>
      </c>
      <c r="K89" s="34" t="s">
        <v>30</v>
      </c>
      <c r="L89" s="34" t="s">
        <v>2169</v>
      </c>
      <c r="M89" s="35" t="s">
        <v>2170</v>
      </c>
      <c r="N89" s="34" t="s">
        <v>454</v>
      </c>
      <c r="O89" s="33">
        <v>1</v>
      </c>
      <c r="P89" s="33">
        <v>6841</v>
      </c>
      <c r="Q89" s="33">
        <v>53</v>
      </c>
      <c r="R89" s="37">
        <v>65268801146.029999</v>
      </c>
      <c r="S89" s="37">
        <v>1538499119.3699999</v>
      </c>
      <c r="T89" s="37">
        <v>1375960463.3</v>
      </c>
      <c r="U89" s="37">
        <v>0</v>
      </c>
      <c r="V89" s="37">
        <v>55276293234.089996</v>
      </c>
      <c r="W89" s="37">
        <v>1002479105</v>
      </c>
      <c r="X89" s="37">
        <v>5512860890.8599997</v>
      </c>
      <c r="Y89" s="37">
        <v>0</v>
      </c>
      <c r="Z89" s="37">
        <v>562708333.40999997</v>
      </c>
      <c r="AA89" s="37">
        <v>20246516045.639999</v>
      </c>
      <c r="AB89" s="37">
        <v>9611795793.3500004</v>
      </c>
      <c r="AC89" s="37">
        <v>6395833250</v>
      </c>
      <c r="AD89" s="37">
        <v>1532493503.5999999</v>
      </c>
      <c r="AE89" s="37">
        <v>0</v>
      </c>
      <c r="AF89" s="37">
        <v>2224895546.8699999</v>
      </c>
      <c r="AG89" s="37">
        <v>481497951.81999999</v>
      </c>
      <c r="AH89" s="37">
        <v>0</v>
      </c>
      <c r="AI89" s="37">
        <v>45022285100.389999</v>
      </c>
      <c r="AJ89" s="37">
        <v>32584588722.990002</v>
      </c>
      <c r="AK89" s="37">
        <v>4069255722.9899998</v>
      </c>
      <c r="AL89" s="37">
        <v>8954022460.9500008</v>
      </c>
      <c r="AM89" s="37">
        <v>501053564.91000003</v>
      </c>
      <c r="AN89" s="37">
        <v>6760000</v>
      </c>
      <c r="AO89" s="37">
        <v>628773376.44000006</v>
      </c>
      <c r="AP89" s="37">
        <v>2347086975.0999999</v>
      </c>
      <c r="AQ89" s="37">
        <v>9482453535.6700001</v>
      </c>
      <c r="AR89" s="37">
        <v>8746807330.6599998</v>
      </c>
      <c r="AS89" s="37">
        <v>735646205.00999999</v>
      </c>
      <c r="AT89" s="37">
        <v>8482853541.3900003</v>
      </c>
      <c r="AU89" s="37">
        <v>7721008302.6599998</v>
      </c>
      <c r="AV89" s="37">
        <v>133071862.29000001</v>
      </c>
      <c r="AW89" s="37">
        <v>628773376.44000006</v>
      </c>
      <c r="AX89" s="37">
        <v>0</v>
      </c>
      <c r="AY89" s="37">
        <v>999599994.27999997</v>
      </c>
      <c r="AZ89" s="37">
        <v>999599994.27999997</v>
      </c>
      <c r="BA89" s="37">
        <v>0</v>
      </c>
      <c r="BB89" s="37">
        <v>150019577</v>
      </c>
      <c r="BC89" s="37">
        <v>26307867926.779999</v>
      </c>
      <c r="BD89" s="37">
        <v>150019577</v>
      </c>
      <c r="BE89" s="37">
        <v>26307867926.779999</v>
      </c>
      <c r="BF89" s="37">
        <v>69861890625.580002</v>
      </c>
      <c r="BG89" s="37">
        <v>0</v>
      </c>
      <c r="BH89" s="37">
        <v>69861890625.580002</v>
      </c>
      <c r="BI89" s="37">
        <v>0</v>
      </c>
    </row>
    <row r="90" spans="1:61" ht="27.75" customHeight="1" x14ac:dyDescent="0.2">
      <c r="A90" s="28">
        <f t="shared" si="1"/>
        <v>84</v>
      </c>
      <c r="B90" s="33">
        <v>1193</v>
      </c>
      <c r="C90" s="34" t="s">
        <v>455</v>
      </c>
      <c r="D90" s="34" t="s">
        <v>456</v>
      </c>
      <c r="E90" s="34" t="s">
        <v>457</v>
      </c>
      <c r="F90" s="34" t="s">
        <v>28</v>
      </c>
      <c r="G90" s="36">
        <v>6492</v>
      </c>
      <c r="H90" s="34" t="s">
        <v>37</v>
      </c>
      <c r="I90" s="34" t="s">
        <v>458</v>
      </c>
      <c r="J90" s="34" t="s">
        <v>29</v>
      </c>
      <c r="K90" s="34" t="s">
        <v>30</v>
      </c>
      <c r="L90" s="34" t="s">
        <v>2171</v>
      </c>
      <c r="M90" s="35" t="s">
        <v>2172</v>
      </c>
      <c r="N90" s="34" t="s">
        <v>1685</v>
      </c>
      <c r="O90" s="33">
        <v>1</v>
      </c>
      <c r="P90" s="33">
        <v>670</v>
      </c>
      <c r="Q90" s="33">
        <v>8</v>
      </c>
      <c r="R90" s="37">
        <v>28317590156.849998</v>
      </c>
      <c r="S90" s="37">
        <v>1786661358.5899999</v>
      </c>
      <c r="T90" s="37">
        <v>5547019769.2600002</v>
      </c>
      <c r="U90" s="37">
        <v>0</v>
      </c>
      <c r="V90" s="37">
        <v>20821748652</v>
      </c>
      <c r="W90" s="37">
        <v>113025992</v>
      </c>
      <c r="X90" s="37">
        <v>48357908</v>
      </c>
      <c r="Y90" s="37">
        <v>0</v>
      </c>
      <c r="Z90" s="37">
        <v>776477</v>
      </c>
      <c r="AA90" s="37">
        <v>25417104917.560001</v>
      </c>
      <c r="AB90" s="37">
        <v>24788954274</v>
      </c>
      <c r="AC90" s="37">
        <v>0</v>
      </c>
      <c r="AD90" s="37">
        <v>562149733</v>
      </c>
      <c r="AE90" s="37">
        <v>0</v>
      </c>
      <c r="AF90" s="37">
        <v>216000</v>
      </c>
      <c r="AG90" s="37">
        <v>65784910.560000002</v>
      </c>
      <c r="AH90" s="37">
        <v>0</v>
      </c>
      <c r="AI90" s="37">
        <v>2900485239.3600001</v>
      </c>
      <c r="AJ90" s="37">
        <v>973422111</v>
      </c>
      <c r="AK90" s="37">
        <v>373422111</v>
      </c>
      <c r="AL90" s="37">
        <v>437989383.98000002</v>
      </c>
      <c r="AM90" s="37">
        <v>995706814.53999996</v>
      </c>
      <c r="AN90" s="37">
        <v>3450000</v>
      </c>
      <c r="AO90" s="37">
        <v>489916929.83999997</v>
      </c>
      <c r="AP90" s="37">
        <v>0</v>
      </c>
      <c r="AQ90" s="37">
        <v>2453163299.73</v>
      </c>
      <c r="AR90" s="37">
        <v>2140491361</v>
      </c>
      <c r="AS90" s="37">
        <v>312671938.73000002</v>
      </c>
      <c r="AT90" s="37">
        <v>1291161058.73</v>
      </c>
      <c r="AU90" s="37">
        <v>691681825.00999999</v>
      </c>
      <c r="AV90" s="37">
        <v>109562303.95</v>
      </c>
      <c r="AW90" s="37">
        <v>489916929.76999998</v>
      </c>
      <c r="AX90" s="37">
        <v>0</v>
      </c>
      <c r="AY90" s="37">
        <v>1162002241</v>
      </c>
      <c r="AZ90" s="37">
        <v>1162002241</v>
      </c>
      <c r="BA90" s="37">
        <v>0</v>
      </c>
      <c r="BB90" s="37">
        <v>149761305</v>
      </c>
      <c r="BC90" s="37">
        <v>37646772</v>
      </c>
      <c r="BD90" s="37">
        <v>149761305</v>
      </c>
      <c r="BE90" s="37">
        <v>37646772</v>
      </c>
      <c r="BF90" s="37">
        <v>1836237400</v>
      </c>
      <c r="BG90" s="37">
        <v>600000000</v>
      </c>
      <c r="BH90" s="37">
        <v>1836237400</v>
      </c>
      <c r="BI90" s="37">
        <v>600000000</v>
      </c>
    </row>
    <row r="91" spans="1:61" ht="27.75" customHeight="1" x14ac:dyDescent="0.2">
      <c r="A91" s="28">
        <f t="shared" si="1"/>
        <v>85</v>
      </c>
      <c r="B91" s="33">
        <v>1198</v>
      </c>
      <c r="C91" s="34" t="s">
        <v>459</v>
      </c>
      <c r="D91" s="34" t="s">
        <v>460</v>
      </c>
      <c r="E91" s="34" t="s">
        <v>461</v>
      </c>
      <c r="F91" s="34" t="s">
        <v>116</v>
      </c>
      <c r="G91" s="36">
        <v>6492</v>
      </c>
      <c r="H91" s="34" t="s">
        <v>37</v>
      </c>
      <c r="I91" s="34" t="s">
        <v>462</v>
      </c>
      <c r="J91" s="34" t="s">
        <v>39</v>
      </c>
      <c r="K91" s="34" t="s">
        <v>436</v>
      </c>
      <c r="L91" s="34" t="s">
        <v>1706</v>
      </c>
      <c r="M91" s="35" t="s">
        <v>2173</v>
      </c>
      <c r="N91" s="34" t="s">
        <v>463</v>
      </c>
      <c r="O91" s="33">
        <v>1</v>
      </c>
      <c r="P91" s="33">
        <v>73784</v>
      </c>
      <c r="Q91" s="33">
        <v>270</v>
      </c>
      <c r="R91" s="37">
        <v>137984676593.10001</v>
      </c>
      <c r="S91" s="37">
        <v>13812160539.780001</v>
      </c>
      <c r="T91" s="37">
        <v>144027173.69999999</v>
      </c>
      <c r="U91" s="37">
        <v>0</v>
      </c>
      <c r="V91" s="37">
        <v>118176929663.89999</v>
      </c>
      <c r="W91" s="37">
        <v>147710990.74000001</v>
      </c>
      <c r="X91" s="37">
        <v>5703848224.9799995</v>
      </c>
      <c r="Y91" s="37">
        <v>0</v>
      </c>
      <c r="Z91" s="37">
        <v>0</v>
      </c>
      <c r="AA91" s="37">
        <v>101009904354.69</v>
      </c>
      <c r="AB91" s="37">
        <v>87327103378.710007</v>
      </c>
      <c r="AC91" s="37">
        <v>9478254969</v>
      </c>
      <c r="AD91" s="37">
        <v>2327699182.1199999</v>
      </c>
      <c r="AE91" s="37">
        <v>0</v>
      </c>
      <c r="AF91" s="37">
        <v>302521707.35000002</v>
      </c>
      <c r="AG91" s="37">
        <v>1574325117.51</v>
      </c>
      <c r="AH91" s="37">
        <v>0</v>
      </c>
      <c r="AI91" s="37">
        <v>36974772238.410004</v>
      </c>
      <c r="AJ91" s="37">
        <v>27758747379</v>
      </c>
      <c r="AK91" s="37">
        <v>7139547379</v>
      </c>
      <c r="AL91" s="37">
        <v>5072969591.1300001</v>
      </c>
      <c r="AM91" s="37">
        <v>127351247.06999999</v>
      </c>
      <c r="AN91" s="37">
        <v>0</v>
      </c>
      <c r="AO91" s="37">
        <v>1879428371.25</v>
      </c>
      <c r="AP91" s="37">
        <v>2136275649.96</v>
      </c>
      <c r="AQ91" s="37">
        <v>24378332054.419998</v>
      </c>
      <c r="AR91" s="37">
        <v>21656867487.900002</v>
      </c>
      <c r="AS91" s="37">
        <v>2721464566.52</v>
      </c>
      <c r="AT91" s="37">
        <v>21412391624.459999</v>
      </c>
      <c r="AU91" s="37">
        <v>19157156962.360001</v>
      </c>
      <c r="AV91" s="37">
        <v>375806290.85000002</v>
      </c>
      <c r="AW91" s="37">
        <v>1879428371.25</v>
      </c>
      <c r="AX91" s="37">
        <v>0</v>
      </c>
      <c r="AY91" s="37">
        <v>2965940429.96</v>
      </c>
      <c r="AZ91" s="37">
        <v>2965940429.96</v>
      </c>
      <c r="BA91" s="37">
        <v>0</v>
      </c>
      <c r="BB91" s="37">
        <v>812353846</v>
      </c>
      <c r="BC91" s="37">
        <v>7106622525.8900003</v>
      </c>
      <c r="BD91" s="37">
        <v>812353846</v>
      </c>
      <c r="BE91" s="37">
        <v>7106622525.8900003</v>
      </c>
      <c r="BF91" s="37">
        <v>103553894888.96001</v>
      </c>
      <c r="BG91" s="37">
        <v>20619200000</v>
      </c>
      <c r="BH91" s="37">
        <v>103553894888.96001</v>
      </c>
      <c r="BI91" s="37">
        <v>20619200000</v>
      </c>
    </row>
    <row r="92" spans="1:61" ht="27.75" customHeight="1" x14ac:dyDescent="0.2">
      <c r="A92" s="28">
        <f t="shared" si="1"/>
        <v>86</v>
      </c>
      <c r="B92" s="33">
        <v>1220</v>
      </c>
      <c r="C92" s="34" t="s">
        <v>464</v>
      </c>
      <c r="D92" s="34" t="s">
        <v>465</v>
      </c>
      <c r="E92" s="34" t="s">
        <v>466</v>
      </c>
      <c r="F92" s="34" t="s">
        <v>28</v>
      </c>
      <c r="G92" s="36">
        <v>6492</v>
      </c>
      <c r="H92" s="34" t="s">
        <v>37</v>
      </c>
      <c r="I92" s="34" t="s">
        <v>467</v>
      </c>
      <c r="J92" s="34" t="s">
        <v>29</v>
      </c>
      <c r="K92" s="34" t="s">
        <v>30</v>
      </c>
      <c r="L92" s="34" t="s">
        <v>468</v>
      </c>
      <c r="M92" s="35" t="s">
        <v>2174</v>
      </c>
      <c r="N92" s="34" t="s">
        <v>469</v>
      </c>
      <c r="O92" s="33">
        <v>1</v>
      </c>
      <c r="P92" s="33">
        <v>916</v>
      </c>
      <c r="Q92" s="33">
        <v>4</v>
      </c>
      <c r="R92" s="37">
        <v>27572331295</v>
      </c>
      <c r="S92" s="37">
        <v>8265690341</v>
      </c>
      <c r="T92" s="37">
        <v>1035491495</v>
      </c>
      <c r="U92" s="37">
        <v>0</v>
      </c>
      <c r="V92" s="37">
        <v>17761341592</v>
      </c>
      <c r="W92" s="37">
        <v>509807867</v>
      </c>
      <c r="X92" s="37">
        <v>0</v>
      </c>
      <c r="Y92" s="37">
        <v>0</v>
      </c>
      <c r="Z92" s="37">
        <v>0</v>
      </c>
      <c r="AA92" s="37">
        <v>22206149566</v>
      </c>
      <c r="AB92" s="37">
        <v>21937030289</v>
      </c>
      <c r="AC92" s="37">
        <v>0</v>
      </c>
      <c r="AD92" s="37">
        <v>73760066</v>
      </c>
      <c r="AE92" s="37">
        <v>0</v>
      </c>
      <c r="AF92" s="37">
        <v>153456494</v>
      </c>
      <c r="AG92" s="37">
        <v>41902717</v>
      </c>
      <c r="AH92" s="37">
        <v>0</v>
      </c>
      <c r="AI92" s="37">
        <v>5366181729</v>
      </c>
      <c r="AJ92" s="37">
        <v>4479409699</v>
      </c>
      <c r="AK92" s="37">
        <v>3879409699</v>
      </c>
      <c r="AL92" s="37">
        <v>527598078</v>
      </c>
      <c r="AM92" s="37">
        <v>0</v>
      </c>
      <c r="AN92" s="37">
        <v>0</v>
      </c>
      <c r="AO92" s="37">
        <v>359173952</v>
      </c>
      <c r="AP92" s="37">
        <v>0</v>
      </c>
      <c r="AQ92" s="37">
        <v>2069615389</v>
      </c>
      <c r="AR92" s="37">
        <v>1593978673</v>
      </c>
      <c r="AS92" s="37">
        <v>475636716</v>
      </c>
      <c r="AT92" s="37">
        <v>938615165</v>
      </c>
      <c r="AU92" s="37">
        <v>503062732</v>
      </c>
      <c r="AV92" s="37">
        <v>76378481</v>
      </c>
      <c r="AW92" s="37">
        <v>359173952</v>
      </c>
      <c r="AX92" s="37">
        <v>0</v>
      </c>
      <c r="AY92" s="37">
        <v>1131000224</v>
      </c>
      <c r="AZ92" s="37">
        <v>1131000224</v>
      </c>
      <c r="BA92" s="37">
        <v>0</v>
      </c>
      <c r="BB92" s="37">
        <v>24166622</v>
      </c>
      <c r="BC92" s="37">
        <v>0</v>
      </c>
      <c r="BD92" s="37">
        <v>24166622</v>
      </c>
      <c r="BE92" s="37">
        <v>0</v>
      </c>
      <c r="BF92" s="37">
        <v>18017215642</v>
      </c>
      <c r="BG92" s="37">
        <v>0</v>
      </c>
      <c r="BH92" s="37">
        <v>18017215642</v>
      </c>
      <c r="BI92" s="37">
        <v>0</v>
      </c>
    </row>
    <row r="93" spans="1:61" ht="27.75" customHeight="1" x14ac:dyDescent="0.2">
      <c r="A93" s="28">
        <f t="shared" si="1"/>
        <v>87</v>
      </c>
      <c r="B93" s="33">
        <v>1247</v>
      </c>
      <c r="C93" s="34" t="s">
        <v>1961</v>
      </c>
      <c r="D93" s="34" t="s">
        <v>1962</v>
      </c>
      <c r="E93" s="34" t="s">
        <v>1963</v>
      </c>
      <c r="F93" s="34" t="s">
        <v>31</v>
      </c>
      <c r="G93" s="36">
        <v>4669</v>
      </c>
      <c r="H93" s="34" t="s">
        <v>112</v>
      </c>
      <c r="I93" s="34" t="s">
        <v>1964</v>
      </c>
      <c r="J93" s="34" t="s">
        <v>29</v>
      </c>
      <c r="K93" s="34" t="s">
        <v>30</v>
      </c>
      <c r="L93" s="34" t="s">
        <v>2175</v>
      </c>
      <c r="M93" s="35" t="s">
        <v>2176</v>
      </c>
      <c r="N93" s="34" t="s">
        <v>2177</v>
      </c>
      <c r="O93" s="33">
        <v>1</v>
      </c>
      <c r="P93" s="33">
        <v>146</v>
      </c>
      <c r="Q93" s="33">
        <v>21</v>
      </c>
      <c r="R93" s="37">
        <v>8355093760.8500004</v>
      </c>
      <c r="S93" s="37">
        <v>677829168.51999998</v>
      </c>
      <c r="T93" s="37">
        <v>229676546.94999999</v>
      </c>
      <c r="U93" s="37">
        <v>1557892241.6400001</v>
      </c>
      <c r="V93" s="37">
        <v>1640586.01</v>
      </c>
      <c r="W93" s="37">
        <v>1040990105.64</v>
      </c>
      <c r="X93" s="37">
        <v>4697513426.3000002</v>
      </c>
      <c r="Y93" s="37">
        <v>0</v>
      </c>
      <c r="Z93" s="37">
        <v>149551685.78999999</v>
      </c>
      <c r="AA93" s="37">
        <v>6457859642.9399996</v>
      </c>
      <c r="AB93" s="37">
        <v>0</v>
      </c>
      <c r="AC93" s="37">
        <v>3180408395.8400002</v>
      </c>
      <c r="AD93" s="37">
        <v>3131967247.4000001</v>
      </c>
      <c r="AE93" s="37">
        <v>0</v>
      </c>
      <c r="AF93" s="37">
        <v>29739019.93</v>
      </c>
      <c r="AG93" s="37">
        <v>115744979.77</v>
      </c>
      <c r="AH93" s="37">
        <v>0</v>
      </c>
      <c r="AI93" s="37">
        <v>1897234117.9100001</v>
      </c>
      <c r="AJ93" s="37">
        <v>3133900611.6199999</v>
      </c>
      <c r="AK93" s="37">
        <v>626780122.34000003</v>
      </c>
      <c r="AL93" s="37">
        <v>179999722.30000001</v>
      </c>
      <c r="AM93" s="37">
        <v>916970189.26999998</v>
      </c>
      <c r="AN93" s="37">
        <v>0</v>
      </c>
      <c r="AO93" s="37">
        <v>-1337159591.6900001</v>
      </c>
      <c r="AP93" s="37">
        <v>2899068343.8400002</v>
      </c>
      <c r="AQ93" s="37">
        <v>9556720047.2800007</v>
      </c>
      <c r="AR93" s="37">
        <v>8464793563.6599998</v>
      </c>
      <c r="AS93" s="37">
        <v>1091926483.6199999</v>
      </c>
      <c r="AT93" s="37">
        <v>1435533938.5699999</v>
      </c>
      <c r="AU93" s="37">
        <v>1016149123.53</v>
      </c>
      <c r="AV93" s="37">
        <v>840073546.59000003</v>
      </c>
      <c r="AW93" s="37">
        <v>-1337159591.6900001</v>
      </c>
      <c r="AX93" s="37">
        <v>916470860.13999999</v>
      </c>
      <c r="AY93" s="37">
        <v>8121186108.71</v>
      </c>
      <c r="AZ93" s="37">
        <v>8121186108.71</v>
      </c>
      <c r="BA93" s="37">
        <v>0</v>
      </c>
      <c r="BB93" s="37">
        <v>1161808096</v>
      </c>
      <c r="BC93" s="37">
        <v>1319070186.4400001</v>
      </c>
      <c r="BD93" s="37">
        <v>1161808096</v>
      </c>
      <c r="BE93" s="37">
        <v>1319070186.4400001</v>
      </c>
      <c r="BF93" s="37">
        <v>94991475</v>
      </c>
      <c r="BG93" s="37">
        <v>96624574.930000007</v>
      </c>
      <c r="BH93" s="37">
        <v>94991475</v>
      </c>
      <c r="BI93" s="37">
        <v>96624574.930000007</v>
      </c>
    </row>
    <row r="94" spans="1:61" ht="27.75" customHeight="1" x14ac:dyDescent="0.2">
      <c r="A94" s="28">
        <f t="shared" si="1"/>
        <v>88</v>
      </c>
      <c r="B94" s="33">
        <v>1250</v>
      </c>
      <c r="C94" s="34" t="s">
        <v>470</v>
      </c>
      <c r="D94" s="34" t="s">
        <v>471</v>
      </c>
      <c r="E94" s="34" t="s">
        <v>472</v>
      </c>
      <c r="F94" s="34" t="s">
        <v>31</v>
      </c>
      <c r="G94" s="36">
        <v>4645</v>
      </c>
      <c r="H94" s="34" t="s">
        <v>133</v>
      </c>
      <c r="I94" s="34" t="s">
        <v>1686</v>
      </c>
      <c r="J94" s="34" t="s">
        <v>39</v>
      </c>
      <c r="K94" s="34" t="s">
        <v>152</v>
      </c>
      <c r="L94" s="34" t="s">
        <v>1707</v>
      </c>
      <c r="M94" s="35" t="s">
        <v>2178</v>
      </c>
      <c r="N94" s="34" t="s">
        <v>2179</v>
      </c>
      <c r="O94" s="33">
        <v>1</v>
      </c>
      <c r="P94" s="33">
        <v>4806</v>
      </c>
      <c r="Q94" s="33">
        <v>1707</v>
      </c>
      <c r="R94" s="37">
        <v>787882131911</v>
      </c>
      <c r="S94" s="37">
        <v>43898520896</v>
      </c>
      <c r="T94" s="37">
        <v>75798713086</v>
      </c>
      <c r="U94" s="37">
        <v>232894961451</v>
      </c>
      <c r="V94" s="37">
        <v>0</v>
      </c>
      <c r="W94" s="37">
        <v>140809293305</v>
      </c>
      <c r="X94" s="37">
        <v>278785287587</v>
      </c>
      <c r="Y94" s="37">
        <v>0</v>
      </c>
      <c r="Z94" s="37">
        <v>15695355586</v>
      </c>
      <c r="AA94" s="37">
        <v>358991008556</v>
      </c>
      <c r="AB94" s="37">
        <v>0</v>
      </c>
      <c r="AC94" s="37">
        <v>0</v>
      </c>
      <c r="AD94" s="37">
        <v>342952676981</v>
      </c>
      <c r="AE94" s="37">
        <v>0</v>
      </c>
      <c r="AF94" s="37">
        <v>6334554864</v>
      </c>
      <c r="AG94" s="37">
        <v>9703776711</v>
      </c>
      <c r="AH94" s="37">
        <v>0</v>
      </c>
      <c r="AI94" s="37">
        <v>428891123355</v>
      </c>
      <c r="AJ94" s="37">
        <v>248892313388</v>
      </c>
      <c r="AK94" s="37">
        <v>138892313388</v>
      </c>
      <c r="AL94" s="37">
        <v>49680191860</v>
      </c>
      <c r="AM94" s="37">
        <v>20785940302</v>
      </c>
      <c r="AN94" s="37">
        <v>297400</v>
      </c>
      <c r="AO94" s="37">
        <v>9745023676</v>
      </c>
      <c r="AP94" s="37">
        <v>99787356729</v>
      </c>
      <c r="AQ94" s="37">
        <v>1672283428099</v>
      </c>
      <c r="AR94" s="37">
        <v>1649580992415</v>
      </c>
      <c r="AS94" s="37">
        <v>22702435684</v>
      </c>
      <c r="AT94" s="37">
        <v>182264344788</v>
      </c>
      <c r="AU94" s="37">
        <v>82635210791</v>
      </c>
      <c r="AV94" s="37">
        <v>6669898535</v>
      </c>
      <c r="AW94" s="37">
        <v>9745023676</v>
      </c>
      <c r="AX94" s="37">
        <v>83214211786</v>
      </c>
      <c r="AY94" s="37">
        <v>1490019083311</v>
      </c>
      <c r="AZ94" s="37">
        <v>1490019083311</v>
      </c>
      <c r="BA94" s="37">
        <v>0</v>
      </c>
      <c r="BB94" s="37">
        <v>0</v>
      </c>
      <c r="BC94" s="37">
        <v>9940270121</v>
      </c>
      <c r="BD94" s="37">
        <v>0</v>
      </c>
      <c r="BE94" s="37">
        <v>9940270121</v>
      </c>
      <c r="BF94" s="37">
        <v>0</v>
      </c>
      <c r="BG94" s="37">
        <v>0</v>
      </c>
      <c r="BH94" s="37">
        <v>0</v>
      </c>
      <c r="BI94" s="37">
        <v>0</v>
      </c>
    </row>
    <row r="95" spans="1:61" ht="27.75" customHeight="1" x14ac:dyDescent="0.2">
      <c r="A95" s="28">
        <f t="shared" si="1"/>
        <v>89</v>
      </c>
      <c r="B95" s="33">
        <v>1254</v>
      </c>
      <c r="C95" s="34" t="s">
        <v>473</v>
      </c>
      <c r="D95" s="34" t="s">
        <v>474</v>
      </c>
      <c r="E95" s="34" t="s">
        <v>475</v>
      </c>
      <c r="F95" s="34" t="s">
        <v>28</v>
      </c>
      <c r="G95" s="36">
        <v>6492</v>
      </c>
      <c r="H95" s="34" t="s">
        <v>37</v>
      </c>
      <c r="I95" s="34" t="s">
        <v>476</v>
      </c>
      <c r="J95" s="34" t="s">
        <v>29</v>
      </c>
      <c r="K95" s="34" t="s">
        <v>30</v>
      </c>
      <c r="L95" s="34" t="s">
        <v>2180</v>
      </c>
      <c r="M95" s="35" t="s">
        <v>2181</v>
      </c>
      <c r="N95" s="34" t="s">
        <v>477</v>
      </c>
      <c r="O95" s="33">
        <v>1</v>
      </c>
      <c r="P95" s="33">
        <v>5228</v>
      </c>
      <c r="Q95" s="33">
        <v>32</v>
      </c>
      <c r="R95" s="37">
        <v>72400889794.089996</v>
      </c>
      <c r="S95" s="37">
        <v>5228295769.6300001</v>
      </c>
      <c r="T95" s="37">
        <v>5065466462.9099998</v>
      </c>
      <c r="U95" s="37">
        <v>0</v>
      </c>
      <c r="V95" s="37">
        <v>60824249728.760002</v>
      </c>
      <c r="W95" s="37">
        <v>551662885.08000004</v>
      </c>
      <c r="X95" s="37">
        <v>585063541.83000004</v>
      </c>
      <c r="Y95" s="37">
        <v>0</v>
      </c>
      <c r="Z95" s="37">
        <v>146151405.88</v>
      </c>
      <c r="AA95" s="37">
        <v>56200890237.690002</v>
      </c>
      <c r="AB95" s="37">
        <v>51403755048.459999</v>
      </c>
      <c r="AC95" s="37">
        <v>0</v>
      </c>
      <c r="AD95" s="37">
        <v>1834722807.95</v>
      </c>
      <c r="AE95" s="37">
        <v>0</v>
      </c>
      <c r="AF95" s="37">
        <v>2371957679.98</v>
      </c>
      <c r="AG95" s="37">
        <v>590454701.29999995</v>
      </c>
      <c r="AH95" s="37">
        <v>0</v>
      </c>
      <c r="AI95" s="37">
        <v>16199999556.4</v>
      </c>
      <c r="AJ95" s="37">
        <v>9203878419.8600006</v>
      </c>
      <c r="AK95" s="37">
        <v>9003878419.8600006</v>
      </c>
      <c r="AL95" s="37">
        <v>3436395671.8200002</v>
      </c>
      <c r="AM95" s="37">
        <v>475990000.88</v>
      </c>
      <c r="AN95" s="37">
        <v>0</v>
      </c>
      <c r="AO95" s="37">
        <v>2787519129.1399999</v>
      </c>
      <c r="AP95" s="37">
        <v>0</v>
      </c>
      <c r="AQ95" s="37">
        <v>6306882683.21</v>
      </c>
      <c r="AR95" s="37">
        <v>5464717329.1599998</v>
      </c>
      <c r="AS95" s="37">
        <v>842165354.04999995</v>
      </c>
      <c r="AT95" s="37">
        <v>4873186335.8199997</v>
      </c>
      <c r="AU95" s="37">
        <v>1957213314.05</v>
      </c>
      <c r="AV95" s="37">
        <v>128453892.63</v>
      </c>
      <c r="AW95" s="37">
        <v>2787519129.1399999</v>
      </c>
      <c r="AX95" s="37">
        <v>0</v>
      </c>
      <c r="AY95" s="37">
        <v>1433696347.3900001</v>
      </c>
      <c r="AZ95" s="37">
        <v>1433696347.3900001</v>
      </c>
      <c r="BA95" s="37">
        <v>0</v>
      </c>
      <c r="BB95" s="37">
        <v>168629904</v>
      </c>
      <c r="BC95" s="37">
        <v>81380615.799999997</v>
      </c>
      <c r="BD95" s="37">
        <v>168629904</v>
      </c>
      <c r="BE95" s="37">
        <v>81380615.799999997</v>
      </c>
      <c r="BF95" s="37">
        <v>43129051886</v>
      </c>
      <c r="BG95" s="37">
        <v>303626854</v>
      </c>
      <c r="BH95" s="37">
        <v>43129051886</v>
      </c>
      <c r="BI95" s="37">
        <v>303626854</v>
      </c>
    </row>
    <row r="96" spans="1:61" ht="27.75" customHeight="1" x14ac:dyDescent="0.2">
      <c r="A96" s="28">
        <f t="shared" si="1"/>
        <v>90</v>
      </c>
      <c r="B96" s="33">
        <v>1260</v>
      </c>
      <c r="C96" s="34" t="s">
        <v>478</v>
      </c>
      <c r="D96" s="34" t="s">
        <v>479</v>
      </c>
      <c r="E96" s="34" t="s">
        <v>480</v>
      </c>
      <c r="F96" s="34" t="s">
        <v>28</v>
      </c>
      <c r="G96" s="36">
        <v>6492</v>
      </c>
      <c r="H96" s="34" t="s">
        <v>37</v>
      </c>
      <c r="I96" s="34" t="s">
        <v>481</v>
      </c>
      <c r="J96" s="34" t="s">
        <v>39</v>
      </c>
      <c r="K96" s="34" t="s">
        <v>436</v>
      </c>
      <c r="L96" s="34" t="s">
        <v>1825</v>
      </c>
      <c r="M96" s="35" t="s">
        <v>2182</v>
      </c>
      <c r="N96" s="34" t="s">
        <v>482</v>
      </c>
      <c r="O96" s="33">
        <v>1</v>
      </c>
      <c r="P96" s="33">
        <v>1884</v>
      </c>
      <c r="Q96" s="33">
        <v>10</v>
      </c>
      <c r="R96" s="37">
        <v>41659901793.080002</v>
      </c>
      <c r="S96" s="37">
        <v>1301937036.28</v>
      </c>
      <c r="T96" s="37">
        <v>2856959737.9000001</v>
      </c>
      <c r="U96" s="37">
        <v>0</v>
      </c>
      <c r="V96" s="37">
        <v>37177350828</v>
      </c>
      <c r="W96" s="37">
        <v>270520802</v>
      </c>
      <c r="X96" s="37">
        <v>34074932</v>
      </c>
      <c r="Y96" s="37">
        <v>0</v>
      </c>
      <c r="Z96" s="37">
        <v>19058456.899999999</v>
      </c>
      <c r="AA96" s="37">
        <v>30580081382.59</v>
      </c>
      <c r="AB96" s="37">
        <v>27725082012.849998</v>
      </c>
      <c r="AC96" s="37">
        <v>1666666760</v>
      </c>
      <c r="AD96" s="37">
        <v>83933365</v>
      </c>
      <c r="AE96" s="37">
        <v>0</v>
      </c>
      <c r="AF96" s="37">
        <v>789038172.74000001</v>
      </c>
      <c r="AG96" s="37">
        <v>315361072</v>
      </c>
      <c r="AH96" s="37">
        <v>0</v>
      </c>
      <c r="AI96" s="37">
        <v>11079820410.49</v>
      </c>
      <c r="AJ96" s="37">
        <v>840292857</v>
      </c>
      <c r="AK96" s="37">
        <v>503585275</v>
      </c>
      <c r="AL96" s="37">
        <v>2247808662.3200002</v>
      </c>
      <c r="AM96" s="37">
        <v>1855434025.8599999</v>
      </c>
      <c r="AN96" s="37">
        <v>5079249668</v>
      </c>
      <c r="AO96" s="37">
        <v>956291151.30999994</v>
      </c>
      <c r="AP96" s="37">
        <v>100744046</v>
      </c>
      <c r="AQ96" s="37">
        <v>3817721554.3299999</v>
      </c>
      <c r="AR96" s="37">
        <v>3513394099.8899999</v>
      </c>
      <c r="AS96" s="37">
        <v>304327454.44</v>
      </c>
      <c r="AT96" s="37">
        <v>2336432031.5999999</v>
      </c>
      <c r="AU96" s="37">
        <v>1068625371.87</v>
      </c>
      <c r="AV96" s="37">
        <v>311515508.42000002</v>
      </c>
      <c r="AW96" s="37">
        <v>956291151.30999994</v>
      </c>
      <c r="AX96" s="37">
        <v>0</v>
      </c>
      <c r="AY96" s="37">
        <v>1481289522.73</v>
      </c>
      <c r="AZ96" s="37">
        <v>1481289522.73</v>
      </c>
      <c r="BA96" s="37">
        <v>0</v>
      </c>
      <c r="BB96" s="37">
        <v>13556611</v>
      </c>
      <c r="BC96" s="37">
        <v>67002775</v>
      </c>
      <c r="BD96" s="37">
        <v>13556611</v>
      </c>
      <c r="BE96" s="37">
        <v>67002775</v>
      </c>
      <c r="BF96" s="37">
        <v>76528367908</v>
      </c>
      <c r="BG96" s="37">
        <v>336707582</v>
      </c>
      <c r="BH96" s="37">
        <v>76528367908</v>
      </c>
      <c r="BI96" s="37">
        <v>336707582</v>
      </c>
    </row>
    <row r="97" spans="1:61" ht="27.75" customHeight="1" x14ac:dyDescent="0.2">
      <c r="A97" s="28">
        <f t="shared" si="1"/>
        <v>91</v>
      </c>
      <c r="B97" s="33">
        <v>1264</v>
      </c>
      <c r="C97" s="34" t="s">
        <v>483</v>
      </c>
      <c r="D97" s="34" t="s">
        <v>484</v>
      </c>
      <c r="E97" s="34" t="s">
        <v>485</v>
      </c>
      <c r="F97" s="34" t="s">
        <v>28</v>
      </c>
      <c r="G97" s="36">
        <v>6492</v>
      </c>
      <c r="H97" s="34" t="s">
        <v>37</v>
      </c>
      <c r="I97" s="34" t="s">
        <v>486</v>
      </c>
      <c r="J97" s="34" t="s">
        <v>29</v>
      </c>
      <c r="K97" s="34" t="s">
        <v>30</v>
      </c>
      <c r="L97" s="34" t="s">
        <v>2183</v>
      </c>
      <c r="M97" s="35" t="s">
        <v>2184</v>
      </c>
      <c r="N97" s="34" t="s">
        <v>487</v>
      </c>
      <c r="O97" s="33">
        <v>1</v>
      </c>
      <c r="P97" s="33">
        <v>799</v>
      </c>
      <c r="Q97" s="33">
        <v>6</v>
      </c>
      <c r="R97" s="37">
        <v>5427356443.71</v>
      </c>
      <c r="S97" s="37">
        <v>240766577.44999999</v>
      </c>
      <c r="T97" s="37">
        <v>277759502.25999999</v>
      </c>
      <c r="U97" s="37">
        <v>0</v>
      </c>
      <c r="V97" s="37">
        <v>4812379851</v>
      </c>
      <c r="W97" s="37">
        <v>89994312</v>
      </c>
      <c r="X97" s="37">
        <v>3702270</v>
      </c>
      <c r="Y97" s="37">
        <v>0</v>
      </c>
      <c r="Z97" s="37">
        <v>2753931</v>
      </c>
      <c r="AA97" s="37">
        <v>3455829027</v>
      </c>
      <c r="AB97" s="37">
        <v>2421035306</v>
      </c>
      <c r="AC97" s="37">
        <v>758835488</v>
      </c>
      <c r="AD97" s="37">
        <v>137364096</v>
      </c>
      <c r="AE97" s="37">
        <v>0</v>
      </c>
      <c r="AF97" s="37">
        <v>37729058</v>
      </c>
      <c r="AG97" s="37">
        <v>2311050</v>
      </c>
      <c r="AH97" s="37">
        <v>98554029</v>
      </c>
      <c r="AI97" s="37">
        <v>1971527416.71</v>
      </c>
      <c r="AJ97" s="37">
        <v>1589738557</v>
      </c>
      <c r="AK97" s="37">
        <v>1120993357</v>
      </c>
      <c r="AL97" s="37">
        <v>314129730.69999999</v>
      </c>
      <c r="AM97" s="37">
        <v>39786298.719999999</v>
      </c>
      <c r="AN97" s="37">
        <v>1500000</v>
      </c>
      <c r="AO97" s="37">
        <v>26372830.289999999</v>
      </c>
      <c r="AP97" s="37">
        <v>0</v>
      </c>
      <c r="AQ97" s="37">
        <v>701374690.88</v>
      </c>
      <c r="AR97" s="37">
        <v>674863925</v>
      </c>
      <c r="AS97" s="37">
        <v>26510765.879999999</v>
      </c>
      <c r="AT97" s="37">
        <v>570284388.88</v>
      </c>
      <c r="AU97" s="37">
        <v>510323228</v>
      </c>
      <c r="AV97" s="37">
        <v>33588330.590000004</v>
      </c>
      <c r="AW97" s="37">
        <v>26372830.289999999</v>
      </c>
      <c r="AX97" s="37">
        <v>0</v>
      </c>
      <c r="AY97" s="37">
        <v>131090302</v>
      </c>
      <c r="AZ97" s="37">
        <v>131090302</v>
      </c>
      <c r="BA97" s="37">
        <v>0</v>
      </c>
      <c r="BB97" s="37">
        <v>0</v>
      </c>
      <c r="BC97" s="37">
        <v>0</v>
      </c>
      <c r="BD97" s="37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</row>
    <row r="98" spans="1:61" ht="27.75" customHeight="1" x14ac:dyDescent="0.2">
      <c r="A98" s="28">
        <f t="shared" si="1"/>
        <v>92</v>
      </c>
      <c r="B98" s="33">
        <v>1266</v>
      </c>
      <c r="C98" s="34" t="s">
        <v>488</v>
      </c>
      <c r="D98" s="34" t="s">
        <v>489</v>
      </c>
      <c r="E98" s="34" t="s">
        <v>490</v>
      </c>
      <c r="F98" s="34" t="s">
        <v>126</v>
      </c>
      <c r="G98" s="36">
        <v>6492</v>
      </c>
      <c r="H98" s="34" t="s">
        <v>37</v>
      </c>
      <c r="I98" s="34" t="s">
        <v>491</v>
      </c>
      <c r="J98" s="34" t="s">
        <v>29</v>
      </c>
      <c r="K98" s="34" t="s">
        <v>30</v>
      </c>
      <c r="L98" s="34" t="s">
        <v>2185</v>
      </c>
      <c r="M98" s="35" t="s">
        <v>2186</v>
      </c>
      <c r="N98" s="34" t="s">
        <v>492</v>
      </c>
      <c r="O98" s="33">
        <v>1</v>
      </c>
      <c r="P98" s="33">
        <v>3856</v>
      </c>
      <c r="Q98" s="33">
        <v>34</v>
      </c>
      <c r="R98" s="37">
        <v>114711315899.84</v>
      </c>
      <c r="S98" s="37">
        <v>7983015481.3400002</v>
      </c>
      <c r="T98" s="37">
        <v>8266199933.8500004</v>
      </c>
      <c r="U98" s="37">
        <v>0</v>
      </c>
      <c r="V98" s="37">
        <v>93521676848.960007</v>
      </c>
      <c r="W98" s="37">
        <v>867491924.49000001</v>
      </c>
      <c r="X98" s="37">
        <v>4060877705.5599999</v>
      </c>
      <c r="Y98" s="37">
        <v>0</v>
      </c>
      <c r="Z98" s="37">
        <v>12054005.640000001</v>
      </c>
      <c r="AA98" s="37">
        <v>56700404722</v>
      </c>
      <c r="AB98" s="37">
        <v>51915604432.269997</v>
      </c>
      <c r="AC98" s="37">
        <v>0</v>
      </c>
      <c r="AD98" s="37">
        <v>1550840581.3599999</v>
      </c>
      <c r="AE98" s="37">
        <v>0</v>
      </c>
      <c r="AF98" s="37">
        <v>1619198175.6700001</v>
      </c>
      <c r="AG98" s="37">
        <v>762879405.70000005</v>
      </c>
      <c r="AH98" s="37">
        <v>851882127</v>
      </c>
      <c r="AI98" s="37">
        <v>58010911177.839996</v>
      </c>
      <c r="AJ98" s="37">
        <v>41279065808.169998</v>
      </c>
      <c r="AK98" s="37">
        <v>26044846808.169998</v>
      </c>
      <c r="AL98" s="37">
        <v>9303750529.8899994</v>
      </c>
      <c r="AM98" s="37">
        <v>1114243751.5799999</v>
      </c>
      <c r="AN98" s="37">
        <v>0</v>
      </c>
      <c r="AO98" s="37">
        <v>3120014142.54</v>
      </c>
      <c r="AP98" s="37">
        <v>0</v>
      </c>
      <c r="AQ98" s="37">
        <v>12036287625.73</v>
      </c>
      <c r="AR98" s="37">
        <v>10523123072.18</v>
      </c>
      <c r="AS98" s="37">
        <v>1513164553.55</v>
      </c>
      <c r="AT98" s="37">
        <v>10335336814.219999</v>
      </c>
      <c r="AU98" s="37">
        <v>5501865167.2299995</v>
      </c>
      <c r="AV98" s="37">
        <v>1713457504.45</v>
      </c>
      <c r="AW98" s="37">
        <v>3120014142.54</v>
      </c>
      <c r="AX98" s="37">
        <v>0</v>
      </c>
      <c r="AY98" s="37">
        <v>1700950811.51</v>
      </c>
      <c r="AZ98" s="37">
        <v>1700950811.51</v>
      </c>
      <c r="BA98" s="37">
        <v>0</v>
      </c>
      <c r="BB98" s="37">
        <v>336500833.97000003</v>
      </c>
      <c r="BC98" s="37">
        <v>10550257858.629999</v>
      </c>
      <c r="BD98" s="37">
        <v>336500833.97000003</v>
      </c>
      <c r="BE98" s="37">
        <v>10550257858.629999</v>
      </c>
      <c r="BF98" s="37">
        <v>126559979719.23</v>
      </c>
      <c r="BG98" s="37">
        <v>15268890120.969999</v>
      </c>
      <c r="BH98" s="37">
        <v>126559979719.23</v>
      </c>
      <c r="BI98" s="37">
        <v>15268890120.969999</v>
      </c>
    </row>
    <row r="99" spans="1:61" ht="27.75" customHeight="1" x14ac:dyDescent="0.2">
      <c r="A99" s="28">
        <f t="shared" si="1"/>
        <v>93</v>
      </c>
      <c r="B99" s="33">
        <v>1269</v>
      </c>
      <c r="C99" s="34" t="s">
        <v>493</v>
      </c>
      <c r="D99" s="34" t="s">
        <v>494</v>
      </c>
      <c r="E99" s="34" t="s">
        <v>495</v>
      </c>
      <c r="F99" s="34" t="s">
        <v>31</v>
      </c>
      <c r="G99" s="36">
        <v>6499</v>
      </c>
      <c r="H99" s="34" t="s">
        <v>41</v>
      </c>
      <c r="I99" s="34" t="s">
        <v>496</v>
      </c>
      <c r="J99" s="34" t="s">
        <v>29</v>
      </c>
      <c r="K99" s="34" t="s">
        <v>30</v>
      </c>
      <c r="L99" s="34" t="s">
        <v>2187</v>
      </c>
      <c r="M99" s="35" t="s">
        <v>2188</v>
      </c>
      <c r="N99" s="34" t="s">
        <v>1743</v>
      </c>
      <c r="O99" s="33">
        <v>1</v>
      </c>
      <c r="P99" s="33">
        <v>12924</v>
      </c>
      <c r="Q99" s="33">
        <v>99</v>
      </c>
      <c r="R99" s="37">
        <v>168805214705.45001</v>
      </c>
      <c r="S99" s="37">
        <v>2554986754.9400001</v>
      </c>
      <c r="T99" s="37">
        <v>773748116</v>
      </c>
      <c r="U99" s="37">
        <v>0</v>
      </c>
      <c r="V99" s="37">
        <v>158467230077.41</v>
      </c>
      <c r="W99" s="37">
        <v>2208201326.3299999</v>
      </c>
      <c r="X99" s="37">
        <v>4720463205.7700005</v>
      </c>
      <c r="Y99" s="37">
        <v>0</v>
      </c>
      <c r="Z99" s="37">
        <v>80585225</v>
      </c>
      <c r="AA99" s="37">
        <v>79579996366.699997</v>
      </c>
      <c r="AB99" s="37">
        <v>0</v>
      </c>
      <c r="AC99" s="37">
        <v>73340284047.789993</v>
      </c>
      <c r="AD99" s="37">
        <v>2661239975.8800001</v>
      </c>
      <c r="AE99" s="37">
        <v>0</v>
      </c>
      <c r="AF99" s="37">
        <v>1650626767.51</v>
      </c>
      <c r="AG99" s="37">
        <v>1927845575.52</v>
      </c>
      <c r="AH99" s="37">
        <v>0</v>
      </c>
      <c r="AI99" s="37">
        <v>89225218338.75</v>
      </c>
      <c r="AJ99" s="37">
        <v>73943501039.119995</v>
      </c>
      <c r="AK99" s="37">
        <v>26421869815.189999</v>
      </c>
      <c r="AL99" s="37">
        <v>7770835490.5900002</v>
      </c>
      <c r="AM99" s="37">
        <v>2692618635.0799999</v>
      </c>
      <c r="AN99" s="37">
        <v>523206087</v>
      </c>
      <c r="AO99" s="37">
        <v>3138097357.6399999</v>
      </c>
      <c r="AP99" s="37">
        <v>1156959729.3199999</v>
      </c>
      <c r="AQ99" s="37">
        <v>20143047835.93</v>
      </c>
      <c r="AR99" s="37">
        <v>18343570003.959999</v>
      </c>
      <c r="AS99" s="37">
        <v>1799477831.97</v>
      </c>
      <c r="AT99" s="37">
        <v>15148912943.32</v>
      </c>
      <c r="AU99" s="37">
        <v>11513570978.52</v>
      </c>
      <c r="AV99" s="37">
        <v>497244607.16000003</v>
      </c>
      <c r="AW99" s="37">
        <v>3138097357.6399999</v>
      </c>
      <c r="AX99" s="37">
        <v>0</v>
      </c>
      <c r="AY99" s="37">
        <v>4994134892.6099997</v>
      </c>
      <c r="AZ99" s="37">
        <v>4994134892.6099997</v>
      </c>
      <c r="BA99" s="37">
        <v>0</v>
      </c>
      <c r="BB99" s="37">
        <v>44079882628.879997</v>
      </c>
      <c r="BC99" s="37">
        <v>92397379525.160004</v>
      </c>
      <c r="BD99" s="37">
        <v>44079882628.879997</v>
      </c>
      <c r="BE99" s="37">
        <v>92397379525.160004</v>
      </c>
      <c r="BF99" s="37">
        <v>326897520715.97998</v>
      </c>
      <c r="BG99" s="37">
        <v>46874520000</v>
      </c>
      <c r="BH99" s="37">
        <v>326897520715.97998</v>
      </c>
      <c r="BI99" s="37">
        <v>46874520000</v>
      </c>
    </row>
    <row r="100" spans="1:61" ht="27.75" customHeight="1" x14ac:dyDescent="0.2">
      <c r="A100" s="28">
        <f t="shared" si="1"/>
        <v>94</v>
      </c>
      <c r="B100" s="33">
        <v>1271</v>
      </c>
      <c r="C100" s="34" t="s">
        <v>497</v>
      </c>
      <c r="D100" s="34" t="s">
        <v>498</v>
      </c>
      <c r="E100" s="34" t="s">
        <v>499</v>
      </c>
      <c r="F100" s="34" t="s">
        <v>116</v>
      </c>
      <c r="G100" s="36">
        <v>6492</v>
      </c>
      <c r="H100" s="34" t="s">
        <v>37</v>
      </c>
      <c r="I100" s="34" t="s">
        <v>500</v>
      </c>
      <c r="J100" s="34" t="s">
        <v>29</v>
      </c>
      <c r="K100" s="34" t="s">
        <v>30</v>
      </c>
      <c r="L100" s="34" t="s">
        <v>2189</v>
      </c>
      <c r="M100" s="35" t="s">
        <v>2190</v>
      </c>
      <c r="N100" s="34" t="s">
        <v>1687</v>
      </c>
      <c r="O100" s="33">
        <v>1</v>
      </c>
      <c r="P100" s="33">
        <v>2039</v>
      </c>
      <c r="Q100" s="33">
        <v>14</v>
      </c>
      <c r="R100" s="37">
        <v>21145759947.419998</v>
      </c>
      <c r="S100" s="37">
        <v>1282796651.5999999</v>
      </c>
      <c r="T100" s="37">
        <v>2946512990.9099998</v>
      </c>
      <c r="U100" s="37">
        <v>6679900</v>
      </c>
      <c r="V100" s="37">
        <v>15372972263.08</v>
      </c>
      <c r="W100" s="37">
        <v>246571546</v>
      </c>
      <c r="X100" s="37">
        <v>848509579.83000004</v>
      </c>
      <c r="Y100" s="37">
        <v>407930000</v>
      </c>
      <c r="Z100" s="37">
        <v>33787016</v>
      </c>
      <c r="AA100" s="37">
        <v>14195361738.780001</v>
      </c>
      <c r="AB100" s="37">
        <v>13774207660.83</v>
      </c>
      <c r="AC100" s="37">
        <v>0</v>
      </c>
      <c r="AD100" s="37">
        <v>288723378</v>
      </c>
      <c r="AE100" s="37">
        <v>0</v>
      </c>
      <c r="AF100" s="37">
        <v>50987195.090000004</v>
      </c>
      <c r="AG100" s="37">
        <v>81443504.859999999</v>
      </c>
      <c r="AH100" s="37">
        <v>0</v>
      </c>
      <c r="AI100" s="37">
        <v>6950398208.6400003</v>
      </c>
      <c r="AJ100" s="37">
        <v>4923186940.8299999</v>
      </c>
      <c r="AK100" s="37">
        <v>1016976940.83</v>
      </c>
      <c r="AL100" s="37">
        <v>833225112.80999994</v>
      </c>
      <c r="AM100" s="37">
        <v>417520847.01999998</v>
      </c>
      <c r="AN100" s="37">
        <v>0</v>
      </c>
      <c r="AO100" s="37">
        <v>167903360.16</v>
      </c>
      <c r="AP100" s="37">
        <v>608561947.82000005</v>
      </c>
      <c r="AQ100" s="37">
        <v>2651384631.5100002</v>
      </c>
      <c r="AR100" s="37">
        <v>2304830769.8200002</v>
      </c>
      <c r="AS100" s="37">
        <v>346553861.69</v>
      </c>
      <c r="AT100" s="37">
        <v>2013494854.98</v>
      </c>
      <c r="AU100" s="37">
        <v>1761055240.1400001</v>
      </c>
      <c r="AV100" s="37">
        <v>84536254.680000007</v>
      </c>
      <c r="AW100" s="37">
        <v>167903360.16</v>
      </c>
      <c r="AX100" s="37">
        <v>0</v>
      </c>
      <c r="AY100" s="37">
        <v>637889776.52999997</v>
      </c>
      <c r="AZ100" s="37">
        <v>637889776.52999997</v>
      </c>
      <c r="BA100" s="37">
        <v>0</v>
      </c>
      <c r="BB100" s="37">
        <v>388327214</v>
      </c>
      <c r="BC100" s="37">
        <v>1858456588.6600001</v>
      </c>
      <c r="BD100" s="37">
        <v>388327214</v>
      </c>
      <c r="BE100" s="37">
        <v>1858456588.6600001</v>
      </c>
      <c r="BF100" s="37">
        <v>48399147245.730003</v>
      </c>
      <c r="BG100" s="37">
        <v>0</v>
      </c>
      <c r="BH100" s="37">
        <v>48399147245.730003</v>
      </c>
      <c r="BI100" s="37">
        <v>0</v>
      </c>
    </row>
    <row r="101" spans="1:61" ht="27.75" customHeight="1" x14ac:dyDescent="0.2">
      <c r="A101" s="28">
        <f t="shared" si="1"/>
        <v>95</v>
      </c>
      <c r="B101" s="33">
        <v>1273</v>
      </c>
      <c r="C101" s="34" t="s">
        <v>501</v>
      </c>
      <c r="D101" s="34" t="s">
        <v>502</v>
      </c>
      <c r="E101" s="34" t="s">
        <v>503</v>
      </c>
      <c r="F101" s="34" t="s">
        <v>28</v>
      </c>
      <c r="G101" s="36">
        <v>6492</v>
      </c>
      <c r="H101" s="34" t="s">
        <v>37</v>
      </c>
      <c r="I101" s="34" t="s">
        <v>504</v>
      </c>
      <c r="J101" s="34" t="s">
        <v>29</v>
      </c>
      <c r="K101" s="34" t="s">
        <v>30</v>
      </c>
      <c r="L101" s="34" t="s">
        <v>2191</v>
      </c>
      <c r="M101" s="35" t="s">
        <v>2192</v>
      </c>
      <c r="N101" s="34" t="s">
        <v>505</v>
      </c>
      <c r="O101" s="33">
        <v>1</v>
      </c>
      <c r="P101" s="33">
        <v>1974</v>
      </c>
      <c r="Q101" s="33">
        <v>12</v>
      </c>
      <c r="R101" s="37">
        <v>23496704814.509998</v>
      </c>
      <c r="S101" s="37">
        <v>1383259557.8599999</v>
      </c>
      <c r="T101" s="37">
        <v>11793954</v>
      </c>
      <c r="U101" s="37">
        <v>0</v>
      </c>
      <c r="V101" s="37">
        <v>21375038121</v>
      </c>
      <c r="W101" s="37">
        <v>664043152.64999998</v>
      </c>
      <c r="X101" s="37">
        <v>62570029</v>
      </c>
      <c r="Y101" s="37">
        <v>0</v>
      </c>
      <c r="Z101" s="37">
        <v>0</v>
      </c>
      <c r="AA101" s="37">
        <v>7507621309.0500002</v>
      </c>
      <c r="AB101" s="37">
        <v>6966588816.04</v>
      </c>
      <c r="AC101" s="37">
        <v>0</v>
      </c>
      <c r="AD101" s="37">
        <v>216763707.88</v>
      </c>
      <c r="AE101" s="37">
        <v>0</v>
      </c>
      <c r="AF101" s="37">
        <v>211316667.90000001</v>
      </c>
      <c r="AG101" s="37">
        <v>112952117.23</v>
      </c>
      <c r="AH101" s="37">
        <v>0</v>
      </c>
      <c r="AI101" s="37">
        <v>15989083505.459999</v>
      </c>
      <c r="AJ101" s="37">
        <v>14787372408</v>
      </c>
      <c r="AK101" s="37">
        <v>14287372408</v>
      </c>
      <c r="AL101" s="37">
        <v>817462014.14999998</v>
      </c>
      <c r="AM101" s="37">
        <v>0</v>
      </c>
      <c r="AN101" s="37">
        <v>0</v>
      </c>
      <c r="AO101" s="37">
        <v>384249083.31</v>
      </c>
      <c r="AP101" s="37">
        <v>0</v>
      </c>
      <c r="AQ101" s="37">
        <v>2222519188.5500002</v>
      </c>
      <c r="AR101" s="37">
        <v>2065740739</v>
      </c>
      <c r="AS101" s="37">
        <v>156778449.55000001</v>
      </c>
      <c r="AT101" s="37">
        <v>2058758948.73</v>
      </c>
      <c r="AU101" s="37">
        <v>1617956915</v>
      </c>
      <c r="AV101" s="37">
        <v>56552950.420000002</v>
      </c>
      <c r="AW101" s="37">
        <v>384249083.31</v>
      </c>
      <c r="AX101" s="37">
        <v>0</v>
      </c>
      <c r="AY101" s="37">
        <v>163760239.81999999</v>
      </c>
      <c r="AZ101" s="37">
        <v>163760239.81999999</v>
      </c>
      <c r="BA101" s="37">
        <v>0</v>
      </c>
      <c r="BB101" s="37">
        <v>6803722</v>
      </c>
      <c r="BC101" s="37">
        <v>403297634.85000002</v>
      </c>
      <c r="BD101" s="37">
        <v>6803722</v>
      </c>
      <c r="BE101" s="37">
        <v>403297634.85000002</v>
      </c>
      <c r="BF101" s="37">
        <v>37555082377</v>
      </c>
      <c r="BG101" s="37">
        <v>500000000</v>
      </c>
      <c r="BH101" s="37">
        <v>37555082377</v>
      </c>
      <c r="BI101" s="37">
        <v>500000000</v>
      </c>
    </row>
    <row r="102" spans="1:61" ht="27.75" customHeight="1" x14ac:dyDescent="0.2">
      <c r="A102" s="28">
        <f t="shared" si="1"/>
        <v>96</v>
      </c>
      <c r="B102" s="33">
        <v>1302</v>
      </c>
      <c r="C102" s="34" t="s">
        <v>507</v>
      </c>
      <c r="D102" s="34" t="s">
        <v>508</v>
      </c>
      <c r="E102" s="34" t="s">
        <v>509</v>
      </c>
      <c r="F102" s="34" t="s">
        <v>116</v>
      </c>
      <c r="G102" s="36">
        <v>6492</v>
      </c>
      <c r="H102" s="34" t="s">
        <v>37</v>
      </c>
      <c r="I102" s="34" t="s">
        <v>510</v>
      </c>
      <c r="J102" s="34" t="s">
        <v>32</v>
      </c>
      <c r="K102" s="34" t="s">
        <v>33</v>
      </c>
      <c r="L102" s="34" t="s">
        <v>2193</v>
      </c>
      <c r="M102" s="35" t="s">
        <v>2194</v>
      </c>
      <c r="N102" s="34" t="s">
        <v>511</v>
      </c>
      <c r="O102" s="33">
        <v>1</v>
      </c>
      <c r="P102" s="33">
        <v>6462</v>
      </c>
      <c r="Q102" s="33">
        <v>28</v>
      </c>
      <c r="R102" s="37">
        <v>30730122609.43</v>
      </c>
      <c r="S102" s="37">
        <v>3447551693.6999998</v>
      </c>
      <c r="T102" s="37">
        <v>1429075438.2</v>
      </c>
      <c r="U102" s="37">
        <v>0</v>
      </c>
      <c r="V102" s="37">
        <v>23829680563</v>
      </c>
      <c r="W102" s="37">
        <v>391241873.97000003</v>
      </c>
      <c r="X102" s="37">
        <v>1556043460.5599999</v>
      </c>
      <c r="Y102" s="37">
        <v>0</v>
      </c>
      <c r="Z102" s="37">
        <v>76529580</v>
      </c>
      <c r="AA102" s="37">
        <v>22033236740.220001</v>
      </c>
      <c r="AB102" s="37">
        <v>20495427063</v>
      </c>
      <c r="AC102" s="37">
        <v>211201818</v>
      </c>
      <c r="AD102" s="37">
        <v>350805186.32999998</v>
      </c>
      <c r="AE102" s="37">
        <v>0</v>
      </c>
      <c r="AF102" s="37">
        <v>231525082.61000001</v>
      </c>
      <c r="AG102" s="37">
        <v>295629423.27999997</v>
      </c>
      <c r="AH102" s="37">
        <v>448648167</v>
      </c>
      <c r="AI102" s="37">
        <v>8696885869.2099991</v>
      </c>
      <c r="AJ102" s="37">
        <v>5508578367.8800001</v>
      </c>
      <c r="AK102" s="37">
        <v>255388053.09</v>
      </c>
      <c r="AL102" s="37">
        <v>1113312864.9200001</v>
      </c>
      <c r="AM102" s="37">
        <v>728879636.25</v>
      </c>
      <c r="AN102" s="37">
        <v>250000</v>
      </c>
      <c r="AO102" s="37">
        <v>838780013.77999997</v>
      </c>
      <c r="AP102" s="37">
        <v>447424812.11000001</v>
      </c>
      <c r="AQ102" s="37">
        <v>4603452972.3500004</v>
      </c>
      <c r="AR102" s="37">
        <v>4017993111</v>
      </c>
      <c r="AS102" s="37">
        <v>585459861.35000002</v>
      </c>
      <c r="AT102" s="37">
        <v>3366832901.3499999</v>
      </c>
      <c r="AU102" s="37">
        <v>2395458465</v>
      </c>
      <c r="AV102" s="37">
        <v>132594422.56999999</v>
      </c>
      <c r="AW102" s="37">
        <v>838780013.77999997</v>
      </c>
      <c r="AX102" s="37">
        <v>0</v>
      </c>
      <c r="AY102" s="37">
        <v>1236620071</v>
      </c>
      <c r="AZ102" s="37">
        <v>1236620071</v>
      </c>
      <c r="BA102" s="37">
        <v>0</v>
      </c>
      <c r="BB102" s="37">
        <v>94538853</v>
      </c>
      <c r="BC102" s="37">
        <v>1608554665.9200001</v>
      </c>
      <c r="BD102" s="37">
        <v>94538853</v>
      </c>
      <c r="BE102" s="37">
        <v>1608554665.9200001</v>
      </c>
      <c r="BF102" s="37">
        <v>11912423252</v>
      </c>
      <c r="BG102" s="37">
        <v>129949377</v>
      </c>
      <c r="BH102" s="37">
        <v>11912423252</v>
      </c>
      <c r="BI102" s="37">
        <v>129949377</v>
      </c>
    </row>
    <row r="103" spans="1:61" ht="27.75" customHeight="1" x14ac:dyDescent="0.2">
      <c r="A103" s="28">
        <f t="shared" si="1"/>
        <v>97</v>
      </c>
      <c r="B103" s="33">
        <v>1306</v>
      </c>
      <c r="C103" s="34" t="s">
        <v>512</v>
      </c>
      <c r="D103" s="34" t="s">
        <v>513</v>
      </c>
      <c r="E103" s="34" t="s">
        <v>514</v>
      </c>
      <c r="F103" s="34" t="s">
        <v>126</v>
      </c>
      <c r="G103" s="36">
        <v>6492</v>
      </c>
      <c r="H103" s="34" t="s">
        <v>37</v>
      </c>
      <c r="I103" s="34" t="s">
        <v>515</v>
      </c>
      <c r="J103" s="34" t="s">
        <v>32</v>
      </c>
      <c r="K103" s="34" t="s">
        <v>33</v>
      </c>
      <c r="L103" s="34" t="s">
        <v>2195</v>
      </c>
      <c r="M103" s="35" t="s">
        <v>2196</v>
      </c>
      <c r="N103" s="34" t="s">
        <v>2197</v>
      </c>
      <c r="O103" s="33">
        <v>1</v>
      </c>
      <c r="P103" s="33">
        <v>1961</v>
      </c>
      <c r="Q103" s="33">
        <v>17</v>
      </c>
      <c r="R103" s="37">
        <v>20614817910.93</v>
      </c>
      <c r="S103" s="37">
        <v>3942466870.4899998</v>
      </c>
      <c r="T103" s="37">
        <v>1310551676</v>
      </c>
      <c r="U103" s="37">
        <v>0</v>
      </c>
      <c r="V103" s="37">
        <v>14591647638.34</v>
      </c>
      <c r="W103" s="37">
        <v>37418149.140000001</v>
      </c>
      <c r="X103" s="37">
        <v>716521680.96000004</v>
      </c>
      <c r="Y103" s="37">
        <v>0</v>
      </c>
      <c r="Z103" s="37">
        <v>16211896</v>
      </c>
      <c r="AA103" s="37">
        <v>8581468887.4799995</v>
      </c>
      <c r="AB103" s="37">
        <v>7192243633.2799997</v>
      </c>
      <c r="AC103" s="37">
        <v>0</v>
      </c>
      <c r="AD103" s="37">
        <v>364061484.74000001</v>
      </c>
      <c r="AE103" s="37">
        <v>0</v>
      </c>
      <c r="AF103" s="37">
        <v>883171218.98000002</v>
      </c>
      <c r="AG103" s="37">
        <v>141992550.47999999</v>
      </c>
      <c r="AH103" s="37">
        <v>0</v>
      </c>
      <c r="AI103" s="37">
        <v>12033349023.450001</v>
      </c>
      <c r="AJ103" s="37">
        <v>8727475013.4300003</v>
      </c>
      <c r="AK103" s="37">
        <v>3649402013.4299998</v>
      </c>
      <c r="AL103" s="37">
        <v>1490923832.1800001</v>
      </c>
      <c r="AM103" s="37">
        <v>820927191.77999997</v>
      </c>
      <c r="AN103" s="37">
        <v>0</v>
      </c>
      <c r="AO103" s="37">
        <v>413319546.69999999</v>
      </c>
      <c r="AP103" s="37">
        <v>11559002.5</v>
      </c>
      <c r="AQ103" s="37">
        <v>2742505883.8499999</v>
      </c>
      <c r="AR103" s="37">
        <v>2277359154.1500001</v>
      </c>
      <c r="AS103" s="37">
        <v>465146729.69999999</v>
      </c>
      <c r="AT103" s="37">
        <v>2428527977.8499999</v>
      </c>
      <c r="AU103" s="37">
        <v>1882240573.97</v>
      </c>
      <c r="AV103" s="37">
        <v>132967857.18000001</v>
      </c>
      <c r="AW103" s="37">
        <v>413319546.69999999</v>
      </c>
      <c r="AX103" s="37">
        <v>0</v>
      </c>
      <c r="AY103" s="37">
        <v>313977906</v>
      </c>
      <c r="AZ103" s="37">
        <v>313977906</v>
      </c>
      <c r="BA103" s="37">
        <v>0</v>
      </c>
      <c r="BB103" s="37">
        <v>127294821</v>
      </c>
      <c r="BC103" s="37">
        <v>2564005858.0999999</v>
      </c>
      <c r="BD103" s="37">
        <v>127294821</v>
      </c>
      <c r="BE103" s="37">
        <v>2564005858.0999999</v>
      </c>
      <c r="BF103" s="37">
        <v>0</v>
      </c>
      <c r="BG103" s="37">
        <v>0</v>
      </c>
      <c r="BH103" s="37">
        <v>0</v>
      </c>
      <c r="BI103" s="37">
        <v>0</v>
      </c>
    </row>
    <row r="104" spans="1:61" ht="27.75" customHeight="1" x14ac:dyDescent="0.2">
      <c r="A104" s="28">
        <f t="shared" si="1"/>
        <v>98</v>
      </c>
      <c r="B104" s="33">
        <v>1319</v>
      </c>
      <c r="C104" s="34" t="s">
        <v>516</v>
      </c>
      <c r="D104" s="34" t="s">
        <v>517</v>
      </c>
      <c r="E104" s="34" t="s">
        <v>518</v>
      </c>
      <c r="F104" s="34" t="s">
        <v>116</v>
      </c>
      <c r="G104" s="36">
        <v>9609</v>
      </c>
      <c r="H104" s="34" t="s">
        <v>279</v>
      </c>
      <c r="I104" s="34" t="s">
        <v>519</v>
      </c>
      <c r="J104" s="34" t="s">
        <v>32</v>
      </c>
      <c r="K104" s="34" t="s">
        <v>33</v>
      </c>
      <c r="L104" s="34" t="s">
        <v>2198</v>
      </c>
      <c r="M104" s="35" t="s">
        <v>2199</v>
      </c>
      <c r="N104" s="34" t="s">
        <v>520</v>
      </c>
      <c r="O104" s="33">
        <v>1</v>
      </c>
      <c r="P104" s="33">
        <v>11666</v>
      </c>
      <c r="Q104" s="33">
        <v>47</v>
      </c>
      <c r="R104" s="37">
        <v>27118160707.919998</v>
      </c>
      <c r="S104" s="37">
        <v>598190493.22000003</v>
      </c>
      <c r="T104" s="37">
        <v>1251801777.0599999</v>
      </c>
      <c r="U104" s="37">
        <v>0</v>
      </c>
      <c r="V104" s="37">
        <v>23353491950.360001</v>
      </c>
      <c r="W104" s="37">
        <v>334466527.27999997</v>
      </c>
      <c r="X104" s="37">
        <v>1576432337</v>
      </c>
      <c r="Y104" s="37">
        <v>0</v>
      </c>
      <c r="Z104" s="37">
        <v>3777623</v>
      </c>
      <c r="AA104" s="37">
        <v>12660597925.620001</v>
      </c>
      <c r="AB104" s="37">
        <v>10636082760.93</v>
      </c>
      <c r="AC104" s="37">
        <v>868094001</v>
      </c>
      <c r="AD104" s="37">
        <v>258738439.65000001</v>
      </c>
      <c r="AE104" s="37">
        <v>7580652</v>
      </c>
      <c r="AF104" s="37">
        <v>550875478.5</v>
      </c>
      <c r="AG104" s="37">
        <v>339226593.54000002</v>
      </c>
      <c r="AH104" s="37">
        <v>0</v>
      </c>
      <c r="AI104" s="37">
        <v>14457562782.299999</v>
      </c>
      <c r="AJ104" s="37">
        <v>9039039279.7800007</v>
      </c>
      <c r="AK104" s="37">
        <v>5523450279.7799997</v>
      </c>
      <c r="AL104" s="37">
        <v>4153654399.7800002</v>
      </c>
      <c r="AM104" s="37">
        <v>31608563.539999999</v>
      </c>
      <c r="AN104" s="37">
        <v>10300000</v>
      </c>
      <c r="AO104" s="37">
        <v>5199855.2</v>
      </c>
      <c r="AP104" s="37">
        <v>0</v>
      </c>
      <c r="AQ104" s="37">
        <v>4134900765.48</v>
      </c>
      <c r="AR104" s="37">
        <v>3740473165.29</v>
      </c>
      <c r="AS104" s="37">
        <v>394427600.19</v>
      </c>
      <c r="AT104" s="37">
        <v>3616558725.6199999</v>
      </c>
      <c r="AU104" s="37">
        <v>3475284186.7800002</v>
      </c>
      <c r="AV104" s="37">
        <v>136074683.63999999</v>
      </c>
      <c r="AW104" s="37">
        <v>5199855.2</v>
      </c>
      <c r="AX104" s="37">
        <v>0</v>
      </c>
      <c r="AY104" s="37">
        <v>518342039.86000001</v>
      </c>
      <c r="AZ104" s="37">
        <v>518342039.86000001</v>
      </c>
      <c r="BA104" s="37">
        <v>0</v>
      </c>
      <c r="BB104" s="37">
        <v>1805712756.3800001</v>
      </c>
      <c r="BC104" s="37">
        <v>2335158598.1700001</v>
      </c>
      <c r="BD104" s="37">
        <v>1805712756.3800001</v>
      </c>
      <c r="BE104" s="37">
        <v>2335158598.1700001</v>
      </c>
      <c r="BF104" s="37">
        <v>25517531723.459999</v>
      </c>
      <c r="BG104" s="37">
        <v>195862500</v>
      </c>
      <c r="BH104" s="37">
        <v>25517531723.459999</v>
      </c>
      <c r="BI104" s="37">
        <v>195862500</v>
      </c>
    </row>
    <row r="105" spans="1:61" ht="27.75" customHeight="1" x14ac:dyDescent="0.2">
      <c r="A105" s="28">
        <f t="shared" si="1"/>
        <v>99</v>
      </c>
      <c r="B105" s="33">
        <v>1339</v>
      </c>
      <c r="C105" s="34" t="s">
        <v>521</v>
      </c>
      <c r="D105" s="34" t="s">
        <v>522</v>
      </c>
      <c r="E105" s="34" t="s">
        <v>523</v>
      </c>
      <c r="F105" s="34" t="s">
        <v>126</v>
      </c>
      <c r="G105" s="36">
        <v>6424</v>
      </c>
      <c r="H105" s="34" t="s">
        <v>38</v>
      </c>
      <c r="I105" s="34" t="s">
        <v>524</v>
      </c>
      <c r="J105" s="34" t="s">
        <v>32</v>
      </c>
      <c r="K105" s="34" t="s">
        <v>525</v>
      </c>
      <c r="L105" s="34" t="s">
        <v>2200</v>
      </c>
      <c r="M105" s="35" t="s">
        <v>2201</v>
      </c>
      <c r="N105" s="34" t="s">
        <v>2202</v>
      </c>
      <c r="O105" s="33">
        <v>1</v>
      </c>
      <c r="P105" s="33">
        <v>2606</v>
      </c>
      <c r="Q105" s="33">
        <v>7</v>
      </c>
      <c r="R105" s="37">
        <v>6483118199.7799997</v>
      </c>
      <c r="S105" s="37">
        <v>578748145.5</v>
      </c>
      <c r="T105" s="37">
        <v>403881006.27999997</v>
      </c>
      <c r="U105" s="37">
        <v>0</v>
      </c>
      <c r="V105" s="37">
        <v>5092960453</v>
      </c>
      <c r="W105" s="37">
        <v>1048523</v>
      </c>
      <c r="X105" s="37">
        <v>397105592</v>
      </c>
      <c r="Y105" s="37">
        <v>0</v>
      </c>
      <c r="Z105" s="37">
        <v>9374480</v>
      </c>
      <c r="AA105" s="37">
        <v>3787441989.5500002</v>
      </c>
      <c r="AB105" s="37">
        <v>3624257731.1599998</v>
      </c>
      <c r="AC105" s="37">
        <v>0</v>
      </c>
      <c r="AD105" s="37">
        <v>5217117</v>
      </c>
      <c r="AE105" s="37">
        <v>0</v>
      </c>
      <c r="AF105" s="37">
        <v>88942911.109999999</v>
      </c>
      <c r="AG105" s="37">
        <v>69024230.280000001</v>
      </c>
      <c r="AH105" s="37">
        <v>0</v>
      </c>
      <c r="AI105" s="37">
        <v>2695676210.23</v>
      </c>
      <c r="AJ105" s="37">
        <v>1822319468.28</v>
      </c>
      <c r="AK105" s="37">
        <v>337959668.27999997</v>
      </c>
      <c r="AL105" s="37">
        <v>474724214.56</v>
      </c>
      <c r="AM105" s="37">
        <v>4147185.14</v>
      </c>
      <c r="AN105" s="37">
        <v>206390</v>
      </c>
      <c r="AO105" s="37">
        <v>211432952.25</v>
      </c>
      <c r="AP105" s="37">
        <v>182846000</v>
      </c>
      <c r="AQ105" s="37">
        <v>949430332.39999998</v>
      </c>
      <c r="AR105" s="37">
        <v>805786271.03999996</v>
      </c>
      <c r="AS105" s="37">
        <v>143644061.36000001</v>
      </c>
      <c r="AT105" s="37">
        <v>811188394.39999998</v>
      </c>
      <c r="AU105" s="37">
        <v>555980023.66999996</v>
      </c>
      <c r="AV105" s="37">
        <v>43775418.479999997</v>
      </c>
      <c r="AW105" s="37">
        <v>211432952.25</v>
      </c>
      <c r="AX105" s="37">
        <v>0</v>
      </c>
      <c r="AY105" s="37">
        <v>138241938</v>
      </c>
      <c r="AZ105" s="37">
        <v>138241938</v>
      </c>
      <c r="BA105" s="37">
        <v>0</v>
      </c>
      <c r="BB105" s="37">
        <v>45289012</v>
      </c>
      <c r="BC105" s="37">
        <v>210504706.97999999</v>
      </c>
      <c r="BD105" s="37">
        <v>45289012</v>
      </c>
      <c r="BE105" s="37">
        <v>210504706.97999999</v>
      </c>
      <c r="BF105" s="37">
        <v>5368720050</v>
      </c>
      <c r="BG105" s="37">
        <v>1484359800</v>
      </c>
      <c r="BH105" s="37">
        <v>5368720050</v>
      </c>
      <c r="BI105" s="37">
        <v>1484359800</v>
      </c>
    </row>
    <row r="106" spans="1:61" ht="27.75" customHeight="1" x14ac:dyDescent="0.2">
      <c r="A106" s="28">
        <f t="shared" si="1"/>
        <v>100</v>
      </c>
      <c r="B106" s="33">
        <v>1344</v>
      </c>
      <c r="C106" s="34" t="s">
        <v>526</v>
      </c>
      <c r="D106" s="34" t="s">
        <v>527</v>
      </c>
      <c r="E106" s="34" t="s">
        <v>528</v>
      </c>
      <c r="F106" s="34" t="s">
        <v>116</v>
      </c>
      <c r="G106" s="36">
        <v>6492</v>
      </c>
      <c r="H106" s="34" t="s">
        <v>37</v>
      </c>
      <c r="I106" s="34" t="s">
        <v>529</v>
      </c>
      <c r="J106" s="34" t="s">
        <v>32</v>
      </c>
      <c r="K106" s="34" t="s">
        <v>530</v>
      </c>
      <c r="L106" s="34" t="s">
        <v>531</v>
      </c>
      <c r="M106" s="35" t="s">
        <v>2203</v>
      </c>
      <c r="N106" s="34" t="s">
        <v>532</v>
      </c>
      <c r="O106" s="33">
        <v>1</v>
      </c>
      <c r="P106" s="33">
        <v>564</v>
      </c>
      <c r="Q106" s="33">
        <v>4</v>
      </c>
      <c r="R106" s="37">
        <v>5347918683.1899996</v>
      </c>
      <c r="S106" s="37">
        <v>439645536.99000001</v>
      </c>
      <c r="T106" s="37">
        <v>328946293.52999997</v>
      </c>
      <c r="U106" s="37">
        <v>0</v>
      </c>
      <c r="V106" s="37">
        <v>4538113357.5500002</v>
      </c>
      <c r="W106" s="37">
        <v>36526629.719999999</v>
      </c>
      <c r="X106" s="37">
        <v>4686865.4000000004</v>
      </c>
      <c r="Y106" s="37">
        <v>0</v>
      </c>
      <c r="Z106" s="37">
        <v>0</v>
      </c>
      <c r="AA106" s="37">
        <v>2225385372.2600002</v>
      </c>
      <c r="AB106" s="37">
        <v>1862364892.0699999</v>
      </c>
      <c r="AC106" s="37">
        <v>0</v>
      </c>
      <c r="AD106" s="37">
        <v>112436087.31999999</v>
      </c>
      <c r="AE106" s="37">
        <v>0</v>
      </c>
      <c r="AF106" s="37">
        <v>206831029.65000001</v>
      </c>
      <c r="AG106" s="37">
        <v>10725905.02</v>
      </c>
      <c r="AH106" s="37">
        <v>33027458.199999999</v>
      </c>
      <c r="AI106" s="37">
        <v>3122533310.9299998</v>
      </c>
      <c r="AJ106" s="37">
        <v>2407884018.0700002</v>
      </c>
      <c r="AK106" s="37">
        <v>454778518.06999999</v>
      </c>
      <c r="AL106" s="37">
        <v>509820114.81</v>
      </c>
      <c r="AM106" s="37">
        <v>107640</v>
      </c>
      <c r="AN106" s="37">
        <v>0</v>
      </c>
      <c r="AO106" s="37">
        <v>204721538.05000001</v>
      </c>
      <c r="AP106" s="37">
        <v>0</v>
      </c>
      <c r="AQ106" s="37">
        <v>668646573.67999995</v>
      </c>
      <c r="AR106" s="37">
        <v>643679113</v>
      </c>
      <c r="AS106" s="37">
        <v>24967460.68</v>
      </c>
      <c r="AT106" s="37">
        <v>605719887.67999995</v>
      </c>
      <c r="AU106" s="37">
        <v>376878879.31</v>
      </c>
      <c r="AV106" s="37">
        <v>24119470.32</v>
      </c>
      <c r="AW106" s="37">
        <v>204721538.05000001</v>
      </c>
      <c r="AX106" s="37">
        <v>0</v>
      </c>
      <c r="AY106" s="37">
        <v>62926686</v>
      </c>
      <c r="AZ106" s="37">
        <v>62926686</v>
      </c>
      <c r="BA106" s="37">
        <v>0</v>
      </c>
      <c r="BB106" s="37">
        <v>3998868</v>
      </c>
      <c r="BC106" s="37">
        <v>113370115.05</v>
      </c>
      <c r="BD106" s="37">
        <v>3998868</v>
      </c>
      <c r="BE106" s="37">
        <v>113370115.05</v>
      </c>
      <c r="BF106" s="37">
        <v>6838626930.2299995</v>
      </c>
      <c r="BG106" s="37">
        <v>0</v>
      </c>
      <c r="BH106" s="37">
        <v>6838626930.2299995</v>
      </c>
      <c r="BI106" s="37">
        <v>0</v>
      </c>
    </row>
    <row r="107" spans="1:61" ht="27.75" customHeight="1" x14ac:dyDescent="0.2">
      <c r="A107" s="28">
        <f t="shared" si="1"/>
        <v>101</v>
      </c>
      <c r="B107" s="33">
        <v>1355</v>
      </c>
      <c r="C107" s="34" t="s">
        <v>534</v>
      </c>
      <c r="D107" s="34" t="s">
        <v>535</v>
      </c>
      <c r="E107" s="34" t="s">
        <v>536</v>
      </c>
      <c r="F107" s="34" t="s">
        <v>116</v>
      </c>
      <c r="G107" s="36">
        <v>6492</v>
      </c>
      <c r="H107" s="34" t="s">
        <v>37</v>
      </c>
      <c r="I107" s="34" t="s">
        <v>537</v>
      </c>
      <c r="J107" s="34" t="s">
        <v>32</v>
      </c>
      <c r="K107" s="34" t="s">
        <v>33</v>
      </c>
      <c r="L107" s="34" t="s">
        <v>2204</v>
      </c>
      <c r="M107" s="35" t="s">
        <v>2205</v>
      </c>
      <c r="N107" s="34" t="s">
        <v>538</v>
      </c>
      <c r="O107" s="33">
        <v>1</v>
      </c>
      <c r="P107" s="33">
        <v>62970</v>
      </c>
      <c r="Q107" s="33">
        <v>220</v>
      </c>
      <c r="R107" s="37">
        <v>431131280850</v>
      </c>
      <c r="S107" s="37">
        <v>12871597971</v>
      </c>
      <c r="T107" s="37">
        <v>28765623417</v>
      </c>
      <c r="U107" s="37">
        <v>0</v>
      </c>
      <c r="V107" s="37">
        <v>372317442289</v>
      </c>
      <c r="W107" s="37">
        <v>512476585</v>
      </c>
      <c r="X107" s="37">
        <v>16590743012</v>
      </c>
      <c r="Y107" s="37">
        <v>0</v>
      </c>
      <c r="Z107" s="37">
        <v>73397576</v>
      </c>
      <c r="AA107" s="37">
        <v>325484619925</v>
      </c>
      <c r="AB107" s="37">
        <v>285472670796</v>
      </c>
      <c r="AC107" s="37">
        <v>24880832483</v>
      </c>
      <c r="AD107" s="37">
        <v>1944520599</v>
      </c>
      <c r="AE107" s="37">
        <v>0</v>
      </c>
      <c r="AF107" s="37">
        <v>6204150375</v>
      </c>
      <c r="AG107" s="37">
        <v>6472962302</v>
      </c>
      <c r="AH107" s="37">
        <v>509483370</v>
      </c>
      <c r="AI107" s="37">
        <v>105646660925</v>
      </c>
      <c r="AJ107" s="37">
        <v>40806549885</v>
      </c>
      <c r="AK107" s="37">
        <v>5992896072</v>
      </c>
      <c r="AL107" s="37">
        <v>49150599875</v>
      </c>
      <c r="AM107" s="37">
        <v>494552352</v>
      </c>
      <c r="AN107" s="37">
        <v>0</v>
      </c>
      <c r="AO107" s="37">
        <v>12080860130</v>
      </c>
      <c r="AP107" s="37">
        <v>3114098683</v>
      </c>
      <c r="AQ107" s="37">
        <v>48309455906</v>
      </c>
      <c r="AR107" s="37">
        <v>45101816413</v>
      </c>
      <c r="AS107" s="37">
        <v>3207639493</v>
      </c>
      <c r="AT107" s="37">
        <v>32494838465</v>
      </c>
      <c r="AU107" s="37">
        <v>19865524149</v>
      </c>
      <c r="AV107" s="37">
        <v>548454186</v>
      </c>
      <c r="AW107" s="37">
        <v>12080860130</v>
      </c>
      <c r="AX107" s="37">
        <v>0</v>
      </c>
      <c r="AY107" s="37">
        <v>15814617441</v>
      </c>
      <c r="AZ107" s="37">
        <v>15814617441</v>
      </c>
      <c r="BA107" s="37">
        <v>0</v>
      </c>
      <c r="BB107" s="37">
        <v>24525737952</v>
      </c>
      <c r="BC107" s="37">
        <v>5370524097</v>
      </c>
      <c r="BD107" s="37">
        <v>24525737952</v>
      </c>
      <c r="BE107" s="37">
        <v>5370524097</v>
      </c>
      <c r="BF107" s="37">
        <v>491266298656</v>
      </c>
      <c r="BG107" s="37">
        <v>0</v>
      </c>
      <c r="BH107" s="37">
        <v>491266298656</v>
      </c>
      <c r="BI107" s="37">
        <v>0</v>
      </c>
    </row>
    <row r="108" spans="1:61" ht="27.75" customHeight="1" x14ac:dyDescent="0.2">
      <c r="A108" s="28">
        <f t="shared" si="1"/>
        <v>102</v>
      </c>
      <c r="B108" s="33">
        <v>1356</v>
      </c>
      <c r="C108" s="34" t="s">
        <v>539</v>
      </c>
      <c r="D108" s="34" t="s">
        <v>540</v>
      </c>
      <c r="E108" s="34" t="s">
        <v>541</v>
      </c>
      <c r="F108" s="34" t="s">
        <v>126</v>
      </c>
      <c r="G108" s="36">
        <v>6492</v>
      </c>
      <c r="H108" s="34" t="s">
        <v>37</v>
      </c>
      <c r="I108" s="34" t="s">
        <v>542</v>
      </c>
      <c r="J108" s="34" t="s">
        <v>32</v>
      </c>
      <c r="K108" s="34" t="s">
        <v>543</v>
      </c>
      <c r="L108" s="34" t="s">
        <v>2206</v>
      </c>
      <c r="M108" s="35" t="s">
        <v>2207</v>
      </c>
      <c r="N108" s="34" t="s">
        <v>544</v>
      </c>
      <c r="O108" s="33">
        <v>1</v>
      </c>
      <c r="P108" s="33">
        <v>3220</v>
      </c>
      <c r="Q108" s="33">
        <v>12</v>
      </c>
      <c r="R108" s="37">
        <v>9814711802.6100006</v>
      </c>
      <c r="S108" s="37">
        <v>942216670.12</v>
      </c>
      <c r="T108" s="37">
        <v>475210083</v>
      </c>
      <c r="U108" s="37">
        <v>41466778.75</v>
      </c>
      <c r="V108" s="37">
        <v>6971040305.0500002</v>
      </c>
      <c r="W108" s="37">
        <v>48385658.810000002</v>
      </c>
      <c r="X108" s="37">
        <v>1329428636.8800001</v>
      </c>
      <c r="Y108" s="37">
        <v>0</v>
      </c>
      <c r="Z108" s="37">
        <v>6963670</v>
      </c>
      <c r="AA108" s="37">
        <v>4428446371.5100002</v>
      </c>
      <c r="AB108" s="37">
        <v>4286441179.5100002</v>
      </c>
      <c r="AC108" s="37">
        <v>0</v>
      </c>
      <c r="AD108" s="37">
        <v>69374707</v>
      </c>
      <c r="AE108" s="37">
        <v>0</v>
      </c>
      <c r="AF108" s="37">
        <v>27690823</v>
      </c>
      <c r="AG108" s="37">
        <v>44939662</v>
      </c>
      <c r="AH108" s="37">
        <v>0</v>
      </c>
      <c r="AI108" s="37">
        <v>5386265431.1000004</v>
      </c>
      <c r="AJ108" s="37">
        <v>2947429030</v>
      </c>
      <c r="AK108" s="37">
        <v>1066993030</v>
      </c>
      <c r="AL108" s="37">
        <v>767981444.75999999</v>
      </c>
      <c r="AM108" s="37">
        <v>333703155.44999999</v>
      </c>
      <c r="AN108" s="37">
        <v>0</v>
      </c>
      <c r="AO108" s="37">
        <v>230775800.88999999</v>
      </c>
      <c r="AP108" s="37">
        <v>1106376000</v>
      </c>
      <c r="AQ108" s="37">
        <v>1400687479.1900001</v>
      </c>
      <c r="AR108" s="37">
        <v>1226230989.8099999</v>
      </c>
      <c r="AS108" s="37">
        <v>174456489.38</v>
      </c>
      <c r="AT108" s="37">
        <v>1163303506.0699999</v>
      </c>
      <c r="AU108" s="37">
        <v>932527705.17999995</v>
      </c>
      <c r="AV108" s="37">
        <v>0</v>
      </c>
      <c r="AW108" s="37">
        <v>230775800.88999999</v>
      </c>
      <c r="AX108" s="37">
        <v>0</v>
      </c>
      <c r="AY108" s="37">
        <v>211667527.97999999</v>
      </c>
      <c r="AZ108" s="37">
        <v>211667527.97999999</v>
      </c>
      <c r="BA108" s="37">
        <v>0</v>
      </c>
      <c r="BB108" s="37">
        <v>46226963</v>
      </c>
      <c r="BC108" s="37">
        <v>207211942.40000001</v>
      </c>
      <c r="BD108" s="37">
        <v>46226963</v>
      </c>
      <c r="BE108" s="37">
        <v>207211942.40000001</v>
      </c>
      <c r="BF108" s="37">
        <v>10488377585</v>
      </c>
      <c r="BG108" s="37">
        <v>1880436000</v>
      </c>
      <c r="BH108" s="37">
        <v>10485718085</v>
      </c>
      <c r="BI108" s="37">
        <v>1883095500</v>
      </c>
    </row>
    <row r="109" spans="1:61" ht="27.75" customHeight="1" x14ac:dyDescent="0.2">
      <c r="A109" s="28">
        <f t="shared" si="1"/>
        <v>103</v>
      </c>
      <c r="B109" s="33">
        <v>1360</v>
      </c>
      <c r="C109" s="34" t="s">
        <v>545</v>
      </c>
      <c r="D109" s="34" t="s">
        <v>546</v>
      </c>
      <c r="E109" s="34" t="s">
        <v>547</v>
      </c>
      <c r="F109" s="34" t="s">
        <v>116</v>
      </c>
      <c r="G109" s="36">
        <v>6424</v>
      </c>
      <c r="H109" s="34" t="s">
        <v>38</v>
      </c>
      <c r="I109" s="34" t="s">
        <v>548</v>
      </c>
      <c r="J109" s="34" t="s">
        <v>32</v>
      </c>
      <c r="K109" s="34" t="s">
        <v>33</v>
      </c>
      <c r="L109" s="34" t="s">
        <v>2208</v>
      </c>
      <c r="M109" s="35" t="s">
        <v>2209</v>
      </c>
      <c r="N109" s="34" t="s">
        <v>2210</v>
      </c>
      <c r="O109" s="33">
        <v>1</v>
      </c>
      <c r="P109" s="33">
        <v>72970</v>
      </c>
      <c r="Q109" s="33">
        <v>236</v>
      </c>
      <c r="R109" s="37">
        <v>226336441766.35999</v>
      </c>
      <c r="S109" s="37">
        <v>8421637612.5299997</v>
      </c>
      <c r="T109" s="37">
        <v>17597865802.68</v>
      </c>
      <c r="U109" s="37">
        <v>0</v>
      </c>
      <c r="V109" s="37">
        <v>183346760139.37</v>
      </c>
      <c r="W109" s="37">
        <v>671171506.27999997</v>
      </c>
      <c r="X109" s="37">
        <v>15958505596.059999</v>
      </c>
      <c r="Y109" s="37">
        <v>0</v>
      </c>
      <c r="Z109" s="37">
        <v>340501109.44</v>
      </c>
      <c r="AA109" s="37">
        <v>186828154939.75</v>
      </c>
      <c r="AB109" s="37">
        <v>163674132274.82999</v>
      </c>
      <c r="AC109" s="37">
        <v>15113455314.129999</v>
      </c>
      <c r="AD109" s="37">
        <v>4112007505.0599999</v>
      </c>
      <c r="AE109" s="37">
        <v>0</v>
      </c>
      <c r="AF109" s="37">
        <v>258843269.28</v>
      </c>
      <c r="AG109" s="37">
        <v>2001001369.47</v>
      </c>
      <c r="AH109" s="37">
        <v>1668715206.98</v>
      </c>
      <c r="AI109" s="37">
        <v>39508286827.349998</v>
      </c>
      <c r="AJ109" s="37">
        <v>19986904609.540001</v>
      </c>
      <c r="AK109" s="37">
        <v>1116598759.54</v>
      </c>
      <c r="AL109" s="37">
        <v>7397262712.6999998</v>
      </c>
      <c r="AM109" s="37">
        <v>0</v>
      </c>
      <c r="AN109" s="37">
        <v>1355971</v>
      </c>
      <c r="AO109" s="37">
        <v>1623325041</v>
      </c>
      <c r="AP109" s="37">
        <v>10499438493.110001</v>
      </c>
      <c r="AQ109" s="37">
        <v>33956025604.099998</v>
      </c>
      <c r="AR109" s="37">
        <v>31364265050</v>
      </c>
      <c r="AS109" s="37">
        <v>2591760554.0999999</v>
      </c>
      <c r="AT109" s="37">
        <v>24660229776.599998</v>
      </c>
      <c r="AU109" s="37">
        <v>21674677562.400002</v>
      </c>
      <c r="AV109" s="37">
        <v>1362227173.2</v>
      </c>
      <c r="AW109" s="37">
        <v>1623325041</v>
      </c>
      <c r="AX109" s="37">
        <v>0</v>
      </c>
      <c r="AY109" s="37">
        <v>9295795827.5</v>
      </c>
      <c r="AZ109" s="37">
        <v>9295795827.5</v>
      </c>
      <c r="BA109" s="37">
        <v>0</v>
      </c>
      <c r="BB109" s="37">
        <v>28093098524</v>
      </c>
      <c r="BC109" s="37">
        <v>16862571296.48</v>
      </c>
      <c r="BD109" s="37">
        <v>28093098524</v>
      </c>
      <c r="BE109" s="37">
        <v>16862571296.48</v>
      </c>
      <c r="BF109" s="37">
        <v>436801619234.78998</v>
      </c>
      <c r="BG109" s="37">
        <v>272901447.60000002</v>
      </c>
      <c r="BH109" s="37">
        <v>436801619234.78998</v>
      </c>
      <c r="BI109" s="37">
        <v>272901447.60000002</v>
      </c>
    </row>
    <row r="110" spans="1:61" ht="27.75" customHeight="1" x14ac:dyDescent="0.2">
      <c r="A110" s="28">
        <f t="shared" si="1"/>
        <v>104</v>
      </c>
      <c r="B110" s="33">
        <v>1363</v>
      </c>
      <c r="C110" s="34" t="s">
        <v>549</v>
      </c>
      <c r="D110" s="34" t="s">
        <v>550</v>
      </c>
      <c r="E110" s="34" t="s">
        <v>551</v>
      </c>
      <c r="F110" s="34" t="s">
        <v>31</v>
      </c>
      <c r="G110" s="36">
        <v>4711</v>
      </c>
      <c r="H110" s="34" t="s">
        <v>552</v>
      </c>
      <c r="I110" s="34" t="s">
        <v>553</v>
      </c>
      <c r="J110" s="34" t="s">
        <v>32</v>
      </c>
      <c r="K110" s="34" t="s">
        <v>33</v>
      </c>
      <c r="L110" s="34" t="s">
        <v>2211</v>
      </c>
      <c r="M110" s="35" t="s">
        <v>2212</v>
      </c>
      <c r="N110" s="34" t="s">
        <v>1826</v>
      </c>
      <c r="O110" s="33">
        <v>1</v>
      </c>
      <c r="P110" s="33">
        <v>109899</v>
      </c>
      <c r="Q110" s="33">
        <v>222</v>
      </c>
      <c r="R110" s="37">
        <v>57701740138.330002</v>
      </c>
      <c r="S110" s="37">
        <v>576705110.73000002</v>
      </c>
      <c r="T110" s="37">
        <v>35561415</v>
      </c>
      <c r="U110" s="37">
        <v>0</v>
      </c>
      <c r="V110" s="37">
        <v>0</v>
      </c>
      <c r="W110" s="37">
        <v>5115363255</v>
      </c>
      <c r="X110" s="37">
        <v>51968610234.279999</v>
      </c>
      <c r="Y110" s="37">
        <v>0</v>
      </c>
      <c r="Z110" s="37">
        <v>5500123.3200000003</v>
      </c>
      <c r="AA110" s="37">
        <v>11080795520.65</v>
      </c>
      <c r="AB110" s="37">
        <v>0</v>
      </c>
      <c r="AC110" s="37">
        <v>3041185564.3699999</v>
      </c>
      <c r="AD110" s="37">
        <v>6775553064.79</v>
      </c>
      <c r="AE110" s="37">
        <v>0</v>
      </c>
      <c r="AF110" s="37">
        <v>72458733.810000002</v>
      </c>
      <c r="AG110" s="37">
        <v>641598157.67999995</v>
      </c>
      <c r="AH110" s="37">
        <v>550000000</v>
      </c>
      <c r="AI110" s="37">
        <v>46620944617.68</v>
      </c>
      <c r="AJ110" s="37">
        <v>1053231426</v>
      </c>
      <c r="AK110" s="37">
        <v>271989426</v>
      </c>
      <c r="AL110" s="37">
        <v>2288720173.0599999</v>
      </c>
      <c r="AM110" s="37">
        <v>8104823076.46</v>
      </c>
      <c r="AN110" s="37">
        <v>0</v>
      </c>
      <c r="AO110" s="37">
        <v>2294596884.2600002</v>
      </c>
      <c r="AP110" s="37">
        <v>47282607533.57</v>
      </c>
      <c r="AQ110" s="37">
        <v>13214479200.16</v>
      </c>
      <c r="AR110" s="37">
        <v>3108540747.8800001</v>
      </c>
      <c r="AS110" s="37">
        <v>10105938452.280001</v>
      </c>
      <c r="AT110" s="37">
        <v>13213773600.16</v>
      </c>
      <c r="AU110" s="37">
        <v>3311417300.1199999</v>
      </c>
      <c r="AV110" s="37">
        <v>376976897.11000001</v>
      </c>
      <c r="AW110" s="37">
        <v>2294596884.2600002</v>
      </c>
      <c r="AX110" s="37">
        <v>7230782518.6700001</v>
      </c>
      <c r="AY110" s="37">
        <v>705600</v>
      </c>
      <c r="AZ110" s="37">
        <v>705600</v>
      </c>
      <c r="BA110" s="37">
        <v>0</v>
      </c>
      <c r="BB110" s="37">
        <v>0</v>
      </c>
      <c r="BC110" s="37">
        <v>0</v>
      </c>
      <c r="BD110" s="37">
        <v>0</v>
      </c>
      <c r="BE110" s="37">
        <v>0</v>
      </c>
      <c r="BF110" s="37">
        <v>0</v>
      </c>
      <c r="BG110" s="37">
        <v>0</v>
      </c>
      <c r="BH110" s="37">
        <v>0</v>
      </c>
      <c r="BI110" s="37">
        <v>0</v>
      </c>
    </row>
    <row r="111" spans="1:61" ht="27.75" customHeight="1" x14ac:dyDescent="0.2">
      <c r="A111" s="28">
        <f t="shared" si="1"/>
        <v>105</v>
      </c>
      <c r="B111" s="33">
        <v>1365</v>
      </c>
      <c r="C111" s="34" t="s">
        <v>554</v>
      </c>
      <c r="D111" s="34" t="s">
        <v>555</v>
      </c>
      <c r="E111" s="34"/>
      <c r="F111" s="34" t="s">
        <v>126</v>
      </c>
      <c r="G111" s="36">
        <v>6499</v>
      </c>
      <c r="H111" s="34" t="s">
        <v>41</v>
      </c>
      <c r="I111" s="34" t="s">
        <v>556</v>
      </c>
      <c r="J111" s="34" t="s">
        <v>32</v>
      </c>
      <c r="K111" s="34" t="s">
        <v>557</v>
      </c>
      <c r="L111" s="34" t="s">
        <v>1965</v>
      </c>
      <c r="M111" s="35" t="s">
        <v>2213</v>
      </c>
      <c r="N111" s="34" t="s">
        <v>558</v>
      </c>
      <c r="O111" s="33">
        <v>1</v>
      </c>
      <c r="P111" s="33">
        <v>7485</v>
      </c>
      <c r="Q111" s="33">
        <v>20</v>
      </c>
      <c r="R111" s="37">
        <v>29551987382.080002</v>
      </c>
      <c r="S111" s="37">
        <v>2644985103.5100002</v>
      </c>
      <c r="T111" s="37">
        <v>2548091234</v>
      </c>
      <c r="U111" s="37">
        <v>248737012.63</v>
      </c>
      <c r="V111" s="37">
        <v>22891381096.990002</v>
      </c>
      <c r="W111" s="37">
        <v>44788365.950000003</v>
      </c>
      <c r="X111" s="37">
        <v>1154221135</v>
      </c>
      <c r="Y111" s="37">
        <v>0</v>
      </c>
      <c r="Z111" s="37">
        <v>19783434</v>
      </c>
      <c r="AA111" s="37">
        <v>21477617132.830002</v>
      </c>
      <c r="AB111" s="37">
        <v>20737596231.209999</v>
      </c>
      <c r="AC111" s="37">
        <v>0</v>
      </c>
      <c r="AD111" s="37">
        <v>493386810.62</v>
      </c>
      <c r="AE111" s="37">
        <v>0</v>
      </c>
      <c r="AF111" s="37">
        <v>33532777</v>
      </c>
      <c r="AG111" s="37">
        <v>213101314</v>
      </c>
      <c r="AH111" s="37">
        <v>0</v>
      </c>
      <c r="AI111" s="37">
        <v>8074370249.25</v>
      </c>
      <c r="AJ111" s="37">
        <v>3587620294.48</v>
      </c>
      <c r="AK111" s="37">
        <v>251716954.47999999</v>
      </c>
      <c r="AL111" s="37">
        <v>2767624534.1599998</v>
      </c>
      <c r="AM111" s="37">
        <v>254517681.25</v>
      </c>
      <c r="AN111" s="37">
        <v>50000</v>
      </c>
      <c r="AO111" s="37">
        <v>744568739.36000001</v>
      </c>
      <c r="AP111" s="37">
        <v>719989000</v>
      </c>
      <c r="AQ111" s="37">
        <v>5130150934.8500004</v>
      </c>
      <c r="AR111" s="37">
        <v>4775409509</v>
      </c>
      <c r="AS111" s="37">
        <v>354741425.85000002</v>
      </c>
      <c r="AT111" s="37">
        <v>2981373321.8099999</v>
      </c>
      <c r="AU111" s="37">
        <v>1840131743</v>
      </c>
      <c r="AV111" s="37">
        <v>396672839.44999999</v>
      </c>
      <c r="AW111" s="37">
        <v>744568739.36000001</v>
      </c>
      <c r="AX111" s="37">
        <v>0</v>
      </c>
      <c r="AY111" s="37">
        <v>2148777613.04</v>
      </c>
      <c r="AZ111" s="37">
        <v>2148777613.04</v>
      </c>
      <c r="BA111" s="37">
        <v>0</v>
      </c>
      <c r="BB111" s="37">
        <v>69133558</v>
      </c>
      <c r="BC111" s="37">
        <v>230884100.46000001</v>
      </c>
      <c r="BD111" s="37">
        <v>69133558</v>
      </c>
      <c r="BE111" s="37">
        <v>230884100.46000001</v>
      </c>
      <c r="BF111" s="37">
        <v>35593928242.989998</v>
      </c>
      <c r="BG111" s="37">
        <v>2943972850</v>
      </c>
      <c r="BH111" s="37">
        <v>35593928242.989998</v>
      </c>
      <c r="BI111" s="37">
        <v>2943972850</v>
      </c>
    </row>
    <row r="112" spans="1:61" ht="27.75" customHeight="1" x14ac:dyDescent="0.2">
      <c r="A112" s="28">
        <f t="shared" si="1"/>
        <v>106</v>
      </c>
      <c r="B112" s="33">
        <v>1370</v>
      </c>
      <c r="C112" s="34" t="s">
        <v>559</v>
      </c>
      <c r="D112" s="34" t="s">
        <v>560</v>
      </c>
      <c r="E112" s="34" t="s">
        <v>561</v>
      </c>
      <c r="F112" s="34" t="s">
        <v>116</v>
      </c>
      <c r="G112" s="36">
        <v>6492</v>
      </c>
      <c r="H112" s="34" t="s">
        <v>37</v>
      </c>
      <c r="I112" s="34" t="s">
        <v>562</v>
      </c>
      <c r="J112" s="34" t="s">
        <v>32</v>
      </c>
      <c r="K112" s="34" t="s">
        <v>33</v>
      </c>
      <c r="L112" s="34" t="s">
        <v>563</v>
      </c>
      <c r="M112" s="35" t="s">
        <v>2214</v>
      </c>
      <c r="N112" s="34" t="s">
        <v>1888</v>
      </c>
      <c r="O112" s="33">
        <v>1</v>
      </c>
      <c r="P112" s="33">
        <v>1140</v>
      </c>
      <c r="Q112" s="33">
        <v>8</v>
      </c>
      <c r="R112" s="37">
        <v>8035971885.7700005</v>
      </c>
      <c r="S112" s="37">
        <v>685789589.07000005</v>
      </c>
      <c r="T112" s="37">
        <v>724822440.52999997</v>
      </c>
      <c r="U112" s="37">
        <v>0</v>
      </c>
      <c r="V112" s="37">
        <v>6436991762.3999996</v>
      </c>
      <c r="W112" s="37">
        <v>150154852.77000001</v>
      </c>
      <c r="X112" s="37">
        <v>38213241</v>
      </c>
      <c r="Y112" s="37">
        <v>0</v>
      </c>
      <c r="Z112" s="37">
        <v>0</v>
      </c>
      <c r="AA112" s="37">
        <v>3525743251.3200002</v>
      </c>
      <c r="AB112" s="37">
        <v>3401885435.79</v>
      </c>
      <c r="AC112" s="37">
        <v>0</v>
      </c>
      <c r="AD112" s="37">
        <v>76366795.109999999</v>
      </c>
      <c r="AE112" s="37">
        <v>0</v>
      </c>
      <c r="AF112" s="37">
        <v>4230073.42</v>
      </c>
      <c r="AG112" s="37">
        <v>43260947</v>
      </c>
      <c r="AH112" s="37">
        <v>0</v>
      </c>
      <c r="AI112" s="37">
        <v>4510228634.4499998</v>
      </c>
      <c r="AJ112" s="37">
        <v>3658533103.02</v>
      </c>
      <c r="AK112" s="37">
        <v>648513113.40999997</v>
      </c>
      <c r="AL112" s="37">
        <v>753200445.55999994</v>
      </c>
      <c r="AM112" s="37">
        <v>0</v>
      </c>
      <c r="AN112" s="37">
        <v>0</v>
      </c>
      <c r="AO112" s="37">
        <v>98495085.870000005</v>
      </c>
      <c r="AP112" s="37">
        <v>0</v>
      </c>
      <c r="AQ112" s="37">
        <v>975872927.03999996</v>
      </c>
      <c r="AR112" s="37">
        <v>851950741.41999996</v>
      </c>
      <c r="AS112" s="37">
        <v>123922185.62</v>
      </c>
      <c r="AT112" s="37">
        <v>823872475.80999994</v>
      </c>
      <c r="AU112" s="37">
        <v>643364729.90999997</v>
      </c>
      <c r="AV112" s="37">
        <v>82012660.030000001</v>
      </c>
      <c r="AW112" s="37">
        <v>98495085.870000005</v>
      </c>
      <c r="AX112" s="37">
        <v>0</v>
      </c>
      <c r="AY112" s="37">
        <v>152000451.22999999</v>
      </c>
      <c r="AZ112" s="37">
        <v>152000451.22999999</v>
      </c>
      <c r="BA112" s="37">
        <v>0</v>
      </c>
      <c r="BB112" s="37">
        <v>5726576</v>
      </c>
      <c r="BC112" s="37">
        <v>237185891.88</v>
      </c>
      <c r="BD112" s="37">
        <v>5726576</v>
      </c>
      <c r="BE112" s="37">
        <v>237185891.88</v>
      </c>
      <c r="BF112" s="37">
        <v>11329405560.719999</v>
      </c>
      <c r="BG112" s="37">
        <v>3069040000</v>
      </c>
      <c r="BH112" s="37">
        <v>8378405560.7200003</v>
      </c>
      <c r="BI112" s="37">
        <v>6020040000</v>
      </c>
    </row>
    <row r="113" spans="1:61" ht="27.75" customHeight="1" x14ac:dyDescent="0.2">
      <c r="A113" s="28">
        <f t="shared" si="1"/>
        <v>107</v>
      </c>
      <c r="B113" s="33">
        <v>1377</v>
      </c>
      <c r="C113" s="34" t="s">
        <v>564</v>
      </c>
      <c r="D113" s="34" t="s">
        <v>565</v>
      </c>
      <c r="E113" s="34" t="s">
        <v>566</v>
      </c>
      <c r="F113" s="34" t="s">
        <v>116</v>
      </c>
      <c r="G113" s="36">
        <v>6492</v>
      </c>
      <c r="H113" s="34" t="s">
        <v>37</v>
      </c>
      <c r="I113" s="34" t="s">
        <v>567</v>
      </c>
      <c r="J113" s="34" t="s">
        <v>32</v>
      </c>
      <c r="K113" s="34" t="s">
        <v>1819</v>
      </c>
      <c r="L113" s="34" t="s">
        <v>2215</v>
      </c>
      <c r="M113" s="35" t="s">
        <v>2216</v>
      </c>
      <c r="N113" s="34" t="s">
        <v>2217</v>
      </c>
      <c r="O113" s="33">
        <v>1</v>
      </c>
      <c r="P113" s="33">
        <v>17966</v>
      </c>
      <c r="Q113" s="33">
        <v>61</v>
      </c>
      <c r="R113" s="37">
        <v>75451621646.080002</v>
      </c>
      <c r="S113" s="37">
        <v>2034838409.29</v>
      </c>
      <c r="T113" s="37">
        <v>5507882755.3599997</v>
      </c>
      <c r="U113" s="37">
        <v>0</v>
      </c>
      <c r="V113" s="37">
        <v>63901194677.93</v>
      </c>
      <c r="W113" s="37">
        <v>236673996.41</v>
      </c>
      <c r="X113" s="37">
        <v>3759104218.0900002</v>
      </c>
      <c r="Y113" s="37">
        <v>0</v>
      </c>
      <c r="Z113" s="37">
        <v>11927589</v>
      </c>
      <c r="AA113" s="37">
        <v>55868068459.339996</v>
      </c>
      <c r="AB113" s="37">
        <v>52056334182.099998</v>
      </c>
      <c r="AC113" s="37">
        <v>2637182460.6199999</v>
      </c>
      <c r="AD113" s="37">
        <v>836555164.27999997</v>
      </c>
      <c r="AE113" s="37">
        <v>0</v>
      </c>
      <c r="AF113" s="37">
        <v>135652530.94</v>
      </c>
      <c r="AG113" s="37">
        <v>202344121.40000001</v>
      </c>
      <c r="AH113" s="37">
        <v>0</v>
      </c>
      <c r="AI113" s="37">
        <v>19583553186.740002</v>
      </c>
      <c r="AJ113" s="37">
        <v>12240688917.48</v>
      </c>
      <c r="AK113" s="37">
        <v>5990752917.4799995</v>
      </c>
      <c r="AL113" s="37">
        <v>3740352740.9099998</v>
      </c>
      <c r="AM113" s="37">
        <v>356760396.83999997</v>
      </c>
      <c r="AN113" s="37">
        <v>0</v>
      </c>
      <c r="AO113" s="37">
        <v>2257065722.8699999</v>
      </c>
      <c r="AP113" s="37">
        <v>19728775</v>
      </c>
      <c r="AQ113" s="37">
        <v>9531296727.9400005</v>
      </c>
      <c r="AR113" s="37">
        <v>8834256773</v>
      </c>
      <c r="AS113" s="37">
        <v>697039954.94000006</v>
      </c>
      <c r="AT113" s="37">
        <v>7143112178.9399996</v>
      </c>
      <c r="AU113" s="37">
        <v>4860378805.2299995</v>
      </c>
      <c r="AV113" s="37">
        <v>25667650.84</v>
      </c>
      <c r="AW113" s="37">
        <v>2257065722.8699999</v>
      </c>
      <c r="AX113" s="37">
        <v>0</v>
      </c>
      <c r="AY113" s="37">
        <v>2388184549</v>
      </c>
      <c r="AZ113" s="37">
        <v>2388184549</v>
      </c>
      <c r="BA113" s="37">
        <v>0</v>
      </c>
      <c r="BB113" s="37">
        <v>79109543</v>
      </c>
      <c r="BC113" s="37">
        <v>356852816.88</v>
      </c>
      <c r="BD113" s="37">
        <v>79109543</v>
      </c>
      <c r="BE113" s="37">
        <v>356852816.88</v>
      </c>
      <c r="BF113" s="37">
        <v>85439212149.850006</v>
      </c>
      <c r="BG113" s="37">
        <v>6249936000</v>
      </c>
      <c r="BH113" s="37">
        <v>85439212149.850006</v>
      </c>
      <c r="BI113" s="37">
        <v>6249936000</v>
      </c>
    </row>
    <row r="114" spans="1:61" ht="27.75" customHeight="1" x14ac:dyDescent="0.2">
      <c r="A114" s="28">
        <f t="shared" si="1"/>
        <v>108</v>
      </c>
      <c r="B114" s="33">
        <v>1386</v>
      </c>
      <c r="C114" s="34" t="s">
        <v>568</v>
      </c>
      <c r="D114" s="34" t="s">
        <v>569</v>
      </c>
      <c r="E114" s="34" t="s">
        <v>570</v>
      </c>
      <c r="F114" s="34" t="s">
        <v>116</v>
      </c>
      <c r="G114" s="36">
        <v>6499</v>
      </c>
      <c r="H114" s="34" t="s">
        <v>41</v>
      </c>
      <c r="I114" s="34" t="s">
        <v>571</v>
      </c>
      <c r="J114" s="34" t="s">
        <v>32</v>
      </c>
      <c r="K114" s="34" t="s">
        <v>572</v>
      </c>
      <c r="L114" s="34" t="s">
        <v>2218</v>
      </c>
      <c r="M114" s="35" t="s">
        <v>2219</v>
      </c>
      <c r="N114" s="34" t="s">
        <v>2220</v>
      </c>
      <c r="O114" s="33">
        <v>1</v>
      </c>
      <c r="P114" s="33">
        <v>3451</v>
      </c>
      <c r="Q114" s="33">
        <v>30</v>
      </c>
      <c r="R114" s="37">
        <v>15947235517.17</v>
      </c>
      <c r="S114" s="37">
        <v>530029531.81</v>
      </c>
      <c r="T114" s="37">
        <v>1113413809.3399999</v>
      </c>
      <c r="U114" s="37">
        <v>0</v>
      </c>
      <c r="V114" s="37">
        <v>11225234838</v>
      </c>
      <c r="W114" s="37">
        <v>207601438.13</v>
      </c>
      <c r="X114" s="37">
        <v>2842455899.8899999</v>
      </c>
      <c r="Y114" s="37">
        <v>28500000</v>
      </c>
      <c r="Z114" s="37">
        <v>0</v>
      </c>
      <c r="AA114" s="37">
        <v>8861740682.6100006</v>
      </c>
      <c r="AB114" s="37">
        <v>6130298295.1800003</v>
      </c>
      <c r="AC114" s="37">
        <v>1238335152</v>
      </c>
      <c r="AD114" s="37">
        <v>159297633.13</v>
      </c>
      <c r="AE114" s="37">
        <v>0</v>
      </c>
      <c r="AF114" s="37">
        <v>919703370.58000004</v>
      </c>
      <c r="AG114" s="37">
        <v>93855103.209999993</v>
      </c>
      <c r="AH114" s="37">
        <v>320251128.50999999</v>
      </c>
      <c r="AI114" s="37">
        <v>7085494834.5600004</v>
      </c>
      <c r="AJ114" s="37">
        <v>3971038716.9299998</v>
      </c>
      <c r="AK114" s="37">
        <v>981481821.92999995</v>
      </c>
      <c r="AL114" s="37">
        <v>1415573645.72</v>
      </c>
      <c r="AM114" s="37">
        <v>80624974.459999993</v>
      </c>
      <c r="AN114" s="37">
        <v>0</v>
      </c>
      <c r="AO114" s="37">
        <v>279456141.94999999</v>
      </c>
      <c r="AP114" s="37">
        <v>0</v>
      </c>
      <c r="AQ114" s="37">
        <v>2876456683.1700001</v>
      </c>
      <c r="AR114" s="37">
        <v>2441771438.96</v>
      </c>
      <c r="AS114" s="37">
        <v>434685244.20999998</v>
      </c>
      <c r="AT114" s="37">
        <v>2552864178.4099998</v>
      </c>
      <c r="AU114" s="37">
        <v>2232603384.46</v>
      </c>
      <c r="AV114" s="37">
        <v>40804652</v>
      </c>
      <c r="AW114" s="37">
        <v>279456141.94999999</v>
      </c>
      <c r="AX114" s="37">
        <v>0</v>
      </c>
      <c r="AY114" s="37">
        <v>323592504.75999999</v>
      </c>
      <c r="AZ114" s="37">
        <v>323592504.75999999</v>
      </c>
      <c r="BA114" s="37">
        <v>0</v>
      </c>
      <c r="BB114" s="37">
        <v>279465894</v>
      </c>
      <c r="BC114" s="37">
        <v>502611728.18000001</v>
      </c>
      <c r="BD114" s="37">
        <v>279465894</v>
      </c>
      <c r="BE114" s="37">
        <v>502611728.18000001</v>
      </c>
      <c r="BF114" s="37">
        <v>0</v>
      </c>
      <c r="BG114" s="37">
        <v>2989560000</v>
      </c>
      <c r="BH114" s="37">
        <v>0</v>
      </c>
      <c r="BI114" s="37">
        <v>2989560000</v>
      </c>
    </row>
    <row r="115" spans="1:61" ht="27.75" customHeight="1" x14ac:dyDescent="0.2">
      <c r="A115" s="28">
        <f t="shared" si="1"/>
        <v>109</v>
      </c>
      <c r="B115" s="33">
        <v>1387</v>
      </c>
      <c r="C115" s="34" t="s">
        <v>1966</v>
      </c>
      <c r="D115" s="34" t="s">
        <v>1967</v>
      </c>
      <c r="E115" s="34" t="s">
        <v>1968</v>
      </c>
      <c r="F115" s="34" t="s">
        <v>44</v>
      </c>
      <c r="G115" s="36">
        <v>8121</v>
      </c>
      <c r="H115" s="34" t="s">
        <v>1969</v>
      </c>
      <c r="I115" s="34" t="s">
        <v>1970</v>
      </c>
      <c r="J115" s="34" t="s">
        <v>32</v>
      </c>
      <c r="K115" s="34" t="s">
        <v>533</v>
      </c>
      <c r="L115" s="34" t="s">
        <v>1971</v>
      </c>
      <c r="M115" s="35" t="s">
        <v>2221</v>
      </c>
      <c r="N115" s="34" t="s">
        <v>1972</v>
      </c>
      <c r="O115" s="33">
        <v>1</v>
      </c>
      <c r="P115" s="33">
        <v>137</v>
      </c>
      <c r="Q115" s="33">
        <v>1</v>
      </c>
      <c r="R115" s="37">
        <v>15346153194.35</v>
      </c>
      <c r="S115" s="37">
        <v>72440365.409999996</v>
      </c>
      <c r="T115" s="37">
        <v>4308550204.6999998</v>
      </c>
      <c r="U115" s="37">
        <v>0</v>
      </c>
      <c r="V115" s="37">
        <v>858642.21</v>
      </c>
      <c r="W115" s="37">
        <v>796651857.55999994</v>
      </c>
      <c r="X115" s="37">
        <v>10167652124.469999</v>
      </c>
      <c r="Y115" s="37">
        <v>0</v>
      </c>
      <c r="Z115" s="37">
        <v>0</v>
      </c>
      <c r="AA115" s="37">
        <v>10180156672.6</v>
      </c>
      <c r="AB115" s="37">
        <v>0</v>
      </c>
      <c r="AC115" s="37">
        <v>3921181051.8099999</v>
      </c>
      <c r="AD115" s="37">
        <v>5647917340.8100004</v>
      </c>
      <c r="AE115" s="37">
        <v>0</v>
      </c>
      <c r="AF115" s="37">
        <v>7406342</v>
      </c>
      <c r="AG115" s="37">
        <v>553729806.98000002</v>
      </c>
      <c r="AH115" s="37">
        <v>49922131</v>
      </c>
      <c r="AI115" s="37">
        <v>5165996521.75</v>
      </c>
      <c r="AJ115" s="37">
        <v>988594180.38</v>
      </c>
      <c r="AK115" s="37">
        <v>0</v>
      </c>
      <c r="AL115" s="37">
        <v>1012197212.9400001</v>
      </c>
      <c r="AM115" s="37">
        <v>12730139.890000001</v>
      </c>
      <c r="AN115" s="37">
        <v>250700.28</v>
      </c>
      <c r="AO115" s="37">
        <v>105802358.64</v>
      </c>
      <c r="AP115" s="37">
        <v>0</v>
      </c>
      <c r="AQ115" s="37">
        <v>5536603162.2299995</v>
      </c>
      <c r="AR115" s="37">
        <v>3286549730</v>
      </c>
      <c r="AS115" s="37">
        <v>2250053432.23</v>
      </c>
      <c r="AT115" s="37">
        <v>2786323343.7199998</v>
      </c>
      <c r="AU115" s="37">
        <v>1985303548.6300001</v>
      </c>
      <c r="AV115" s="37">
        <v>695217436.45000005</v>
      </c>
      <c r="AW115" s="37">
        <v>105802358.64</v>
      </c>
      <c r="AX115" s="37">
        <v>0</v>
      </c>
      <c r="AY115" s="37">
        <v>712770781.50999999</v>
      </c>
      <c r="AZ115" s="37">
        <v>712770781.50999999</v>
      </c>
      <c r="BA115" s="37">
        <v>0</v>
      </c>
      <c r="BB115" s="37">
        <v>0</v>
      </c>
      <c r="BC115" s="37">
        <v>0</v>
      </c>
      <c r="BD115" s="37">
        <v>0</v>
      </c>
      <c r="BE115" s="37">
        <v>0</v>
      </c>
      <c r="BF115" s="37">
        <v>0</v>
      </c>
      <c r="BG115" s="37">
        <v>0</v>
      </c>
      <c r="BH115" s="37">
        <v>0</v>
      </c>
      <c r="BI115" s="37">
        <v>0</v>
      </c>
    </row>
    <row r="116" spans="1:61" ht="27.75" customHeight="1" x14ac:dyDescent="0.2">
      <c r="A116" s="28">
        <f t="shared" si="1"/>
        <v>110</v>
      </c>
      <c r="B116" s="33">
        <v>1388</v>
      </c>
      <c r="C116" s="34" t="s">
        <v>573</v>
      </c>
      <c r="D116" s="34" t="s">
        <v>574</v>
      </c>
      <c r="E116" s="34" t="s">
        <v>575</v>
      </c>
      <c r="F116" s="34" t="s">
        <v>126</v>
      </c>
      <c r="G116" s="36">
        <v>6492</v>
      </c>
      <c r="H116" s="34" t="s">
        <v>37</v>
      </c>
      <c r="I116" s="34" t="s">
        <v>576</v>
      </c>
      <c r="J116" s="34" t="s">
        <v>32</v>
      </c>
      <c r="K116" s="34" t="s">
        <v>33</v>
      </c>
      <c r="L116" s="34" t="s">
        <v>1708</v>
      </c>
      <c r="M116" s="35" t="s">
        <v>2222</v>
      </c>
      <c r="N116" s="34" t="s">
        <v>1775</v>
      </c>
      <c r="O116" s="33">
        <v>1</v>
      </c>
      <c r="P116" s="33">
        <v>1088</v>
      </c>
      <c r="Q116" s="33">
        <v>8</v>
      </c>
      <c r="R116" s="37">
        <v>5574367137.6899996</v>
      </c>
      <c r="S116" s="37">
        <v>739552946.91999996</v>
      </c>
      <c r="T116" s="37">
        <v>89381091</v>
      </c>
      <c r="U116" s="37">
        <v>0</v>
      </c>
      <c r="V116" s="37">
        <v>4632150604</v>
      </c>
      <c r="W116" s="37">
        <v>8775272.7699999996</v>
      </c>
      <c r="X116" s="37">
        <v>102168809</v>
      </c>
      <c r="Y116" s="37">
        <v>0</v>
      </c>
      <c r="Z116" s="37">
        <v>2338414</v>
      </c>
      <c r="AA116" s="37">
        <v>2387551049.7399998</v>
      </c>
      <c r="AB116" s="37">
        <v>1808899948</v>
      </c>
      <c r="AC116" s="37">
        <v>451979141</v>
      </c>
      <c r="AD116" s="37">
        <v>63520261.159999996</v>
      </c>
      <c r="AE116" s="37">
        <v>0</v>
      </c>
      <c r="AF116" s="37">
        <v>33056341.579999998</v>
      </c>
      <c r="AG116" s="37">
        <v>30095358</v>
      </c>
      <c r="AH116" s="37">
        <v>0</v>
      </c>
      <c r="AI116" s="37">
        <v>3186816087.9499998</v>
      </c>
      <c r="AJ116" s="37">
        <v>1924409052</v>
      </c>
      <c r="AK116" s="37">
        <v>371726086</v>
      </c>
      <c r="AL116" s="37">
        <v>985608666.41999996</v>
      </c>
      <c r="AM116" s="37">
        <v>0</v>
      </c>
      <c r="AN116" s="37">
        <v>0</v>
      </c>
      <c r="AO116" s="37">
        <v>176282015.53</v>
      </c>
      <c r="AP116" s="37">
        <v>11192868</v>
      </c>
      <c r="AQ116" s="37">
        <v>990067816.36000001</v>
      </c>
      <c r="AR116" s="37">
        <v>922304130</v>
      </c>
      <c r="AS116" s="37">
        <v>67763686.359999999</v>
      </c>
      <c r="AT116" s="37">
        <v>874502278.36000001</v>
      </c>
      <c r="AU116" s="37">
        <v>654171932</v>
      </c>
      <c r="AV116" s="37">
        <v>44048330.829999998</v>
      </c>
      <c r="AW116" s="37">
        <v>176282015.53</v>
      </c>
      <c r="AX116" s="37">
        <v>0</v>
      </c>
      <c r="AY116" s="37">
        <v>115565539</v>
      </c>
      <c r="AZ116" s="37">
        <v>115565539</v>
      </c>
      <c r="BA116" s="37">
        <v>0</v>
      </c>
      <c r="BB116" s="37">
        <v>27212935</v>
      </c>
      <c r="BC116" s="37">
        <v>182006105</v>
      </c>
      <c r="BD116" s="37">
        <v>27212935</v>
      </c>
      <c r="BE116" s="37">
        <v>182006105</v>
      </c>
      <c r="BF116" s="37">
        <v>0</v>
      </c>
      <c r="BG116" s="37">
        <v>1552682966</v>
      </c>
      <c r="BH116" s="37">
        <v>0</v>
      </c>
      <c r="BI116" s="37">
        <v>1552682966</v>
      </c>
    </row>
    <row r="117" spans="1:61" ht="27.75" customHeight="1" x14ac:dyDescent="0.2">
      <c r="A117" s="28">
        <f t="shared" si="1"/>
        <v>111</v>
      </c>
      <c r="B117" s="33">
        <v>1390</v>
      </c>
      <c r="C117" s="34" t="s">
        <v>577</v>
      </c>
      <c r="D117" s="34" t="s">
        <v>578</v>
      </c>
      <c r="E117" s="34" t="s">
        <v>579</v>
      </c>
      <c r="F117" s="34" t="s">
        <v>116</v>
      </c>
      <c r="G117" s="36">
        <v>6424</v>
      </c>
      <c r="H117" s="34" t="s">
        <v>38</v>
      </c>
      <c r="I117" s="34" t="s">
        <v>580</v>
      </c>
      <c r="J117" s="34" t="s">
        <v>32</v>
      </c>
      <c r="K117" s="34" t="s">
        <v>581</v>
      </c>
      <c r="L117" s="34" t="s">
        <v>1973</v>
      </c>
      <c r="M117" s="35" t="s">
        <v>2223</v>
      </c>
      <c r="N117" s="34" t="s">
        <v>1776</v>
      </c>
      <c r="O117" s="33">
        <v>1</v>
      </c>
      <c r="P117" s="33">
        <v>66282</v>
      </c>
      <c r="Q117" s="33">
        <v>196</v>
      </c>
      <c r="R117" s="37">
        <v>131248113337.63</v>
      </c>
      <c r="S117" s="37">
        <v>5443900008.25</v>
      </c>
      <c r="T117" s="37">
        <v>8732824823.3400002</v>
      </c>
      <c r="U117" s="37">
        <v>0</v>
      </c>
      <c r="V117" s="37">
        <v>112153819457.67</v>
      </c>
      <c r="W117" s="37">
        <v>399373131.36000001</v>
      </c>
      <c r="X117" s="37">
        <v>4186595077.8299999</v>
      </c>
      <c r="Y117" s="37">
        <v>0</v>
      </c>
      <c r="Z117" s="37">
        <v>331600839.18000001</v>
      </c>
      <c r="AA117" s="37">
        <v>107865658095.46001</v>
      </c>
      <c r="AB117" s="37">
        <v>97056416250.559998</v>
      </c>
      <c r="AC117" s="37">
        <v>8251837908.1700001</v>
      </c>
      <c r="AD117" s="37">
        <v>1498783635.6800001</v>
      </c>
      <c r="AE117" s="37">
        <v>0</v>
      </c>
      <c r="AF117" s="37">
        <v>313494269.99000001</v>
      </c>
      <c r="AG117" s="37">
        <v>745126031.05999994</v>
      </c>
      <c r="AH117" s="37">
        <v>0</v>
      </c>
      <c r="AI117" s="37">
        <v>23382455242.169998</v>
      </c>
      <c r="AJ117" s="37">
        <v>13539878990.73</v>
      </c>
      <c r="AK117" s="37">
        <v>3383732990.73</v>
      </c>
      <c r="AL117" s="37">
        <v>7527897771.0100002</v>
      </c>
      <c r="AM117" s="37">
        <v>73457454.459999993</v>
      </c>
      <c r="AN117" s="37">
        <v>1775366</v>
      </c>
      <c r="AO117" s="37">
        <v>1153708393.01</v>
      </c>
      <c r="AP117" s="37">
        <v>1085737266.96</v>
      </c>
      <c r="AQ117" s="37">
        <v>19079616377.200001</v>
      </c>
      <c r="AR117" s="37">
        <v>17523200142</v>
      </c>
      <c r="AS117" s="37">
        <v>1556416235.2</v>
      </c>
      <c r="AT117" s="37">
        <v>15081389704.68</v>
      </c>
      <c r="AU117" s="37">
        <v>12592334172.67</v>
      </c>
      <c r="AV117" s="37">
        <v>1335347139</v>
      </c>
      <c r="AW117" s="37">
        <v>1153708393.01</v>
      </c>
      <c r="AX117" s="37">
        <v>0</v>
      </c>
      <c r="AY117" s="37">
        <v>3998226672.52</v>
      </c>
      <c r="AZ117" s="37">
        <v>3998226672.52</v>
      </c>
      <c r="BA117" s="37">
        <v>0</v>
      </c>
      <c r="BB117" s="37">
        <v>9364529950.2999992</v>
      </c>
      <c r="BC117" s="37">
        <v>26937007445.560001</v>
      </c>
      <c r="BD117" s="37">
        <v>9364529950.2999992</v>
      </c>
      <c r="BE117" s="37">
        <v>26937007445.560001</v>
      </c>
      <c r="BF117" s="37">
        <v>139763843329.04999</v>
      </c>
      <c r="BG117" s="37">
        <v>0</v>
      </c>
      <c r="BH117" s="37">
        <v>139763843329.04999</v>
      </c>
      <c r="BI117" s="37">
        <v>0</v>
      </c>
    </row>
    <row r="118" spans="1:61" ht="27.75" customHeight="1" x14ac:dyDescent="0.2">
      <c r="A118" s="28">
        <f t="shared" si="1"/>
        <v>112</v>
      </c>
      <c r="B118" s="33">
        <v>1402</v>
      </c>
      <c r="C118" s="34" t="s">
        <v>1777</v>
      </c>
      <c r="D118" s="34" t="s">
        <v>1778</v>
      </c>
      <c r="E118" s="34" t="s">
        <v>1779</v>
      </c>
      <c r="F118" s="34" t="s">
        <v>31</v>
      </c>
      <c r="G118" s="36">
        <v>4631</v>
      </c>
      <c r="H118" s="34" t="s">
        <v>218</v>
      </c>
      <c r="I118" s="34" t="s">
        <v>1780</v>
      </c>
      <c r="J118" s="34" t="s">
        <v>32</v>
      </c>
      <c r="K118" s="34" t="s">
        <v>1781</v>
      </c>
      <c r="L118" s="34" t="s">
        <v>2224</v>
      </c>
      <c r="M118" s="35" t="s">
        <v>2225</v>
      </c>
      <c r="N118" s="34" t="s">
        <v>2226</v>
      </c>
      <c r="O118" s="33">
        <v>1</v>
      </c>
      <c r="P118" s="33">
        <v>3736</v>
      </c>
      <c r="Q118" s="33">
        <v>285</v>
      </c>
      <c r="R118" s="37">
        <v>287628315206</v>
      </c>
      <c r="S118" s="37">
        <v>1349113349</v>
      </c>
      <c r="T118" s="37">
        <v>83843431751</v>
      </c>
      <c r="U118" s="37">
        <v>58752090126</v>
      </c>
      <c r="V118" s="37">
        <v>32497129631</v>
      </c>
      <c r="W118" s="37">
        <v>51386382823</v>
      </c>
      <c r="X118" s="37">
        <v>59776403526</v>
      </c>
      <c r="Y118" s="37">
        <v>0</v>
      </c>
      <c r="Z118" s="37">
        <v>0</v>
      </c>
      <c r="AA118" s="37">
        <v>203829442951</v>
      </c>
      <c r="AB118" s="37">
        <v>0</v>
      </c>
      <c r="AC118" s="37">
        <v>145305915127</v>
      </c>
      <c r="AD118" s="37">
        <v>21268668140</v>
      </c>
      <c r="AE118" s="37">
        <v>0</v>
      </c>
      <c r="AF118" s="37">
        <v>8746070563</v>
      </c>
      <c r="AG118" s="37">
        <v>1663041518</v>
      </c>
      <c r="AH118" s="37">
        <v>26845747603</v>
      </c>
      <c r="AI118" s="37">
        <v>83798872255</v>
      </c>
      <c r="AJ118" s="37">
        <v>21295114792</v>
      </c>
      <c r="AK118" s="37">
        <v>0</v>
      </c>
      <c r="AL118" s="37">
        <v>5768618119</v>
      </c>
      <c r="AM118" s="37">
        <v>24503457468</v>
      </c>
      <c r="AN118" s="37">
        <v>2305526193</v>
      </c>
      <c r="AO118" s="37">
        <v>-1723503347</v>
      </c>
      <c r="AP118" s="37">
        <v>0</v>
      </c>
      <c r="AQ118" s="37">
        <v>530498113379</v>
      </c>
      <c r="AR118" s="37">
        <v>521945890272</v>
      </c>
      <c r="AS118" s="37">
        <v>8552223107</v>
      </c>
      <c r="AT118" s="37">
        <v>42655422834</v>
      </c>
      <c r="AU118" s="37">
        <v>5800474981</v>
      </c>
      <c r="AV118" s="37">
        <v>1553941576</v>
      </c>
      <c r="AW118" s="37">
        <v>-1723503347</v>
      </c>
      <c r="AX118" s="37">
        <v>37024509624</v>
      </c>
      <c r="AY118" s="37">
        <v>487842690545</v>
      </c>
      <c r="AZ118" s="37">
        <v>487842690545</v>
      </c>
      <c r="BA118" s="37">
        <v>0</v>
      </c>
      <c r="BB118" s="37">
        <v>0</v>
      </c>
      <c r="BC118" s="37">
        <v>0</v>
      </c>
      <c r="BD118" s="37">
        <v>0</v>
      </c>
      <c r="BE118" s="37">
        <v>0</v>
      </c>
      <c r="BF118" s="37">
        <v>0</v>
      </c>
      <c r="BG118" s="37">
        <v>0</v>
      </c>
      <c r="BH118" s="37">
        <v>0</v>
      </c>
      <c r="BI118" s="37">
        <v>0</v>
      </c>
    </row>
    <row r="119" spans="1:61" ht="27.75" customHeight="1" x14ac:dyDescent="0.2">
      <c r="A119" s="28">
        <f t="shared" si="1"/>
        <v>113</v>
      </c>
      <c r="B119" s="33">
        <v>1411</v>
      </c>
      <c r="C119" s="34" t="s">
        <v>582</v>
      </c>
      <c r="D119" s="34" t="s">
        <v>583</v>
      </c>
      <c r="E119" s="34" t="s">
        <v>584</v>
      </c>
      <c r="F119" s="34" t="s">
        <v>116</v>
      </c>
      <c r="G119" s="36">
        <v>6492</v>
      </c>
      <c r="H119" s="34" t="s">
        <v>37</v>
      </c>
      <c r="I119" s="34" t="s">
        <v>585</v>
      </c>
      <c r="J119" s="34" t="s">
        <v>32</v>
      </c>
      <c r="K119" s="34" t="s">
        <v>33</v>
      </c>
      <c r="L119" s="34" t="s">
        <v>2227</v>
      </c>
      <c r="M119" s="35" t="s">
        <v>2228</v>
      </c>
      <c r="N119" s="34" t="s">
        <v>2229</v>
      </c>
      <c r="O119" s="33">
        <v>1</v>
      </c>
      <c r="P119" s="33">
        <v>581</v>
      </c>
      <c r="Q119" s="33">
        <v>6</v>
      </c>
      <c r="R119" s="37">
        <v>3455850992.5100002</v>
      </c>
      <c r="S119" s="37">
        <v>432661327.82999998</v>
      </c>
      <c r="T119" s="37">
        <v>80036981.989999995</v>
      </c>
      <c r="U119" s="37">
        <v>0</v>
      </c>
      <c r="V119" s="37">
        <v>2868398057.6900001</v>
      </c>
      <c r="W119" s="37">
        <v>54146442</v>
      </c>
      <c r="X119" s="37">
        <v>20608183</v>
      </c>
      <c r="Y119" s="37">
        <v>0</v>
      </c>
      <c r="Z119" s="37">
        <v>0</v>
      </c>
      <c r="AA119" s="37">
        <v>839394924.21000004</v>
      </c>
      <c r="AB119" s="37">
        <v>442871983.17000002</v>
      </c>
      <c r="AC119" s="37">
        <v>0</v>
      </c>
      <c r="AD119" s="37">
        <v>361647954.45999998</v>
      </c>
      <c r="AE119" s="37">
        <v>0</v>
      </c>
      <c r="AF119" s="37">
        <v>725868.11</v>
      </c>
      <c r="AG119" s="37">
        <v>34149118.469999999</v>
      </c>
      <c r="AH119" s="37">
        <v>0</v>
      </c>
      <c r="AI119" s="37">
        <v>2616456068.3000002</v>
      </c>
      <c r="AJ119" s="37">
        <v>2684624684.4200001</v>
      </c>
      <c r="AK119" s="37">
        <v>2644467946.8200002</v>
      </c>
      <c r="AL119" s="37">
        <v>0</v>
      </c>
      <c r="AM119" s="37">
        <v>39806124.350000001</v>
      </c>
      <c r="AN119" s="37">
        <v>4079584</v>
      </c>
      <c r="AO119" s="37">
        <v>29300929.949999999</v>
      </c>
      <c r="AP119" s="37">
        <v>0</v>
      </c>
      <c r="AQ119" s="37">
        <v>693775987.08000004</v>
      </c>
      <c r="AR119" s="37">
        <v>394552865.83999997</v>
      </c>
      <c r="AS119" s="37">
        <v>299223121.24000001</v>
      </c>
      <c r="AT119" s="37">
        <v>664477547.08000004</v>
      </c>
      <c r="AU119" s="37">
        <v>618460697.48000002</v>
      </c>
      <c r="AV119" s="37">
        <v>16715919.65</v>
      </c>
      <c r="AW119" s="37">
        <v>29300929.949999999</v>
      </c>
      <c r="AX119" s="37">
        <v>0</v>
      </c>
      <c r="AY119" s="37">
        <v>29298440</v>
      </c>
      <c r="AZ119" s="37">
        <v>29298440</v>
      </c>
      <c r="BA119" s="37">
        <v>0</v>
      </c>
      <c r="BB119" s="37">
        <v>49333238.159999996</v>
      </c>
      <c r="BC119" s="37">
        <v>646724914.99000001</v>
      </c>
      <c r="BD119" s="37">
        <v>49333238.159999996</v>
      </c>
      <c r="BE119" s="37">
        <v>646724914.99000001</v>
      </c>
      <c r="BF119" s="37">
        <v>6249688727.1099997</v>
      </c>
      <c r="BG119" s="37">
        <v>0</v>
      </c>
      <c r="BH119" s="37">
        <v>3671590127.1100001</v>
      </c>
      <c r="BI119" s="37">
        <v>2578098600</v>
      </c>
    </row>
    <row r="120" spans="1:61" ht="27.75" customHeight="1" x14ac:dyDescent="0.2">
      <c r="A120" s="28">
        <f t="shared" si="1"/>
        <v>114</v>
      </c>
      <c r="B120" s="33">
        <v>1414</v>
      </c>
      <c r="C120" s="34" t="s">
        <v>586</v>
      </c>
      <c r="D120" s="34" t="s">
        <v>587</v>
      </c>
      <c r="E120" s="34" t="s">
        <v>588</v>
      </c>
      <c r="F120" s="34" t="s">
        <v>116</v>
      </c>
      <c r="G120" s="36">
        <v>6492</v>
      </c>
      <c r="H120" s="34" t="s">
        <v>37</v>
      </c>
      <c r="I120" s="34" t="s">
        <v>589</v>
      </c>
      <c r="J120" s="34" t="s">
        <v>32</v>
      </c>
      <c r="K120" s="34" t="s">
        <v>33</v>
      </c>
      <c r="L120" s="34" t="s">
        <v>2230</v>
      </c>
      <c r="M120" s="35" t="s">
        <v>2231</v>
      </c>
      <c r="N120" s="34" t="s">
        <v>590</v>
      </c>
      <c r="O120" s="33">
        <v>1</v>
      </c>
      <c r="P120" s="33">
        <v>13616</v>
      </c>
      <c r="Q120" s="33">
        <v>52</v>
      </c>
      <c r="R120" s="37">
        <v>43179580428.199997</v>
      </c>
      <c r="S120" s="37">
        <v>2067033280.48</v>
      </c>
      <c r="T120" s="37">
        <v>579899323.75999999</v>
      </c>
      <c r="U120" s="37">
        <v>0</v>
      </c>
      <c r="V120" s="37">
        <v>39252804177.389999</v>
      </c>
      <c r="W120" s="37">
        <v>65376351.509999998</v>
      </c>
      <c r="X120" s="37">
        <v>939020758.05999994</v>
      </c>
      <c r="Y120" s="37">
        <v>0</v>
      </c>
      <c r="Z120" s="37">
        <v>275446537</v>
      </c>
      <c r="AA120" s="37">
        <v>21261785350.619999</v>
      </c>
      <c r="AB120" s="37">
        <v>18409754226.560001</v>
      </c>
      <c r="AC120" s="37">
        <v>2040322935</v>
      </c>
      <c r="AD120" s="37">
        <v>396341966.66000003</v>
      </c>
      <c r="AE120" s="37">
        <v>0</v>
      </c>
      <c r="AF120" s="37">
        <v>66901378.200000003</v>
      </c>
      <c r="AG120" s="37">
        <v>202653318.19999999</v>
      </c>
      <c r="AH120" s="37">
        <v>145811526</v>
      </c>
      <c r="AI120" s="37">
        <v>21917795077.580002</v>
      </c>
      <c r="AJ120" s="37">
        <v>16591587892.860001</v>
      </c>
      <c r="AK120" s="37">
        <v>5263578892.8599997</v>
      </c>
      <c r="AL120" s="37">
        <v>2521034512.3899999</v>
      </c>
      <c r="AM120" s="37">
        <v>366156843.50999999</v>
      </c>
      <c r="AN120" s="37">
        <v>26660.35</v>
      </c>
      <c r="AO120" s="37">
        <v>1412416721.02</v>
      </c>
      <c r="AP120" s="37">
        <v>1021974936.88</v>
      </c>
      <c r="AQ120" s="37">
        <v>7020505865.54</v>
      </c>
      <c r="AR120" s="37">
        <v>6360770911.7299995</v>
      </c>
      <c r="AS120" s="37">
        <v>659734953.80999994</v>
      </c>
      <c r="AT120" s="37">
        <v>6162169028.4099998</v>
      </c>
      <c r="AU120" s="37">
        <v>4604389855.0900002</v>
      </c>
      <c r="AV120" s="37">
        <v>145362452.30000001</v>
      </c>
      <c r="AW120" s="37">
        <v>1412416721.02</v>
      </c>
      <c r="AX120" s="37">
        <v>0</v>
      </c>
      <c r="AY120" s="37">
        <v>858336837.13</v>
      </c>
      <c r="AZ120" s="37">
        <v>858336837.13</v>
      </c>
      <c r="BA120" s="37">
        <v>0</v>
      </c>
      <c r="BB120" s="37">
        <v>1438021318.27</v>
      </c>
      <c r="BC120" s="37">
        <v>8852957061.0400009</v>
      </c>
      <c r="BD120" s="37">
        <v>1438021318.27</v>
      </c>
      <c r="BE120" s="37">
        <v>8852957061.0400009</v>
      </c>
      <c r="BF120" s="37">
        <v>49454938504.68</v>
      </c>
      <c r="BG120" s="37">
        <v>11328009000</v>
      </c>
      <c r="BH120" s="37">
        <v>49454938504.68</v>
      </c>
      <c r="BI120" s="37">
        <v>11328009000</v>
      </c>
    </row>
    <row r="121" spans="1:61" ht="27.75" customHeight="1" x14ac:dyDescent="0.2">
      <c r="A121" s="28">
        <f t="shared" si="1"/>
        <v>115</v>
      </c>
      <c r="B121" s="33">
        <v>1421</v>
      </c>
      <c r="C121" s="34" t="s">
        <v>591</v>
      </c>
      <c r="D121" s="34" t="s">
        <v>592</v>
      </c>
      <c r="E121" s="34" t="s">
        <v>593</v>
      </c>
      <c r="F121" s="34" t="s">
        <v>116</v>
      </c>
      <c r="G121" s="36">
        <v>6492</v>
      </c>
      <c r="H121" s="34" t="s">
        <v>37</v>
      </c>
      <c r="I121" s="34" t="s">
        <v>594</v>
      </c>
      <c r="J121" s="34" t="s">
        <v>32</v>
      </c>
      <c r="K121" s="34" t="s">
        <v>33</v>
      </c>
      <c r="L121" s="34" t="s">
        <v>2232</v>
      </c>
      <c r="M121" s="35" t="s">
        <v>2233</v>
      </c>
      <c r="N121" s="34" t="s">
        <v>1889</v>
      </c>
      <c r="O121" s="33">
        <v>1</v>
      </c>
      <c r="P121" s="33">
        <v>8245</v>
      </c>
      <c r="Q121" s="33">
        <v>64</v>
      </c>
      <c r="R121" s="37">
        <v>187207129332.10001</v>
      </c>
      <c r="S121" s="37">
        <v>11370987220.07</v>
      </c>
      <c r="T121" s="37">
        <v>1739752368.6600001</v>
      </c>
      <c r="U121" s="37">
        <v>0</v>
      </c>
      <c r="V121" s="37">
        <v>164408987633.23999</v>
      </c>
      <c r="W121" s="37">
        <v>198585674.66</v>
      </c>
      <c r="X121" s="37">
        <v>9439829743.4699993</v>
      </c>
      <c r="Y121" s="37">
        <v>0</v>
      </c>
      <c r="Z121" s="37">
        <v>48986692</v>
      </c>
      <c r="AA121" s="37">
        <v>128766948647.37</v>
      </c>
      <c r="AB121" s="37">
        <v>91144819682.460007</v>
      </c>
      <c r="AC121" s="37">
        <v>26950690712.549999</v>
      </c>
      <c r="AD121" s="37">
        <v>7762637713.25</v>
      </c>
      <c r="AE121" s="37">
        <v>0</v>
      </c>
      <c r="AF121" s="37">
        <v>559778874.92999995</v>
      </c>
      <c r="AG121" s="37">
        <v>2349021664.1799998</v>
      </c>
      <c r="AH121" s="37">
        <v>0</v>
      </c>
      <c r="AI121" s="37">
        <v>58440180684.730003</v>
      </c>
      <c r="AJ121" s="37">
        <v>31659906584.900002</v>
      </c>
      <c r="AK121" s="37">
        <v>2753952584.9000001</v>
      </c>
      <c r="AL121" s="37">
        <v>17207457299.5</v>
      </c>
      <c r="AM121" s="37">
        <v>3105659775.6599998</v>
      </c>
      <c r="AN121" s="37">
        <v>0</v>
      </c>
      <c r="AO121" s="37">
        <v>2207482764.6900001</v>
      </c>
      <c r="AP121" s="37">
        <v>-162974157.00999999</v>
      </c>
      <c r="AQ121" s="37">
        <v>23392420458.389999</v>
      </c>
      <c r="AR121" s="37">
        <v>20224844235.639999</v>
      </c>
      <c r="AS121" s="37">
        <v>3167576222.75</v>
      </c>
      <c r="AT121" s="37">
        <v>16796371002.27</v>
      </c>
      <c r="AU121" s="37">
        <v>13679456334.85</v>
      </c>
      <c r="AV121" s="37">
        <v>909431902.73000002</v>
      </c>
      <c r="AW121" s="37">
        <v>2207482764.6900001</v>
      </c>
      <c r="AX121" s="37">
        <v>0</v>
      </c>
      <c r="AY121" s="37">
        <v>6596049456.1199999</v>
      </c>
      <c r="AZ121" s="37">
        <v>6596049456.1199999</v>
      </c>
      <c r="BA121" s="37">
        <v>0</v>
      </c>
      <c r="BB121" s="37">
        <v>551706872</v>
      </c>
      <c r="BC121" s="37">
        <v>15115807177.200001</v>
      </c>
      <c r="BD121" s="37">
        <v>551706872</v>
      </c>
      <c r="BE121" s="37">
        <v>15115807177.200001</v>
      </c>
      <c r="BF121" s="37">
        <v>214628875924</v>
      </c>
      <c r="BG121" s="37">
        <v>0</v>
      </c>
      <c r="BH121" s="37">
        <v>214628875924</v>
      </c>
      <c r="BI121" s="37">
        <v>0</v>
      </c>
    </row>
    <row r="122" spans="1:61" ht="27.75" customHeight="1" x14ac:dyDescent="0.2">
      <c r="A122" s="28">
        <f t="shared" si="1"/>
        <v>116</v>
      </c>
      <c r="B122" s="33">
        <v>1435</v>
      </c>
      <c r="C122" s="34" t="s">
        <v>595</v>
      </c>
      <c r="D122" s="34" t="s">
        <v>596</v>
      </c>
      <c r="E122" s="34" t="s">
        <v>597</v>
      </c>
      <c r="F122" s="34" t="s">
        <v>31</v>
      </c>
      <c r="G122" s="36">
        <v>6499</v>
      </c>
      <c r="H122" s="34" t="s">
        <v>41</v>
      </c>
      <c r="I122" s="34" t="s">
        <v>598</v>
      </c>
      <c r="J122" s="34" t="s">
        <v>32</v>
      </c>
      <c r="K122" s="34" t="s">
        <v>33</v>
      </c>
      <c r="L122" s="34" t="s">
        <v>1709</v>
      </c>
      <c r="M122" s="35" t="s">
        <v>2234</v>
      </c>
      <c r="N122" s="34" t="s">
        <v>599</v>
      </c>
      <c r="O122" s="33">
        <v>1</v>
      </c>
      <c r="P122" s="33">
        <v>106097</v>
      </c>
      <c r="Q122" s="33">
        <v>119</v>
      </c>
      <c r="R122" s="37">
        <v>57602277071</v>
      </c>
      <c r="S122" s="37">
        <v>4390630041</v>
      </c>
      <c r="T122" s="37">
        <v>352665695</v>
      </c>
      <c r="U122" s="37">
        <v>0</v>
      </c>
      <c r="V122" s="37">
        <v>43703426416</v>
      </c>
      <c r="W122" s="37">
        <v>905289420</v>
      </c>
      <c r="X122" s="37">
        <v>8170232436</v>
      </c>
      <c r="Y122" s="37">
        <v>0</v>
      </c>
      <c r="Z122" s="37">
        <v>80033063</v>
      </c>
      <c r="AA122" s="37">
        <v>12535462983</v>
      </c>
      <c r="AB122" s="37">
        <v>0</v>
      </c>
      <c r="AC122" s="37">
        <v>0</v>
      </c>
      <c r="AD122" s="37">
        <v>10107257879</v>
      </c>
      <c r="AE122" s="37">
        <v>0</v>
      </c>
      <c r="AF122" s="37">
        <v>827611401</v>
      </c>
      <c r="AG122" s="37">
        <v>148404168</v>
      </c>
      <c r="AH122" s="37">
        <v>1452189535</v>
      </c>
      <c r="AI122" s="37">
        <v>45066814088</v>
      </c>
      <c r="AJ122" s="37">
        <v>27005074011</v>
      </c>
      <c r="AK122" s="37">
        <v>21498507238</v>
      </c>
      <c r="AL122" s="37">
        <v>5323458370</v>
      </c>
      <c r="AM122" s="37">
        <v>3515582675</v>
      </c>
      <c r="AN122" s="37">
        <v>0</v>
      </c>
      <c r="AO122" s="37">
        <v>1481768474</v>
      </c>
      <c r="AP122" s="37">
        <v>7740930558</v>
      </c>
      <c r="AQ122" s="37">
        <v>9905316022</v>
      </c>
      <c r="AR122" s="37">
        <v>7966888652</v>
      </c>
      <c r="AS122" s="37">
        <v>1938427370</v>
      </c>
      <c r="AT122" s="37">
        <v>9905316022</v>
      </c>
      <c r="AU122" s="37">
        <v>8283707278</v>
      </c>
      <c r="AV122" s="37">
        <v>139840270</v>
      </c>
      <c r="AW122" s="37">
        <v>1481768474</v>
      </c>
      <c r="AX122" s="37">
        <v>0</v>
      </c>
      <c r="AY122" s="37">
        <v>0</v>
      </c>
      <c r="AZ122" s="37">
        <v>0</v>
      </c>
      <c r="BA122" s="37">
        <v>0</v>
      </c>
      <c r="BB122" s="37">
        <v>1130245265</v>
      </c>
      <c r="BC122" s="37">
        <v>6515889269</v>
      </c>
      <c r="BD122" s="37">
        <v>1130245265</v>
      </c>
      <c r="BE122" s="37">
        <v>6515889269</v>
      </c>
      <c r="BF122" s="37">
        <v>51685010020</v>
      </c>
      <c r="BG122" s="37">
        <v>19060087361</v>
      </c>
      <c r="BH122" s="37">
        <v>51685010020</v>
      </c>
      <c r="BI122" s="37">
        <v>19060087361</v>
      </c>
    </row>
    <row r="123" spans="1:61" ht="27.75" customHeight="1" x14ac:dyDescent="0.2">
      <c r="A123" s="28">
        <f t="shared" si="1"/>
        <v>117</v>
      </c>
      <c r="B123" s="33">
        <v>1437</v>
      </c>
      <c r="C123" s="34" t="s">
        <v>600</v>
      </c>
      <c r="D123" s="34" t="s">
        <v>601</v>
      </c>
      <c r="E123" s="34" t="s">
        <v>602</v>
      </c>
      <c r="F123" s="34" t="s">
        <v>116</v>
      </c>
      <c r="G123" s="36">
        <v>6424</v>
      </c>
      <c r="H123" s="34" t="s">
        <v>38</v>
      </c>
      <c r="I123" s="34" t="s">
        <v>603</v>
      </c>
      <c r="J123" s="34" t="s">
        <v>32</v>
      </c>
      <c r="K123" s="34" t="s">
        <v>604</v>
      </c>
      <c r="L123" s="34" t="s">
        <v>1827</v>
      </c>
      <c r="M123" s="35" t="s">
        <v>2235</v>
      </c>
      <c r="N123" s="34" t="s">
        <v>1828</v>
      </c>
      <c r="O123" s="33">
        <v>1</v>
      </c>
      <c r="P123" s="33">
        <v>7489</v>
      </c>
      <c r="Q123" s="33">
        <v>22</v>
      </c>
      <c r="R123" s="37">
        <v>26682822737.009998</v>
      </c>
      <c r="S123" s="37">
        <v>1646356142.8099999</v>
      </c>
      <c r="T123" s="37">
        <v>3880578196.0700002</v>
      </c>
      <c r="U123" s="37">
        <v>0</v>
      </c>
      <c r="V123" s="37">
        <v>18567578979.360001</v>
      </c>
      <c r="W123" s="37">
        <v>87714486.810000002</v>
      </c>
      <c r="X123" s="37">
        <v>2500594931.96</v>
      </c>
      <c r="Y123" s="37">
        <v>0</v>
      </c>
      <c r="Z123" s="37">
        <v>0</v>
      </c>
      <c r="AA123" s="37">
        <v>19520478283.470001</v>
      </c>
      <c r="AB123" s="37">
        <v>19103051936.119999</v>
      </c>
      <c r="AC123" s="37">
        <v>0</v>
      </c>
      <c r="AD123" s="37">
        <v>58660352.770000003</v>
      </c>
      <c r="AE123" s="37">
        <v>0</v>
      </c>
      <c r="AF123" s="37">
        <v>117836220.58</v>
      </c>
      <c r="AG123" s="37">
        <v>84575677</v>
      </c>
      <c r="AH123" s="37">
        <v>156354097</v>
      </c>
      <c r="AI123" s="37">
        <v>7162344453.54</v>
      </c>
      <c r="AJ123" s="37">
        <v>3537766390.6999998</v>
      </c>
      <c r="AK123" s="37">
        <v>1819033990.7</v>
      </c>
      <c r="AL123" s="37">
        <v>2640897354.9699998</v>
      </c>
      <c r="AM123" s="37">
        <v>8176572.5300000003</v>
      </c>
      <c r="AN123" s="37">
        <v>0</v>
      </c>
      <c r="AO123" s="37">
        <v>600831285.79999995</v>
      </c>
      <c r="AP123" s="37">
        <v>374672849.54000002</v>
      </c>
      <c r="AQ123" s="37">
        <v>3196425219.8000002</v>
      </c>
      <c r="AR123" s="37">
        <v>2755661330.6300001</v>
      </c>
      <c r="AS123" s="37">
        <v>440763889.17000002</v>
      </c>
      <c r="AT123" s="37">
        <v>2425327637.75</v>
      </c>
      <c r="AU123" s="37">
        <v>1733963401.1600001</v>
      </c>
      <c r="AV123" s="37">
        <v>90532950.790000007</v>
      </c>
      <c r="AW123" s="37">
        <v>600831285.79999995</v>
      </c>
      <c r="AX123" s="37">
        <v>0</v>
      </c>
      <c r="AY123" s="37">
        <v>771097582.04999995</v>
      </c>
      <c r="AZ123" s="37">
        <v>771097582.04999995</v>
      </c>
      <c r="BA123" s="37">
        <v>0</v>
      </c>
      <c r="BB123" s="37">
        <v>203610859</v>
      </c>
      <c r="BC123" s="37">
        <v>141146012.78</v>
      </c>
      <c r="BD123" s="37">
        <v>203610859</v>
      </c>
      <c r="BE123" s="37">
        <v>141146012.78</v>
      </c>
      <c r="BF123" s="37">
        <v>36011402622.330002</v>
      </c>
      <c r="BG123" s="37">
        <v>1718732400</v>
      </c>
      <c r="BH123" s="37">
        <v>36011402622.330002</v>
      </c>
      <c r="BI123" s="37">
        <v>1718732400</v>
      </c>
    </row>
    <row r="124" spans="1:61" ht="27.75" customHeight="1" x14ac:dyDescent="0.2">
      <c r="A124" s="28">
        <f t="shared" si="1"/>
        <v>118</v>
      </c>
      <c r="B124" s="33">
        <v>1442</v>
      </c>
      <c r="C124" s="34" t="s">
        <v>605</v>
      </c>
      <c r="D124" s="34" t="s">
        <v>606</v>
      </c>
      <c r="E124" s="34" t="s">
        <v>607</v>
      </c>
      <c r="F124" s="34" t="s">
        <v>116</v>
      </c>
      <c r="G124" s="36">
        <v>6424</v>
      </c>
      <c r="H124" s="34" t="s">
        <v>38</v>
      </c>
      <c r="I124" s="34" t="s">
        <v>608</v>
      </c>
      <c r="J124" s="34" t="s">
        <v>32</v>
      </c>
      <c r="K124" s="34" t="s">
        <v>33</v>
      </c>
      <c r="L124" s="34" t="s">
        <v>2236</v>
      </c>
      <c r="M124" s="35" t="s">
        <v>2237</v>
      </c>
      <c r="N124" s="34" t="s">
        <v>2238</v>
      </c>
      <c r="O124" s="33">
        <v>1</v>
      </c>
      <c r="P124" s="33">
        <v>3908</v>
      </c>
      <c r="Q124" s="33">
        <v>55</v>
      </c>
      <c r="R124" s="37">
        <v>42207969980.809998</v>
      </c>
      <c r="S124" s="37">
        <v>1035865963.3</v>
      </c>
      <c r="T124" s="37">
        <v>2475124055.3699999</v>
      </c>
      <c r="U124" s="37">
        <v>0</v>
      </c>
      <c r="V124" s="37">
        <v>36550036851.68</v>
      </c>
      <c r="W124" s="37">
        <v>210885039.38</v>
      </c>
      <c r="X124" s="37">
        <v>1920218335.0799999</v>
      </c>
      <c r="Y124" s="37">
        <v>0</v>
      </c>
      <c r="Z124" s="37">
        <v>15839736</v>
      </c>
      <c r="AA124" s="37">
        <v>30733393355.529999</v>
      </c>
      <c r="AB124" s="37">
        <v>24426082453.689999</v>
      </c>
      <c r="AC124" s="37">
        <v>4684445859.2299995</v>
      </c>
      <c r="AD124" s="37">
        <v>280918114.17000002</v>
      </c>
      <c r="AE124" s="37">
        <v>0</v>
      </c>
      <c r="AF124" s="37">
        <v>918653795.63999999</v>
      </c>
      <c r="AG124" s="37">
        <v>423293132.80000001</v>
      </c>
      <c r="AH124" s="37">
        <v>0</v>
      </c>
      <c r="AI124" s="37">
        <v>11474576625.280001</v>
      </c>
      <c r="AJ124" s="37">
        <v>8654840840.1700001</v>
      </c>
      <c r="AK124" s="37">
        <v>2321995377</v>
      </c>
      <c r="AL124" s="37">
        <v>1387542096.71</v>
      </c>
      <c r="AM124" s="37">
        <v>0</v>
      </c>
      <c r="AN124" s="37">
        <v>175546</v>
      </c>
      <c r="AO124" s="37">
        <v>602661898.39999998</v>
      </c>
      <c r="AP124" s="37">
        <v>829356244</v>
      </c>
      <c r="AQ124" s="37">
        <v>5958641448.96</v>
      </c>
      <c r="AR124" s="37">
        <v>5355543430.1800003</v>
      </c>
      <c r="AS124" s="37">
        <v>603098018.77999997</v>
      </c>
      <c r="AT124" s="37">
        <v>4384769077.4399996</v>
      </c>
      <c r="AU124" s="37">
        <v>3742143167.3899999</v>
      </c>
      <c r="AV124" s="37">
        <v>39964011.649999999</v>
      </c>
      <c r="AW124" s="37">
        <v>602661898.39999998</v>
      </c>
      <c r="AX124" s="37">
        <v>0</v>
      </c>
      <c r="AY124" s="37">
        <v>1573872371.52</v>
      </c>
      <c r="AZ124" s="37">
        <v>1573872371.52</v>
      </c>
      <c r="BA124" s="37">
        <v>0</v>
      </c>
      <c r="BB124" s="37">
        <v>90461874</v>
      </c>
      <c r="BC124" s="37">
        <v>11652802158.84</v>
      </c>
      <c r="BD124" s="37">
        <v>90461874</v>
      </c>
      <c r="BE124" s="37">
        <v>11652802158.84</v>
      </c>
      <c r="BF124" s="37">
        <v>13665447513</v>
      </c>
      <c r="BG124" s="37">
        <v>0</v>
      </c>
      <c r="BH124" s="37">
        <v>13665447513</v>
      </c>
      <c r="BI124" s="37">
        <v>0</v>
      </c>
    </row>
    <row r="125" spans="1:61" ht="27.75" customHeight="1" x14ac:dyDescent="0.2">
      <c r="A125" s="28">
        <f t="shared" si="1"/>
        <v>119</v>
      </c>
      <c r="B125" s="33">
        <v>1448</v>
      </c>
      <c r="C125" s="34" t="s">
        <v>609</v>
      </c>
      <c r="D125" s="34" t="s">
        <v>610</v>
      </c>
      <c r="E125" s="34" t="s">
        <v>611</v>
      </c>
      <c r="F125" s="34" t="s">
        <v>116</v>
      </c>
      <c r="G125" s="36">
        <v>6492</v>
      </c>
      <c r="H125" s="34" t="s">
        <v>37</v>
      </c>
      <c r="I125" s="34" t="s">
        <v>612</v>
      </c>
      <c r="J125" s="34" t="s">
        <v>32</v>
      </c>
      <c r="K125" s="34" t="s">
        <v>33</v>
      </c>
      <c r="L125" s="34" t="s">
        <v>2239</v>
      </c>
      <c r="M125" s="35" t="s">
        <v>2240</v>
      </c>
      <c r="N125" s="34" t="s">
        <v>2241</v>
      </c>
      <c r="O125" s="33">
        <v>1</v>
      </c>
      <c r="P125" s="33">
        <v>2932</v>
      </c>
      <c r="Q125" s="33">
        <v>7</v>
      </c>
      <c r="R125" s="37">
        <v>7442952272.7799997</v>
      </c>
      <c r="S125" s="37">
        <v>348573643.25999999</v>
      </c>
      <c r="T125" s="37">
        <v>397586747.62</v>
      </c>
      <c r="U125" s="37">
        <v>0</v>
      </c>
      <c r="V125" s="37">
        <v>5981241954.8999996</v>
      </c>
      <c r="W125" s="37">
        <v>74128820</v>
      </c>
      <c r="X125" s="37">
        <v>624715523</v>
      </c>
      <c r="Y125" s="37">
        <v>0</v>
      </c>
      <c r="Z125" s="37">
        <v>16705584</v>
      </c>
      <c r="AA125" s="37">
        <v>4657239932.6400003</v>
      </c>
      <c r="AB125" s="37">
        <v>2759525764.0300002</v>
      </c>
      <c r="AC125" s="37">
        <v>1812160019.3399999</v>
      </c>
      <c r="AD125" s="37">
        <v>43787910.270000003</v>
      </c>
      <c r="AE125" s="37">
        <v>0</v>
      </c>
      <c r="AF125" s="37">
        <v>0</v>
      </c>
      <c r="AG125" s="37">
        <v>41766239</v>
      </c>
      <c r="AH125" s="37">
        <v>0</v>
      </c>
      <c r="AI125" s="37">
        <v>2785712340.1700001</v>
      </c>
      <c r="AJ125" s="37">
        <v>2215581670.98</v>
      </c>
      <c r="AK125" s="37">
        <v>173160919.81</v>
      </c>
      <c r="AL125" s="37">
        <v>431842893.08999997</v>
      </c>
      <c r="AM125" s="37">
        <v>0</v>
      </c>
      <c r="AN125" s="37">
        <v>0</v>
      </c>
      <c r="AO125" s="37">
        <v>138287776.09999999</v>
      </c>
      <c r="AP125" s="37">
        <v>0</v>
      </c>
      <c r="AQ125" s="37">
        <v>987097711.46000004</v>
      </c>
      <c r="AR125" s="37">
        <v>903404245.63999999</v>
      </c>
      <c r="AS125" s="37">
        <v>83693465.819999993</v>
      </c>
      <c r="AT125" s="37">
        <v>711939355.46000004</v>
      </c>
      <c r="AU125" s="37">
        <v>550148432</v>
      </c>
      <c r="AV125" s="37">
        <v>23503147.359999999</v>
      </c>
      <c r="AW125" s="37">
        <v>138287776.09999999</v>
      </c>
      <c r="AX125" s="37">
        <v>0</v>
      </c>
      <c r="AY125" s="37">
        <v>275158356</v>
      </c>
      <c r="AZ125" s="37">
        <v>275158356</v>
      </c>
      <c r="BA125" s="37">
        <v>0</v>
      </c>
      <c r="BB125" s="37">
        <v>15908430.85</v>
      </c>
      <c r="BC125" s="37">
        <v>633282482.03999996</v>
      </c>
      <c r="BD125" s="37">
        <v>15908430.85</v>
      </c>
      <c r="BE125" s="37">
        <v>633282482.03999996</v>
      </c>
      <c r="BF125" s="37">
        <v>5336579267.0500002</v>
      </c>
      <c r="BG125" s="37">
        <v>0</v>
      </c>
      <c r="BH125" s="37">
        <v>5336579267.0500002</v>
      </c>
      <c r="BI125" s="37">
        <v>0</v>
      </c>
    </row>
    <row r="126" spans="1:61" ht="27.75" customHeight="1" x14ac:dyDescent="0.2">
      <c r="A126" s="28">
        <f t="shared" si="1"/>
        <v>120</v>
      </c>
      <c r="B126" s="33">
        <v>1450</v>
      </c>
      <c r="C126" s="34" t="s">
        <v>613</v>
      </c>
      <c r="D126" s="34" t="s">
        <v>614</v>
      </c>
      <c r="E126" s="34" t="s">
        <v>615</v>
      </c>
      <c r="F126" s="34" t="s">
        <v>116</v>
      </c>
      <c r="G126" s="36">
        <v>6492</v>
      </c>
      <c r="H126" s="34" t="s">
        <v>37</v>
      </c>
      <c r="I126" s="34" t="s">
        <v>616</v>
      </c>
      <c r="J126" s="34" t="s">
        <v>32</v>
      </c>
      <c r="K126" s="34" t="s">
        <v>33</v>
      </c>
      <c r="L126" s="34" t="s">
        <v>617</v>
      </c>
      <c r="M126" s="35" t="s">
        <v>2242</v>
      </c>
      <c r="N126" s="34" t="s">
        <v>618</v>
      </c>
      <c r="O126" s="33">
        <v>1</v>
      </c>
      <c r="P126" s="33">
        <v>802</v>
      </c>
      <c r="Q126" s="33">
        <v>4</v>
      </c>
      <c r="R126" s="37">
        <v>4028831998.5100002</v>
      </c>
      <c r="S126" s="37">
        <v>76242385.219999999</v>
      </c>
      <c r="T126" s="37">
        <v>151389142</v>
      </c>
      <c r="U126" s="37">
        <v>0</v>
      </c>
      <c r="V126" s="37">
        <v>3683849651</v>
      </c>
      <c r="W126" s="37">
        <v>43598234.229999997</v>
      </c>
      <c r="X126" s="37">
        <v>65539250.060000002</v>
      </c>
      <c r="Y126" s="37">
        <v>0</v>
      </c>
      <c r="Z126" s="37">
        <v>8213336</v>
      </c>
      <c r="AA126" s="37">
        <v>1514325533.27</v>
      </c>
      <c r="AB126" s="37">
        <v>1040095476.28</v>
      </c>
      <c r="AC126" s="37">
        <v>250000000</v>
      </c>
      <c r="AD126" s="37">
        <v>152416644.61000001</v>
      </c>
      <c r="AE126" s="37">
        <v>0</v>
      </c>
      <c r="AF126" s="37">
        <v>50389012.030000001</v>
      </c>
      <c r="AG126" s="37">
        <v>21424400.350000001</v>
      </c>
      <c r="AH126" s="37">
        <v>0</v>
      </c>
      <c r="AI126" s="37">
        <v>2514506465.2399998</v>
      </c>
      <c r="AJ126" s="37">
        <v>1762422004.22</v>
      </c>
      <c r="AK126" s="37">
        <v>208152459.22</v>
      </c>
      <c r="AL126" s="37">
        <v>586590513.38999999</v>
      </c>
      <c r="AM126" s="37">
        <v>103983412.78</v>
      </c>
      <c r="AN126" s="37">
        <v>0</v>
      </c>
      <c r="AO126" s="37">
        <v>61510534.850000001</v>
      </c>
      <c r="AP126" s="37">
        <v>0</v>
      </c>
      <c r="AQ126" s="37">
        <v>538315177.78999996</v>
      </c>
      <c r="AR126" s="37">
        <v>511833773</v>
      </c>
      <c r="AS126" s="37">
        <v>26481404.789999999</v>
      </c>
      <c r="AT126" s="37">
        <v>477399992.79000002</v>
      </c>
      <c r="AU126" s="37">
        <v>395150686.87</v>
      </c>
      <c r="AV126" s="37">
        <v>20738771.07</v>
      </c>
      <c r="AW126" s="37">
        <v>61510534.850000001</v>
      </c>
      <c r="AX126" s="37">
        <v>0</v>
      </c>
      <c r="AY126" s="37">
        <v>60915185</v>
      </c>
      <c r="AZ126" s="37">
        <v>60915185</v>
      </c>
      <c r="BA126" s="37">
        <v>0</v>
      </c>
      <c r="BB126" s="37">
        <v>3275718</v>
      </c>
      <c r="BC126" s="37">
        <v>61809347.640000001</v>
      </c>
      <c r="BD126" s="37">
        <v>3275718</v>
      </c>
      <c r="BE126" s="37">
        <v>61809347.640000001</v>
      </c>
      <c r="BF126" s="37">
        <v>3736771656</v>
      </c>
      <c r="BG126" s="37">
        <v>1554269545</v>
      </c>
      <c r="BH126" s="37">
        <v>3720363744</v>
      </c>
      <c r="BI126" s="37">
        <v>1570677457</v>
      </c>
    </row>
    <row r="127" spans="1:61" ht="27.75" customHeight="1" x14ac:dyDescent="0.2">
      <c r="A127" s="28">
        <f t="shared" si="1"/>
        <v>121</v>
      </c>
      <c r="B127" s="33">
        <v>1457</v>
      </c>
      <c r="C127" s="34" t="s">
        <v>619</v>
      </c>
      <c r="D127" s="34" t="s">
        <v>620</v>
      </c>
      <c r="E127" s="34" t="s">
        <v>621</v>
      </c>
      <c r="F127" s="34" t="s">
        <v>116</v>
      </c>
      <c r="G127" s="36">
        <v>6492</v>
      </c>
      <c r="H127" s="34" t="s">
        <v>37</v>
      </c>
      <c r="I127" s="34" t="s">
        <v>622</v>
      </c>
      <c r="J127" s="34" t="s">
        <v>32</v>
      </c>
      <c r="K127" s="34" t="s">
        <v>33</v>
      </c>
      <c r="L127" s="34" t="s">
        <v>2243</v>
      </c>
      <c r="M127" s="35" t="s">
        <v>2244</v>
      </c>
      <c r="N127" s="34" t="s">
        <v>2245</v>
      </c>
      <c r="O127" s="33">
        <v>1</v>
      </c>
      <c r="P127" s="33">
        <v>3011</v>
      </c>
      <c r="Q127" s="33">
        <v>14</v>
      </c>
      <c r="R127" s="37">
        <v>14709448136.32</v>
      </c>
      <c r="S127" s="37">
        <v>443722575.54000002</v>
      </c>
      <c r="T127" s="37">
        <v>980180205.29999995</v>
      </c>
      <c r="U127" s="37">
        <v>0</v>
      </c>
      <c r="V127" s="37">
        <v>12768932499.77</v>
      </c>
      <c r="W127" s="37">
        <v>121769358.72</v>
      </c>
      <c r="X127" s="37">
        <v>394843496.99000001</v>
      </c>
      <c r="Y127" s="37">
        <v>0</v>
      </c>
      <c r="Z127" s="37">
        <v>0</v>
      </c>
      <c r="AA127" s="37">
        <v>8463579534.0600004</v>
      </c>
      <c r="AB127" s="37">
        <v>6516103305.2299995</v>
      </c>
      <c r="AC127" s="37">
        <v>1562500000</v>
      </c>
      <c r="AD127" s="37">
        <v>232207985.47</v>
      </c>
      <c r="AE127" s="37">
        <v>1037166</v>
      </c>
      <c r="AF127" s="37">
        <v>78717312.359999999</v>
      </c>
      <c r="AG127" s="37">
        <v>73013765</v>
      </c>
      <c r="AH127" s="37">
        <v>0</v>
      </c>
      <c r="AI127" s="37">
        <v>6245868602.2600002</v>
      </c>
      <c r="AJ127" s="37">
        <v>4272774070.75</v>
      </c>
      <c r="AK127" s="37">
        <v>807224842.21000004</v>
      </c>
      <c r="AL127" s="37">
        <v>1318335278.5599999</v>
      </c>
      <c r="AM127" s="37">
        <v>24398260.710000001</v>
      </c>
      <c r="AN127" s="37">
        <v>1807894</v>
      </c>
      <c r="AO127" s="37">
        <v>419223844.24000001</v>
      </c>
      <c r="AP127" s="37">
        <v>0</v>
      </c>
      <c r="AQ127" s="37">
        <v>2238204774.6300001</v>
      </c>
      <c r="AR127" s="37">
        <v>2134603407</v>
      </c>
      <c r="AS127" s="37">
        <v>103601367.63</v>
      </c>
      <c r="AT127" s="37">
        <v>1740958623.6300001</v>
      </c>
      <c r="AU127" s="37">
        <v>1198019426.3</v>
      </c>
      <c r="AV127" s="37">
        <v>123715353.09</v>
      </c>
      <c r="AW127" s="37">
        <v>419223844.24000001</v>
      </c>
      <c r="AX127" s="37">
        <v>0</v>
      </c>
      <c r="AY127" s="37">
        <v>497246151</v>
      </c>
      <c r="AZ127" s="37">
        <v>497246151</v>
      </c>
      <c r="BA127" s="37">
        <v>0</v>
      </c>
      <c r="BB127" s="37">
        <v>19186582</v>
      </c>
      <c r="BC127" s="37">
        <v>544345401.27999997</v>
      </c>
      <c r="BD127" s="37">
        <v>19186582</v>
      </c>
      <c r="BE127" s="37">
        <v>544345401.27999997</v>
      </c>
      <c r="BF127" s="37">
        <v>67169801.129999995</v>
      </c>
      <c r="BG127" s="37">
        <v>2383969349</v>
      </c>
      <c r="BH127" s="37">
        <v>67169801.129999995</v>
      </c>
      <c r="BI127" s="37">
        <v>2383969349</v>
      </c>
    </row>
    <row r="128" spans="1:61" ht="27.75" customHeight="1" x14ac:dyDescent="0.2">
      <c r="A128" s="28">
        <f t="shared" si="1"/>
        <v>122</v>
      </c>
      <c r="B128" s="33">
        <v>1459</v>
      </c>
      <c r="C128" s="34" t="s">
        <v>623</v>
      </c>
      <c r="D128" s="34" t="s">
        <v>624</v>
      </c>
      <c r="E128" s="34" t="s">
        <v>625</v>
      </c>
      <c r="F128" s="34" t="s">
        <v>116</v>
      </c>
      <c r="G128" s="36">
        <v>6492</v>
      </c>
      <c r="H128" s="34" t="s">
        <v>37</v>
      </c>
      <c r="I128" s="34" t="s">
        <v>626</v>
      </c>
      <c r="J128" s="34" t="s">
        <v>32</v>
      </c>
      <c r="K128" s="34" t="s">
        <v>33</v>
      </c>
      <c r="L128" s="34" t="s">
        <v>2246</v>
      </c>
      <c r="M128" s="35" t="s">
        <v>2247</v>
      </c>
      <c r="N128" s="34" t="s">
        <v>627</v>
      </c>
      <c r="O128" s="33">
        <v>1</v>
      </c>
      <c r="P128" s="33">
        <v>2622</v>
      </c>
      <c r="Q128" s="33">
        <v>22</v>
      </c>
      <c r="R128" s="37">
        <v>22369737742.810001</v>
      </c>
      <c r="S128" s="37">
        <v>3143820013.29</v>
      </c>
      <c r="T128" s="37">
        <v>23273434</v>
      </c>
      <c r="U128" s="37">
        <v>0</v>
      </c>
      <c r="V128" s="37">
        <v>18412219798</v>
      </c>
      <c r="W128" s="37">
        <v>88669077</v>
      </c>
      <c r="X128" s="37">
        <v>695182496.51999998</v>
      </c>
      <c r="Y128" s="37">
        <v>0</v>
      </c>
      <c r="Z128" s="37">
        <v>6572924</v>
      </c>
      <c r="AA128" s="37">
        <v>7891985933.8199997</v>
      </c>
      <c r="AB128" s="37">
        <v>7084819533.6700001</v>
      </c>
      <c r="AC128" s="37">
        <v>0</v>
      </c>
      <c r="AD128" s="37">
        <v>289508612.06999999</v>
      </c>
      <c r="AE128" s="37">
        <v>0</v>
      </c>
      <c r="AF128" s="37">
        <v>355807180.07999998</v>
      </c>
      <c r="AG128" s="37">
        <v>154714976</v>
      </c>
      <c r="AH128" s="37">
        <v>7135632</v>
      </c>
      <c r="AI128" s="37">
        <v>14477751808.99</v>
      </c>
      <c r="AJ128" s="37">
        <v>9165313595.3700008</v>
      </c>
      <c r="AK128" s="37">
        <v>4818585187.3699999</v>
      </c>
      <c r="AL128" s="37">
        <v>4027765147.8899999</v>
      </c>
      <c r="AM128" s="37">
        <v>1305579.57</v>
      </c>
      <c r="AN128" s="37">
        <v>0</v>
      </c>
      <c r="AO128" s="37">
        <v>889673305.51999998</v>
      </c>
      <c r="AP128" s="37">
        <v>0</v>
      </c>
      <c r="AQ128" s="37">
        <v>3549762553.8000002</v>
      </c>
      <c r="AR128" s="37">
        <v>3213267703.5</v>
      </c>
      <c r="AS128" s="37">
        <v>336494850.30000001</v>
      </c>
      <c r="AT128" s="37">
        <v>3321267973.8000002</v>
      </c>
      <c r="AU128" s="37">
        <v>2302292573.21</v>
      </c>
      <c r="AV128" s="37">
        <v>129302095.06999999</v>
      </c>
      <c r="AW128" s="37">
        <v>889673305.51999998</v>
      </c>
      <c r="AX128" s="37">
        <v>0</v>
      </c>
      <c r="AY128" s="37">
        <v>228494580</v>
      </c>
      <c r="AZ128" s="37">
        <v>228494580</v>
      </c>
      <c r="BA128" s="37">
        <v>0</v>
      </c>
      <c r="BB128" s="37">
        <v>1682600541</v>
      </c>
      <c r="BC128" s="37">
        <v>5485498651.9899998</v>
      </c>
      <c r="BD128" s="37">
        <v>1682600541</v>
      </c>
      <c r="BE128" s="37">
        <v>5485498651.9899998</v>
      </c>
      <c r="BF128" s="37">
        <v>22488199976.5</v>
      </c>
      <c r="BG128" s="37">
        <v>3948873502</v>
      </c>
      <c r="BH128" s="37">
        <v>22488199976.5</v>
      </c>
      <c r="BI128" s="37">
        <v>3948873502</v>
      </c>
    </row>
    <row r="129" spans="1:61" ht="27.75" customHeight="1" x14ac:dyDescent="0.2">
      <c r="A129" s="28">
        <f t="shared" si="1"/>
        <v>123</v>
      </c>
      <c r="B129" s="33">
        <v>1474</v>
      </c>
      <c r="C129" s="34" t="s">
        <v>628</v>
      </c>
      <c r="D129" s="34" t="s">
        <v>629</v>
      </c>
      <c r="E129" s="34" t="s">
        <v>630</v>
      </c>
      <c r="F129" s="34" t="s">
        <v>31</v>
      </c>
      <c r="G129" s="36">
        <v>8699</v>
      </c>
      <c r="H129" s="34" t="s">
        <v>631</v>
      </c>
      <c r="I129" s="34" t="s">
        <v>632</v>
      </c>
      <c r="J129" s="34" t="s">
        <v>32</v>
      </c>
      <c r="K129" s="34" t="s">
        <v>33</v>
      </c>
      <c r="L129" s="34" t="s">
        <v>2248</v>
      </c>
      <c r="M129" s="35" t="s">
        <v>2249</v>
      </c>
      <c r="N129" s="34" t="s">
        <v>633</v>
      </c>
      <c r="O129" s="33">
        <v>1</v>
      </c>
      <c r="P129" s="33">
        <v>146</v>
      </c>
      <c r="Q129" s="33">
        <v>240</v>
      </c>
      <c r="R129" s="37">
        <v>89552891121</v>
      </c>
      <c r="S129" s="37">
        <v>4608145764</v>
      </c>
      <c r="T129" s="37">
        <v>9992364023</v>
      </c>
      <c r="U129" s="37">
        <v>17528625424</v>
      </c>
      <c r="V129" s="37">
        <v>0</v>
      </c>
      <c r="W129" s="37">
        <v>46749056275</v>
      </c>
      <c r="X129" s="37">
        <v>10674699635</v>
      </c>
      <c r="Y129" s="37">
        <v>0</v>
      </c>
      <c r="Z129" s="37">
        <v>0</v>
      </c>
      <c r="AA129" s="37">
        <v>65267601184</v>
      </c>
      <c r="AB129" s="37">
        <v>0</v>
      </c>
      <c r="AC129" s="37">
        <v>1287743963</v>
      </c>
      <c r="AD129" s="37">
        <v>47529715512</v>
      </c>
      <c r="AE129" s="37">
        <v>0</v>
      </c>
      <c r="AF129" s="37">
        <v>213165732</v>
      </c>
      <c r="AG129" s="37">
        <v>15775712174</v>
      </c>
      <c r="AH129" s="37">
        <v>461263803</v>
      </c>
      <c r="AI129" s="37">
        <v>24285289937</v>
      </c>
      <c r="AJ129" s="37">
        <v>3056303059</v>
      </c>
      <c r="AK129" s="37">
        <v>2368978377</v>
      </c>
      <c r="AL129" s="37">
        <v>3698900978</v>
      </c>
      <c r="AM129" s="37">
        <v>6404671327</v>
      </c>
      <c r="AN129" s="37">
        <v>13000000</v>
      </c>
      <c r="AO129" s="37">
        <v>6006441233</v>
      </c>
      <c r="AP129" s="37">
        <v>2131207974</v>
      </c>
      <c r="AQ129" s="37">
        <v>111172930290</v>
      </c>
      <c r="AR129" s="37">
        <v>109953024742</v>
      </c>
      <c r="AS129" s="37">
        <v>1219905548</v>
      </c>
      <c r="AT129" s="37">
        <v>23285615444</v>
      </c>
      <c r="AU129" s="37">
        <v>16556978068</v>
      </c>
      <c r="AV129" s="37">
        <v>722196143</v>
      </c>
      <c r="AW129" s="37">
        <v>6006441233</v>
      </c>
      <c r="AX129" s="37">
        <v>0</v>
      </c>
      <c r="AY129" s="37">
        <v>87887314846</v>
      </c>
      <c r="AZ129" s="37">
        <v>87887314846</v>
      </c>
      <c r="BA129" s="37">
        <v>0</v>
      </c>
      <c r="BB129" s="37">
        <v>1227038000</v>
      </c>
      <c r="BC129" s="37">
        <v>382389351</v>
      </c>
      <c r="BD129" s="37">
        <v>1227038000</v>
      </c>
      <c r="BE129" s="37">
        <v>382389351</v>
      </c>
      <c r="BF129" s="37">
        <v>728649642</v>
      </c>
      <c r="BG129" s="37">
        <v>1232045498</v>
      </c>
      <c r="BH129" s="37">
        <v>1232045498</v>
      </c>
      <c r="BI129" s="37">
        <v>728649642</v>
      </c>
    </row>
    <row r="130" spans="1:61" ht="27.75" customHeight="1" x14ac:dyDescent="0.2">
      <c r="A130" s="28">
        <f t="shared" si="1"/>
        <v>124</v>
      </c>
      <c r="B130" s="33">
        <v>1476</v>
      </c>
      <c r="C130" s="34" t="s">
        <v>634</v>
      </c>
      <c r="D130" s="34" t="s">
        <v>635</v>
      </c>
      <c r="E130" s="34" t="s">
        <v>636</v>
      </c>
      <c r="F130" s="34" t="s">
        <v>31</v>
      </c>
      <c r="G130" s="36">
        <v>4669</v>
      </c>
      <c r="H130" s="34" t="s">
        <v>112</v>
      </c>
      <c r="I130" s="34" t="s">
        <v>637</v>
      </c>
      <c r="J130" s="34" t="s">
        <v>32</v>
      </c>
      <c r="K130" s="34" t="s">
        <v>33</v>
      </c>
      <c r="L130" s="34" t="s">
        <v>1974</v>
      </c>
      <c r="M130" s="35" t="s">
        <v>2250</v>
      </c>
      <c r="N130" s="34" t="s">
        <v>638</v>
      </c>
      <c r="O130" s="33">
        <v>1</v>
      </c>
      <c r="P130" s="33">
        <v>71</v>
      </c>
      <c r="Q130" s="33">
        <v>75</v>
      </c>
      <c r="R130" s="37">
        <v>29726486493.59</v>
      </c>
      <c r="S130" s="37">
        <v>370085831.30000001</v>
      </c>
      <c r="T130" s="37">
        <v>0</v>
      </c>
      <c r="U130" s="37">
        <v>9374949418.9099998</v>
      </c>
      <c r="V130" s="37">
        <v>0</v>
      </c>
      <c r="W130" s="37">
        <v>9346469771.7099991</v>
      </c>
      <c r="X130" s="37">
        <v>9260683753.7000008</v>
      </c>
      <c r="Y130" s="37">
        <v>1300228192.97</v>
      </c>
      <c r="Z130" s="37">
        <v>74069525</v>
      </c>
      <c r="AA130" s="37">
        <v>19667766611.189999</v>
      </c>
      <c r="AB130" s="37">
        <v>0</v>
      </c>
      <c r="AC130" s="37">
        <v>4459311312.7399998</v>
      </c>
      <c r="AD130" s="37">
        <v>14899112318.4</v>
      </c>
      <c r="AE130" s="37">
        <v>0</v>
      </c>
      <c r="AF130" s="37">
        <v>0</v>
      </c>
      <c r="AG130" s="37">
        <v>309342980.05000001</v>
      </c>
      <c r="AH130" s="37">
        <v>0</v>
      </c>
      <c r="AI130" s="37">
        <v>10058719882.4</v>
      </c>
      <c r="AJ130" s="37">
        <v>3465610859.7800002</v>
      </c>
      <c r="AK130" s="37">
        <v>18340859.780000001</v>
      </c>
      <c r="AL130" s="37">
        <v>7619791700.9700003</v>
      </c>
      <c r="AM130" s="37">
        <v>0</v>
      </c>
      <c r="AN130" s="37">
        <v>0</v>
      </c>
      <c r="AO130" s="37">
        <v>-1731878171.4200001</v>
      </c>
      <c r="AP130" s="37">
        <v>-247436458.91999999</v>
      </c>
      <c r="AQ130" s="37">
        <v>28232311007.34</v>
      </c>
      <c r="AR130" s="37">
        <v>27258609249</v>
      </c>
      <c r="AS130" s="37">
        <v>973701758.34000003</v>
      </c>
      <c r="AT130" s="37">
        <v>6211965229</v>
      </c>
      <c r="AU130" s="37">
        <v>5213382349.1000004</v>
      </c>
      <c r="AV130" s="37">
        <v>2730461051.3200002</v>
      </c>
      <c r="AW130" s="37">
        <v>-1731878171.4200001</v>
      </c>
      <c r="AX130" s="37">
        <v>0</v>
      </c>
      <c r="AY130" s="37">
        <v>22020345778.34</v>
      </c>
      <c r="AZ130" s="37">
        <v>22020345778.34</v>
      </c>
      <c r="BA130" s="37">
        <v>0</v>
      </c>
      <c r="BB130" s="37">
        <v>0</v>
      </c>
      <c r="BC130" s="37">
        <v>0</v>
      </c>
      <c r="BD130" s="37">
        <v>0</v>
      </c>
      <c r="BE130" s="37">
        <v>0</v>
      </c>
      <c r="BF130" s="37">
        <v>0</v>
      </c>
      <c r="BG130" s="37">
        <v>0</v>
      </c>
      <c r="BH130" s="37">
        <v>0</v>
      </c>
      <c r="BI130" s="37">
        <v>0</v>
      </c>
    </row>
    <row r="131" spans="1:61" ht="27.75" customHeight="1" x14ac:dyDescent="0.2">
      <c r="A131" s="28">
        <f t="shared" si="1"/>
        <v>125</v>
      </c>
      <c r="B131" s="33">
        <v>1477</v>
      </c>
      <c r="C131" s="34" t="s">
        <v>639</v>
      </c>
      <c r="D131" s="34" t="s">
        <v>640</v>
      </c>
      <c r="E131" s="34" t="s">
        <v>641</v>
      </c>
      <c r="F131" s="34" t="s">
        <v>126</v>
      </c>
      <c r="G131" s="36">
        <v>6494</v>
      </c>
      <c r="H131" s="34" t="s">
        <v>308</v>
      </c>
      <c r="I131" s="34" t="s">
        <v>642</v>
      </c>
      <c r="J131" s="34" t="s">
        <v>32</v>
      </c>
      <c r="K131" s="34" t="s">
        <v>33</v>
      </c>
      <c r="L131" s="34" t="s">
        <v>2251</v>
      </c>
      <c r="M131" s="35" t="s">
        <v>2252</v>
      </c>
      <c r="N131" s="34" t="s">
        <v>643</v>
      </c>
      <c r="O131" s="33">
        <v>1</v>
      </c>
      <c r="P131" s="33">
        <v>5861</v>
      </c>
      <c r="Q131" s="33">
        <v>50</v>
      </c>
      <c r="R131" s="37">
        <v>149975249254.89999</v>
      </c>
      <c r="S131" s="37">
        <v>7760499025.6999998</v>
      </c>
      <c r="T131" s="37">
        <v>9300904537.8799992</v>
      </c>
      <c r="U131" s="37">
        <v>452957025.95999998</v>
      </c>
      <c r="V131" s="37">
        <v>131833208561.64</v>
      </c>
      <c r="W131" s="37">
        <v>422678105.02999997</v>
      </c>
      <c r="X131" s="37">
        <v>117137571.03</v>
      </c>
      <c r="Y131" s="37">
        <v>0</v>
      </c>
      <c r="Z131" s="37">
        <v>87864427.659999996</v>
      </c>
      <c r="AA131" s="37">
        <v>100543816742.96001</v>
      </c>
      <c r="AB131" s="37">
        <v>98403190300.610001</v>
      </c>
      <c r="AC131" s="37">
        <v>9478035</v>
      </c>
      <c r="AD131" s="37">
        <v>1061457754.29</v>
      </c>
      <c r="AE131" s="37">
        <v>1312857.45</v>
      </c>
      <c r="AF131" s="37">
        <v>158208631.34999999</v>
      </c>
      <c r="AG131" s="37">
        <v>138309700.52000001</v>
      </c>
      <c r="AH131" s="37">
        <v>771859463.74000001</v>
      </c>
      <c r="AI131" s="37">
        <v>49431432511.93</v>
      </c>
      <c r="AJ131" s="37">
        <v>37659149105.529999</v>
      </c>
      <c r="AK131" s="37">
        <v>14221889105.530001</v>
      </c>
      <c r="AL131" s="37">
        <v>6387970609.4799995</v>
      </c>
      <c r="AM131" s="37">
        <v>2343460402.3200002</v>
      </c>
      <c r="AN131" s="37">
        <v>0</v>
      </c>
      <c r="AO131" s="37">
        <v>3289315422.1300001</v>
      </c>
      <c r="AP131" s="37">
        <v>-248463027.53</v>
      </c>
      <c r="AQ131" s="37">
        <v>16009220961.799999</v>
      </c>
      <c r="AR131" s="37">
        <v>14303034081.549999</v>
      </c>
      <c r="AS131" s="37">
        <v>1706186880.25</v>
      </c>
      <c r="AT131" s="37">
        <v>9874867882.5</v>
      </c>
      <c r="AU131" s="37">
        <v>5694522374.4700003</v>
      </c>
      <c r="AV131" s="37">
        <v>708310158.09000003</v>
      </c>
      <c r="AW131" s="37">
        <v>3289315422.1300001</v>
      </c>
      <c r="AX131" s="37">
        <v>182719927.81</v>
      </c>
      <c r="AY131" s="37">
        <v>6134353078.8699999</v>
      </c>
      <c r="AZ131" s="37">
        <v>6134353078.8699999</v>
      </c>
      <c r="BA131" s="37">
        <v>0</v>
      </c>
      <c r="BB131" s="37">
        <v>212514928.41999999</v>
      </c>
      <c r="BC131" s="37">
        <v>19589913466.57</v>
      </c>
      <c r="BD131" s="37">
        <v>212514928.41999999</v>
      </c>
      <c r="BE131" s="37">
        <v>19589913466.57</v>
      </c>
      <c r="BF131" s="37">
        <v>212038553287.51999</v>
      </c>
      <c r="BG131" s="37">
        <v>0</v>
      </c>
      <c r="BH131" s="37">
        <v>212038553287.51999</v>
      </c>
      <c r="BI131" s="37">
        <v>0</v>
      </c>
    </row>
    <row r="132" spans="1:61" ht="27.75" customHeight="1" x14ac:dyDescent="0.2">
      <c r="A132" s="28">
        <f t="shared" si="1"/>
        <v>126</v>
      </c>
      <c r="B132" s="33">
        <v>1489</v>
      </c>
      <c r="C132" s="34" t="s">
        <v>644</v>
      </c>
      <c r="D132" s="34" t="s">
        <v>645</v>
      </c>
      <c r="E132" s="34" t="s">
        <v>646</v>
      </c>
      <c r="F132" s="34" t="s">
        <v>47</v>
      </c>
      <c r="G132" s="36">
        <v>123</v>
      </c>
      <c r="H132" s="34" t="s">
        <v>647</v>
      </c>
      <c r="I132" s="34" t="s">
        <v>648</v>
      </c>
      <c r="J132" s="34" t="s">
        <v>32</v>
      </c>
      <c r="K132" s="34" t="s">
        <v>33</v>
      </c>
      <c r="L132" s="34" t="s">
        <v>2253</v>
      </c>
      <c r="M132" s="35" t="s">
        <v>2254</v>
      </c>
      <c r="N132" s="34" t="s">
        <v>2255</v>
      </c>
      <c r="O132" s="33">
        <v>1</v>
      </c>
      <c r="P132" s="33">
        <v>3365</v>
      </c>
      <c r="Q132" s="33">
        <v>81</v>
      </c>
      <c r="R132" s="37">
        <v>18270879099</v>
      </c>
      <c r="S132" s="37">
        <v>2984659664</v>
      </c>
      <c r="T132" s="37">
        <v>1694535190</v>
      </c>
      <c r="U132" s="37">
        <v>3991970979</v>
      </c>
      <c r="V132" s="37">
        <v>1603413104</v>
      </c>
      <c r="W132" s="37">
        <v>776823845</v>
      </c>
      <c r="X132" s="37">
        <v>7219476317</v>
      </c>
      <c r="Y132" s="37">
        <v>0</v>
      </c>
      <c r="Z132" s="37">
        <v>0</v>
      </c>
      <c r="AA132" s="37">
        <v>4878395496</v>
      </c>
      <c r="AB132" s="37">
        <v>0</v>
      </c>
      <c r="AC132" s="37">
        <v>2902429502</v>
      </c>
      <c r="AD132" s="37">
        <v>1535930465</v>
      </c>
      <c r="AE132" s="37">
        <v>0</v>
      </c>
      <c r="AF132" s="37">
        <v>59646374</v>
      </c>
      <c r="AG132" s="37">
        <v>284607189</v>
      </c>
      <c r="AH132" s="37">
        <v>95781966</v>
      </c>
      <c r="AI132" s="37">
        <v>13392483603</v>
      </c>
      <c r="AJ132" s="37">
        <v>5056938470</v>
      </c>
      <c r="AK132" s="37">
        <v>2322591470</v>
      </c>
      <c r="AL132" s="37">
        <v>1208938213</v>
      </c>
      <c r="AM132" s="37">
        <v>3912997973</v>
      </c>
      <c r="AN132" s="37">
        <v>490080937</v>
      </c>
      <c r="AO132" s="37">
        <v>13160677</v>
      </c>
      <c r="AP132" s="37">
        <v>2710367333</v>
      </c>
      <c r="AQ132" s="37">
        <v>46430765332</v>
      </c>
      <c r="AR132" s="37">
        <v>46152468591</v>
      </c>
      <c r="AS132" s="37">
        <v>278296741</v>
      </c>
      <c r="AT132" s="37">
        <v>3654776412</v>
      </c>
      <c r="AU132" s="37">
        <v>1276023458</v>
      </c>
      <c r="AV132" s="37">
        <v>52562772</v>
      </c>
      <c r="AW132" s="37">
        <v>13160677</v>
      </c>
      <c r="AX132" s="37">
        <v>2313029505</v>
      </c>
      <c r="AY132" s="37">
        <v>42775988920</v>
      </c>
      <c r="AZ132" s="37">
        <v>42775988920</v>
      </c>
      <c r="BA132" s="37">
        <v>0</v>
      </c>
      <c r="BB132" s="37">
        <v>4033600260</v>
      </c>
      <c r="BC132" s="37">
        <v>5179425899</v>
      </c>
      <c r="BD132" s="37">
        <v>4033600260</v>
      </c>
      <c r="BE132" s="37">
        <v>5179425899</v>
      </c>
      <c r="BF132" s="37">
        <v>5682532829</v>
      </c>
      <c r="BG132" s="37">
        <v>0</v>
      </c>
      <c r="BH132" s="37">
        <v>5682532829</v>
      </c>
      <c r="BI132" s="37">
        <v>0</v>
      </c>
    </row>
    <row r="133" spans="1:61" ht="27.75" customHeight="1" x14ac:dyDescent="0.2">
      <c r="A133" s="28">
        <f t="shared" si="1"/>
        <v>127</v>
      </c>
      <c r="B133" s="33">
        <v>1510</v>
      </c>
      <c r="C133" s="34" t="s">
        <v>651</v>
      </c>
      <c r="D133" s="34" t="s">
        <v>652</v>
      </c>
      <c r="E133" s="34" t="s">
        <v>653</v>
      </c>
      <c r="F133" s="34" t="s">
        <v>126</v>
      </c>
      <c r="G133" s="36">
        <v>6424</v>
      </c>
      <c r="H133" s="34" t="s">
        <v>38</v>
      </c>
      <c r="I133" s="34" t="s">
        <v>654</v>
      </c>
      <c r="J133" s="34" t="s">
        <v>655</v>
      </c>
      <c r="K133" s="34" t="s">
        <v>656</v>
      </c>
      <c r="L133" s="34" t="s">
        <v>1829</v>
      </c>
      <c r="M133" s="35" t="s">
        <v>2256</v>
      </c>
      <c r="N133" s="34" t="s">
        <v>1890</v>
      </c>
      <c r="O133" s="33">
        <v>1</v>
      </c>
      <c r="P133" s="33">
        <v>1843</v>
      </c>
      <c r="Q133" s="33">
        <v>7</v>
      </c>
      <c r="R133" s="37">
        <v>6891657118.7399998</v>
      </c>
      <c r="S133" s="37">
        <v>1108518578.24</v>
      </c>
      <c r="T133" s="37">
        <v>223331523.5</v>
      </c>
      <c r="U133" s="37">
        <v>0</v>
      </c>
      <c r="V133" s="37">
        <v>5062399861</v>
      </c>
      <c r="W133" s="37">
        <v>22697936</v>
      </c>
      <c r="X133" s="37">
        <v>474709220</v>
      </c>
      <c r="Y133" s="37">
        <v>0</v>
      </c>
      <c r="Z133" s="37">
        <v>0</v>
      </c>
      <c r="AA133" s="37">
        <v>2609515903.1500001</v>
      </c>
      <c r="AB133" s="37">
        <v>2007435842.3299999</v>
      </c>
      <c r="AC133" s="37">
        <v>514795682</v>
      </c>
      <c r="AD133" s="37">
        <v>5769545.3600000003</v>
      </c>
      <c r="AE133" s="37">
        <v>0</v>
      </c>
      <c r="AF133" s="37">
        <v>13624270</v>
      </c>
      <c r="AG133" s="37">
        <v>67890563.459999993</v>
      </c>
      <c r="AH133" s="37">
        <v>0</v>
      </c>
      <c r="AI133" s="37">
        <v>4282141215.5900002</v>
      </c>
      <c r="AJ133" s="37">
        <v>2184073592</v>
      </c>
      <c r="AK133" s="37">
        <v>715432791</v>
      </c>
      <c r="AL133" s="37">
        <v>1060655362.65</v>
      </c>
      <c r="AM133" s="37">
        <v>619444177.23000002</v>
      </c>
      <c r="AN133" s="37">
        <v>27117512</v>
      </c>
      <c r="AO133" s="37">
        <v>172000924.71000001</v>
      </c>
      <c r="AP133" s="37">
        <v>218849647</v>
      </c>
      <c r="AQ133" s="37">
        <v>1153937772.73</v>
      </c>
      <c r="AR133" s="37">
        <v>942357327</v>
      </c>
      <c r="AS133" s="37">
        <v>211580445.72999999</v>
      </c>
      <c r="AT133" s="37">
        <v>1067128257.62</v>
      </c>
      <c r="AU133" s="37">
        <v>636685907</v>
      </c>
      <c r="AV133" s="37">
        <v>258441425.91</v>
      </c>
      <c r="AW133" s="37">
        <v>172000924.71000001</v>
      </c>
      <c r="AX133" s="37">
        <v>0</v>
      </c>
      <c r="AY133" s="37">
        <v>86809516</v>
      </c>
      <c r="AZ133" s="37">
        <v>86809516</v>
      </c>
      <c r="BA133" s="37">
        <v>0</v>
      </c>
      <c r="BB133" s="37">
        <v>44507691</v>
      </c>
      <c r="BC133" s="37">
        <v>172170258</v>
      </c>
      <c r="BD133" s="37">
        <v>44507691</v>
      </c>
      <c r="BE133" s="37">
        <v>172170258</v>
      </c>
      <c r="BF133" s="37">
        <v>0</v>
      </c>
      <c r="BG133" s="37">
        <v>0</v>
      </c>
      <c r="BH133" s="37">
        <v>0</v>
      </c>
      <c r="BI133" s="37">
        <v>0</v>
      </c>
    </row>
    <row r="134" spans="1:61" ht="27.75" customHeight="1" x14ac:dyDescent="0.2">
      <c r="A134" s="28">
        <f t="shared" si="1"/>
        <v>128</v>
      </c>
      <c r="B134" s="33">
        <v>1512</v>
      </c>
      <c r="C134" s="34" t="s">
        <v>657</v>
      </c>
      <c r="D134" s="34" t="s">
        <v>658</v>
      </c>
      <c r="E134" s="34" t="s">
        <v>659</v>
      </c>
      <c r="F134" s="34" t="s">
        <v>116</v>
      </c>
      <c r="G134" s="36">
        <v>6492</v>
      </c>
      <c r="H134" s="34" t="s">
        <v>37</v>
      </c>
      <c r="I134" s="34" t="s">
        <v>660</v>
      </c>
      <c r="J134" s="34" t="s">
        <v>32</v>
      </c>
      <c r="K134" s="34" t="s">
        <v>33</v>
      </c>
      <c r="L134" s="34" t="s">
        <v>2257</v>
      </c>
      <c r="M134" s="35" t="s">
        <v>2258</v>
      </c>
      <c r="N134" s="34" t="s">
        <v>661</v>
      </c>
      <c r="O134" s="33">
        <v>1</v>
      </c>
      <c r="P134" s="33">
        <v>2886</v>
      </c>
      <c r="Q134" s="33">
        <v>10</v>
      </c>
      <c r="R134" s="37">
        <v>24775999223.669998</v>
      </c>
      <c r="S134" s="37">
        <v>1108479999.9400001</v>
      </c>
      <c r="T134" s="37">
        <v>2096344058.5799999</v>
      </c>
      <c r="U134" s="37">
        <v>0</v>
      </c>
      <c r="V134" s="37">
        <v>21074220768.689999</v>
      </c>
      <c r="W134" s="37">
        <v>20543435</v>
      </c>
      <c r="X134" s="37">
        <v>476410961.45999998</v>
      </c>
      <c r="Y134" s="37">
        <v>0</v>
      </c>
      <c r="Z134" s="37">
        <v>0</v>
      </c>
      <c r="AA134" s="37">
        <v>16493692221.940001</v>
      </c>
      <c r="AB134" s="37">
        <v>16231346747.870001</v>
      </c>
      <c r="AC134" s="37">
        <v>0</v>
      </c>
      <c r="AD134" s="37">
        <v>43454598.07</v>
      </c>
      <c r="AE134" s="37">
        <v>0</v>
      </c>
      <c r="AF134" s="37">
        <v>175393313</v>
      </c>
      <c r="AG134" s="37">
        <v>43497563</v>
      </c>
      <c r="AH134" s="37">
        <v>0</v>
      </c>
      <c r="AI134" s="37">
        <v>8282307001.7299995</v>
      </c>
      <c r="AJ134" s="37">
        <v>4173369360.5599999</v>
      </c>
      <c r="AK134" s="37">
        <v>1705569122.5599999</v>
      </c>
      <c r="AL134" s="37">
        <v>2858243276.8400002</v>
      </c>
      <c r="AM134" s="37">
        <v>13148660</v>
      </c>
      <c r="AN134" s="37">
        <v>0</v>
      </c>
      <c r="AO134" s="37">
        <v>820252351.33000004</v>
      </c>
      <c r="AP134" s="37">
        <v>417293353</v>
      </c>
      <c r="AQ134" s="37">
        <v>3669123722.5999999</v>
      </c>
      <c r="AR134" s="37">
        <v>3301127552.5</v>
      </c>
      <c r="AS134" s="37">
        <v>367996170.10000002</v>
      </c>
      <c r="AT134" s="37">
        <v>2381072109.5999999</v>
      </c>
      <c r="AU134" s="37">
        <v>1266408794</v>
      </c>
      <c r="AV134" s="37">
        <v>294410964.26999998</v>
      </c>
      <c r="AW134" s="37">
        <v>820252351.33000004</v>
      </c>
      <c r="AX134" s="37">
        <v>0</v>
      </c>
      <c r="AY134" s="37">
        <v>1288051613</v>
      </c>
      <c r="AZ134" s="37">
        <v>1288051613</v>
      </c>
      <c r="BA134" s="37">
        <v>0</v>
      </c>
      <c r="BB134" s="37">
        <v>133954789</v>
      </c>
      <c r="BC134" s="37">
        <v>610956999.69000006</v>
      </c>
      <c r="BD134" s="37">
        <v>133954789</v>
      </c>
      <c r="BE134" s="37">
        <v>610956999.69000006</v>
      </c>
      <c r="BF134" s="37">
        <v>63321367694.389999</v>
      </c>
      <c r="BG134" s="37">
        <v>0</v>
      </c>
      <c r="BH134" s="37">
        <v>63321367694.389999</v>
      </c>
      <c r="BI134" s="37">
        <v>0</v>
      </c>
    </row>
    <row r="135" spans="1:61" ht="27.75" customHeight="1" x14ac:dyDescent="0.2">
      <c r="A135" s="28">
        <f t="shared" si="1"/>
        <v>129</v>
      </c>
      <c r="B135" s="33">
        <v>1519</v>
      </c>
      <c r="C135" s="34" t="s">
        <v>662</v>
      </c>
      <c r="D135" s="34" t="s">
        <v>663</v>
      </c>
      <c r="E135" s="34" t="s">
        <v>664</v>
      </c>
      <c r="F135" s="34" t="s">
        <v>28</v>
      </c>
      <c r="G135" s="36">
        <v>6492</v>
      </c>
      <c r="H135" s="34" t="s">
        <v>37</v>
      </c>
      <c r="I135" s="34" t="s">
        <v>665</v>
      </c>
      <c r="J135" s="34" t="s">
        <v>32</v>
      </c>
      <c r="K135" s="34" t="s">
        <v>33</v>
      </c>
      <c r="L135" s="34" t="s">
        <v>1688</v>
      </c>
      <c r="M135" s="35" t="s">
        <v>2259</v>
      </c>
      <c r="N135" s="34" t="s">
        <v>1782</v>
      </c>
      <c r="O135" s="33">
        <v>1</v>
      </c>
      <c r="P135" s="33">
        <v>4505</v>
      </c>
      <c r="Q135" s="33">
        <v>34</v>
      </c>
      <c r="R135" s="37">
        <v>64127305533.269997</v>
      </c>
      <c r="S135" s="37">
        <v>6567004473.3199997</v>
      </c>
      <c r="T135" s="37">
        <v>5848521774</v>
      </c>
      <c r="U135" s="37">
        <v>0</v>
      </c>
      <c r="V135" s="37">
        <v>50772967735.120003</v>
      </c>
      <c r="W135" s="37">
        <v>25666317</v>
      </c>
      <c r="X135" s="37">
        <v>913145233.83000004</v>
      </c>
      <c r="Y135" s="37">
        <v>0</v>
      </c>
      <c r="Z135" s="37">
        <v>0</v>
      </c>
      <c r="AA135" s="37">
        <v>30874061483.150002</v>
      </c>
      <c r="AB135" s="37">
        <v>28169889852.82</v>
      </c>
      <c r="AC135" s="37">
        <v>256749563.12</v>
      </c>
      <c r="AD135" s="37">
        <v>854153444.69000006</v>
      </c>
      <c r="AE135" s="37">
        <v>0</v>
      </c>
      <c r="AF135" s="37">
        <v>977049407.19000006</v>
      </c>
      <c r="AG135" s="37">
        <v>577728008.33000004</v>
      </c>
      <c r="AH135" s="37">
        <v>38491207</v>
      </c>
      <c r="AI135" s="37">
        <v>33253244050.119999</v>
      </c>
      <c r="AJ135" s="37">
        <v>23021694584.630001</v>
      </c>
      <c r="AK135" s="37">
        <v>16771758584.629999</v>
      </c>
      <c r="AL135" s="37">
        <v>3855680603.8800001</v>
      </c>
      <c r="AM135" s="37">
        <v>3380698976.46</v>
      </c>
      <c r="AN135" s="37">
        <v>0</v>
      </c>
      <c r="AO135" s="37">
        <v>1280080104.46</v>
      </c>
      <c r="AP135" s="37">
        <v>1715089780.6900001</v>
      </c>
      <c r="AQ135" s="37">
        <v>6310509054.71</v>
      </c>
      <c r="AR135" s="37">
        <v>5694157406.3199997</v>
      </c>
      <c r="AS135" s="37">
        <v>616351648.38999999</v>
      </c>
      <c r="AT135" s="37">
        <v>4889528996.71</v>
      </c>
      <c r="AU135" s="37">
        <v>1917710497.0799999</v>
      </c>
      <c r="AV135" s="37">
        <v>1691738395.1700001</v>
      </c>
      <c r="AW135" s="37">
        <v>1280080104.46</v>
      </c>
      <c r="AX135" s="37">
        <v>0</v>
      </c>
      <c r="AY135" s="37">
        <v>1420980058</v>
      </c>
      <c r="AZ135" s="37">
        <v>1420980058</v>
      </c>
      <c r="BA135" s="37">
        <v>0</v>
      </c>
      <c r="BB135" s="37">
        <v>195929861.59999999</v>
      </c>
      <c r="BC135" s="37">
        <v>7734335</v>
      </c>
      <c r="BD135" s="37">
        <v>195929861.59999999</v>
      </c>
      <c r="BE135" s="37">
        <v>7734335</v>
      </c>
      <c r="BF135" s="37">
        <v>51882447718.040001</v>
      </c>
      <c r="BG135" s="37">
        <v>348200000</v>
      </c>
      <c r="BH135" s="37">
        <v>51874713383.040001</v>
      </c>
      <c r="BI135" s="37">
        <v>355934335</v>
      </c>
    </row>
    <row r="136" spans="1:61" ht="27.75" customHeight="1" x14ac:dyDescent="0.2">
      <c r="A136" s="28">
        <f t="shared" si="1"/>
        <v>130</v>
      </c>
      <c r="B136" s="33">
        <v>1533</v>
      </c>
      <c r="C136" s="34" t="s">
        <v>1689</v>
      </c>
      <c r="D136" s="34" t="s">
        <v>666</v>
      </c>
      <c r="E136" s="34" t="s">
        <v>667</v>
      </c>
      <c r="F136" s="34" t="s">
        <v>28</v>
      </c>
      <c r="G136" s="36">
        <v>6492</v>
      </c>
      <c r="H136" s="34" t="s">
        <v>37</v>
      </c>
      <c r="I136" s="34" t="s">
        <v>668</v>
      </c>
      <c r="J136" s="34" t="s">
        <v>32</v>
      </c>
      <c r="K136" s="34" t="s">
        <v>33</v>
      </c>
      <c r="L136" s="34" t="s">
        <v>669</v>
      </c>
      <c r="M136" s="35" t="s">
        <v>2260</v>
      </c>
      <c r="N136" s="34" t="s">
        <v>670</v>
      </c>
      <c r="O136" s="33">
        <v>1</v>
      </c>
      <c r="P136" s="33">
        <v>1808</v>
      </c>
      <c r="Q136" s="33">
        <v>11</v>
      </c>
      <c r="R136" s="37">
        <v>21468517143.57</v>
      </c>
      <c r="S136" s="37">
        <v>549021368.89999998</v>
      </c>
      <c r="T136" s="37">
        <v>9186203284.4400005</v>
      </c>
      <c r="U136" s="37">
        <v>0</v>
      </c>
      <c r="V136" s="37">
        <v>11659626553.23</v>
      </c>
      <c r="W136" s="37">
        <v>66923411</v>
      </c>
      <c r="X136" s="37">
        <v>6742526</v>
      </c>
      <c r="Y136" s="37">
        <v>0</v>
      </c>
      <c r="Z136" s="37">
        <v>0</v>
      </c>
      <c r="AA136" s="37">
        <v>13207016362.33</v>
      </c>
      <c r="AB136" s="37">
        <v>10161188890.360001</v>
      </c>
      <c r="AC136" s="37">
        <v>0</v>
      </c>
      <c r="AD136" s="37">
        <v>1211203635.5899999</v>
      </c>
      <c r="AE136" s="37">
        <v>0</v>
      </c>
      <c r="AF136" s="37">
        <v>1690305616.3800001</v>
      </c>
      <c r="AG136" s="37">
        <v>76976505</v>
      </c>
      <c r="AH136" s="37">
        <v>67341715</v>
      </c>
      <c r="AI136" s="37">
        <v>8261500781.2399998</v>
      </c>
      <c r="AJ136" s="37">
        <v>6148066936.6000004</v>
      </c>
      <c r="AK136" s="37">
        <v>4798036170.6000004</v>
      </c>
      <c r="AL136" s="37">
        <v>1412213204.5699999</v>
      </c>
      <c r="AM136" s="37">
        <v>0</v>
      </c>
      <c r="AN136" s="37">
        <v>0</v>
      </c>
      <c r="AO136" s="37">
        <v>680383956.32000005</v>
      </c>
      <c r="AP136" s="37">
        <v>20836683.75</v>
      </c>
      <c r="AQ136" s="37">
        <v>2411340346.52</v>
      </c>
      <c r="AR136" s="37">
        <v>1420043691</v>
      </c>
      <c r="AS136" s="37">
        <v>991296655.51999998</v>
      </c>
      <c r="AT136" s="37">
        <v>1946122621.52</v>
      </c>
      <c r="AU136" s="37">
        <v>1233945886.8299999</v>
      </c>
      <c r="AV136" s="37">
        <v>31792778.370000001</v>
      </c>
      <c r="AW136" s="37">
        <v>680383956.32000005</v>
      </c>
      <c r="AX136" s="37">
        <v>0</v>
      </c>
      <c r="AY136" s="37">
        <v>465217725</v>
      </c>
      <c r="AZ136" s="37">
        <v>465217725</v>
      </c>
      <c r="BA136" s="37">
        <v>0</v>
      </c>
      <c r="BB136" s="37">
        <v>847407</v>
      </c>
      <c r="BC136" s="37">
        <v>151042164</v>
      </c>
      <c r="BD136" s="37">
        <v>847407</v>
      </c>
      <c r="BE136" s="37">
        <v>151042164</v>
      </c>
      <c r="BF136" s="37">
        <v>14602601084.23</v>
      </c>
      <c r="BG136" s="37">
        <v>0</v>
      </c>
      <c r="BH136" s="37">
        <v>14602601084.23</v>
      </c>
      <c r="BI136" s="37">
        <v>0</v>
      </c>
    </row>
    <row r="137" spans="1:61" ht="27.75" customHeight="1" x14ac:dyDescent="0.2">
      <c r="A137" s="28">
        <f t="shared" ref="A137:A200" si="2">+A136+1</f>
        <v>131</v>
      </c>
      <c r="B137" s="33">
        <v>1537</v>
      </c>
      <c r="C137" s="34" t="s">
        <v>671</v>
      </c>
      <c r="D137" s="34" t="s">
        <v>672</v>
      </c>
      <c r="E137" s="34" t="s">
        <v>673</v>
      </c>
      <c r="F137" s="34" t="s">
        <v>28</v>
      </c>
      <c r="G137" s="36">
        <v>6492</v>
      </c>
      <c r="H137" s="34" t="s">
        <v>37</v>
      </c>
      <c r="I137" s="34" t="s">
        <v>674</v>
      </c>
      <c r="J137" s="34" t="s">
        <v>32</v>
      </c>
      <c r="K137" s="34" t="s">
        <v>33</v>
      </c>
      <c r="L137" s="34" t="s">
        <v>2261</v>
      </c>
      <c r="M137" s="35" t="s">
        <v>2262</v>
      </c>
      <c r="N137" s="34" t="s">
        <v>675</v>
      </c>
      <c r="O137" s="33">
        <v>1</v>
      </c>
      <c r="P137" s="33">
        <v>12738</v>
      </c>
      <c r="Q137" s="33">
        <v>88</v>
      </c>
      <c r="R137" s="37">
        <v>273212347406.79001</v>
      </c>
      <c r="S137" s="37">
        <v>4295882801.1400003</v>
      </c>
      <c r="T137" s="37">
        <v>15849491997.129999</v>
      </c>
      <c r="U137" s="37">
        <v>59600276</v>
      </c>
      <c r="V137" s="37">
        <v>248672938098.16</v>
      </c>
      <c r="W137" s="37">
        <v>3901159262.6300001</v>
      </c>
      <c r="X137" s="37">
        <v>433274971.73000002</v>
      </c>
      <c r="Y137" s="37">
        <v>0</v>
      </c>
      <c r="Z137" s="37">
        <v>0</v>
      </c>
      <c r="AA137" s="37">
        <v>237314443446.69</v>
      </c>
      <c r="AB137" s="37">
        <v>169928773301.59</v>
      </c>
      <c r="AC137" s="37">
        <v>47089645726</v>
      </c>
      <c r="AD137" s="37">
        <v>8257957289.6800003</v>
      </c>
      <c r="AE137" s="37">
        <v>0</v>
      </c>
      <c r="AF137" s="37">
        <v>11275404635.98</v>
      </c>
      <c r="AG137" s="37">
        <v>97376592.760000005</v>
      </c>
      <c r="AH137" s="37">
        <v>665285900.67999995</v>
      </c>
      <c r="AI137" s="37">
        <v>35897903960.099998</v>
      </c>
      <c r="AJ137" s="37">
        <v>18024281822.580002</v>
      </c>
      <c r="AK137" s="37">
        <v>13776576697</v>
      </c>
      <c r="AL137" s="37">
        <v>6559618486.8500004</v>
      </c>
      <c r="AM137" s="37">
        <v>10090246502.209999</v>
      </c>
      <c r="AN137" s="37">
        <v>10000000</v>
      </c>
      <c r="AO137" s="37">
        <v>1182881392.74</v>
      </c>
      <c r="AP137" s="37">
        <v>30875755.719999999</v>
      </c>
      <c r="AQ137" s="37">
        <v>25381825849.400002</v>
      </c>
      <c r="AR137" s="37">
        <v>24370332821.029999</v>
      </c>
      <c r="AS137" s="37">
        <v>1011493028.37</v>
      </c>
      <c r="AT137" s="37">
        <v>14084125376.4</v>
      </c>
      <c r="AU137" s="37">
        <v>12572508392.83</v>
      </c>
      <c r="AV137" s="37">
        <v>328735590.82999998</v>
      </c>
      <c r="AW137" s="37">
        <v>1182881392.74</v>
      </c>
      <c r="AX137" s="37">
        <v>0</v>
      </c>
      <c r="AY137" s="37">
        <v>11297700473</v>
      </c>
      <c r="AZ137" s="37">
        <v>11297364338</v>
      </c>
      <c r="BA137" s="37">
        <v>336135</v>
      </c>
      <c r="BB137" s="37">
        <v>95681398</v>
      </c>
      <c r="BC137" s="37">
        <v>2973069362262.7202</v>
      </c>
      <c r="BD137" s="37">
        <v>95681398</v>
      </c>
      <c r="BE137" s="37">
        <v>2973069362262.7202</v>
      </c>
      <c r="BF137" s="37">
        <v>0</v>
      </c>
      <c r="BG137" s="37">
        <v>0</v>
      </c>
      <c r="BH137" s="37">
        <v>0</v>
      </c>
      <c r="BI137" s="37">
        <v>0</v>
      </c>
    </row>
    <row r="138" spans="1:61" ht="27.75" customHeight="1" x14ac:dyDescent="0.2">
      <c r="A138" s="28">
        <f t="shared" si="2"/>
        <v>132</v>
      </c>
      <c r="B138" s="33">
        <v>1540</v>
      </c>
      <c r="C138" s="34" t="s">
        <v>676</v>
      </c>
      <c r="D138" s="34" t="s">
        <v>677</v>
      </c>
      <c r="E138" s="34" t="s">
        <v>678</v>
      </c>
      <c r="F138" s="34" t="s">
        <v>28</v>
      </c>
      <c r="G138" s="36">
        <v>6492</v>
      </c>
      <c r="H138" s="34" t="s">
        <v>37</v>
      </c>
      <c r="I138" s="34" t="s">
        <v>679</v>
      </c>
      <c r="J138" s="34" t="s">
        <v>32</v>
      </c>
      <c r="K138" s="34" t="s">
        <v>33</v>
      </c>
      <c r="L138" s="34" t="s">
        <v>2263</v>
      </c>
      <c r="M138" s="35" t="s">
        <v>2264</v>
      </c>
      <c r="N138" s="34" t="s">
        <v>1891</v>
      </c>
      <c r="O138" s="33">
        <v>1</v>
      </c>
      <c r="P138" s="33">
        <v>2789</v>
      </c>
      <c r="Q138" s="33">
        <v>52</v>
      </c>
      <c r="R138" s="37">
        <v>169328955570.63</v>
      </c>
      <c r="S138" s="37">
        <v>4056540178.6100001</v>
      </c>
      <c r="T138" s="37">
        <v>8060159068.46</v>
      </c>
      <c r="U138" s="37">
        <v>0</v>
      </c>
      <c r="V138" s="37">
        <v>155489883292.5</v>
      </c>
      <c r="W138" s="37">
        <v>1669915958.0899999</v>
      </c>
      <c r="X138" s="37">
        <v>52457072.969999999</v>
      </c>
      <c r="Y138" s="37">
        <v>0</v>
      </c>
      <c r="Z138" s="37">
        <v>0</v>
      </c>
      <c r="AA138" s="37">
        <v>134680407507.23</v>
      </c>
      <c r="AB138" s="37">
        <v>118301677213.61</v>
      </c>
      <c r="AC138" s="37">
        <v>9015676878</v>
      </c>
      <c r="AD138" s="37">
        <v>1190810317.71</v>
      </c>
      <c r="AE138" s="37">
        <v>0</v>
      </c>
      <c r="AF138" s="37">
        <v>5058411487.3800001</v>
      </c>
      <c r="AG138" s="37">
        <v>1069942353.53</v>
      </c>
      <c r="AH138" s="37">
        <v>43889257</v>
      </c>
      <c r="AI138" s="37">
        <v>34648548063.400002</v>
      </c>
      <c r="AJ138" s="37">
        <v>25932221199.380001</v>
      </c>
      <c r="AK138" s="37">
        <v>11055403156.67</v>
      </c>
      <c r="AL138" s="37">
        <v>7558733434.2399998</v>
      </c>
      <c r="AM138" s="37">
        <v>5293616.97</v>
      </c>
      <c r="AN138" s="37">
        <v>0</v>
      </c>
      <c r="AO138" s="37">
        <v>1168248585.2</v>
      </c>
      <c r="AP138" s="37">
        <v>-25739022.050000001</v>
      </c>
      <c r="AQ138" s="37">
        <v>13870906515.32</v>
      </c>
      <c r="AR138" s="37">
        <v>12756507013</v>
      </c>
      <c r="AS138" s="37">
        <v>1114399502.3199999</v>
      </c>
      <c r="AT138" s="37">
        <v>8631302690.3999996</v>
      </c>
      <c r="AU138" s="37">
        <v>7280974396.1999998</v>
      </c>
      <c r="AV138" s="37">
        <v>182079709</v>
      </c>
      <c r="AW138" s="37">
        <v>1168248585.2</v>
      </c>
      <c r="AX138" s="37">
        <v>0</v>
      </c>
      <c r="AY138" s="37">
        <v>5239603824.9200001</v>
      </c>
      <c r="AZ138" s="37">
        <v>5239603824.9200001</v>
      </c>
      <c r="BA138" s="37">
        <v>0</v>
      </c>
      <c r="BB138" s="37">
        <v>7885476872</v>
      </c>
      <c r="BC138" s="37">
        <v>23480031691.299999</v>
      </c>
      <c r="BD138" s="37">
        <v>7885476872</v>
      </c>
      <c r="BE138" s="37">
        <v>23480031691.299999</v>
      </c>
      <c r="BF138" s="37">
        <v>328865868654</v>
      </c>
      <c r="BG138" s="37">
        <v>0</v>
      </c>
      <c r="BH138" s="37">
        <v>328865868654</v>
      </c>
      <c r="BI138" s="37">
        <v>0</v>
      </c>
    </row>
    <row r="139" spans="1:61" ht="27.75" customHeight="1" x14ac:dyDescent="0.2">
      <c r="A139" s="28">
        <f t="shared" si="2"/>
        <v>133</v>
      </c>
      <c r="B139" s="33">
        <v>1583</v>
      </c>
      <c r="C139" s="34" t="s">
        <v>681</v>
      </c>
      <c r="D139" s="34" t="s">
        <v>682</v>
      </c>
      <c r="E139" s="34" t="s">
        <v>683</v>
      </c>
      <c r="F139" s="34" t="s">
        <v>42</v>
      </c>
      <c r="G139" s="36">
        <v>9411</v>
      </c>
      <c r="H139" s="34" t="s">
        <v>135</v>
      </c>
      <c r="I139" s="34" t="s">
        <v>684</v>
      </c>
      <c r="J139" s="34" t="s">
        <v>649</v>
      </c>
      <c r="K139" s="34" t="s">
        <v>650</v>
      </c>
      <c r="L139" s="34" t="s">
        <v>2265</v>
      </c>
      <c r="M139" s="35" t="s">
        <v>2266</v>
      </c>
      <c r="N139" s="34" t="s">
        <v>685</v>
      </c>
      <c r="O139" s="33">
        <v>1</v>
      </c>
      <c r="P139" s="33">
        <v>9385</v>
      </c>
      <c r="Q139" s="33">
        <v>47</v>
      </c>
      <c r="R139" s="37">
        <v>193556546857.76001</v>
      </c>
      <c r="S139" s="37">
        <v>9296379811.9300003</v>
      </c>
      <c r="T139" s="37">
        <v>264364594.50999999</v>
      </c>
      <c r="U139" s="37">
        <v>0</v>
      </c>
      <c r="V139" s="37">
        <v>167767797876.51999</v>
      </c>
      <c r="W139" s="37">
        <v>4881589418</v>
      </c>
      <c r="X139" s="37">
        <v>10972315164.799999</v>
      </c>
      <c r="Y139" s="37">
        <v>0</v>
      </c>
      <c r="Z139" s="37">
        <v>374099992</v>
      </c>
      <c r="AA139" s="37">
        <v>11666415035.969999</v>
      </c>
      <c r="AB139" s="37">
        <v>0</v>
      </c>
      <c r="AC139" s="37">
        <v>5374748243</v>
      </c>
      <c r="AD139" s="37">
        <v>1530993402.73</v>
      </c>
      <c r="AE139" s="37">
        <v>0</v>
      </c>
      <c r="AF139" s="37">
        <v>4297969337.4099998</v>
      </c>
      <c r="AG139" s="37">
        <v>77432614</v>
      </c>
      <c r="AH139" s="37">
        <v>385271438.82999998</v>
      </c>
      <c r="AI139" s="37">
        <v>181890131821.79001</v>
      </c>
      <c r="AJ139" s="37">
        <v>140119608623.54001</v>
      </c>
      <c r="AK139" s="37">
        <v>49737914055.529999</v>
      </c>
      <c r="AL139" s="37">
        <v>19389697385.889999</v>
      </c>
      <c r="AM139" s="37">
        <v>1910234895.0899999</v>
      </c>
      <c r="AN139" s="37">
        <v>0</v>
      </c>
      <c r="AO139" s="37">
        <v>13402381945.83</v>
      </c>
      <c r="AP139" s="37">
        <v>6554859121.2700005</v>
      </c>
      <c r="AQ139" s="37">
        <v>26396317696.259998</v>
      </c>
      <c r="AR139" s="37">
        <v>25865249619.029999</v>
      </c>
      <c r="AS139" s="37">
        <v>531068077.23000002</v>
      </c>
      <c r="AT139" s="37">
        <v>26396317696.259998</v>
      </c>
      <c r="AU139" s="37">
        <v>11562154817.02</v>
      </c>
      <c r="AV139" s="37">
        <v>1431780933.4100001</v>
      </c>
      <c r="AW139" s="37">
        <v>13402381945.83</v>
      </c>
      <c r="AX139" s="37">
        <v>0</v>
      </c>
      <c r="AY139" s="37">
        <v>0</v>
      </c>
      <c r="AZ139" s="37">
        <v>0</v>
      </c>
      <c r="BA139" s="37">
        <v>0</v>
      </c>
      <c r="BB139" s="37">
        <v>2651240392.1900001</v>
      </c>
      <c r="BC139" s="37">
        <v>2955694480.21</v>
      </c>
      <c r="BD139" s="37">
        <v>2651240392.1900001</v>
      </c>
      <c r="BE139" s="37">
        <v>2955694480.21</v>
      </c>
      <c r="BF139" s="37">
        <v>172708278686.54999</v>
      </c>
      <c r="BG139" s="37">
        <v>0</v>
      </c>
      <c r="BH139" s="37">
        <v>172708278686.54999</v>
      </c>
      <c r="BI139" s="37">
        <v>0</v>
      </c>
    </row>
    <row r="140" spans="1:61" ht="27.75" customHeight="1" x14ac:dyDescent="0.2">
      <c r="A140" s="28">
        <f t="shared" si="2"/>
        <v>134</v>
      </c>
      <c r="B140" s="33">
        <v>1603</v>
      </c>
      <c r="C140" s="34" t="s">
        <v>686</v>
      </c>
      <c r="D140" s="34" t="s">
        <v>687</v>
      </c>
      <c r="E140" s="34" t="s">
        <v>688</v>
      </c>
      <c r="F140" s="34" t="s">
        <v>31</v>
      </c>
      <c r="G140" s="36">
        <v>4631</v>
      </c>
      <c r="H140" s="34" t="s">
        <v>218</v>
      </c>
      <c r="I140" s="34" t="s">
        <v>689</v>
      </c>
      <c r="J140" s="34" t="s">
        <v>32</v>
      </c>
      <c r="K140" s="34" t="s">
        <v>690</v>
      </c>
      <c r="L140" s="34" t="s">
        <v>1892</v>
      </c>
      <c r="M140" s="35" t="s">
        <v>2267</v>
      </c>
      <c r="N140" s="34" t="s">
        <v>691</v>
      </c>
      <c r="O140" s="33">
        <v>1</v>
      </c>
      <c r="P140" s="33">
        <v>2752</v>
      </c>
      <c r="Q140" s="33">
        <v>131</v>
      </c>
      <c r="R140" s="37">
        <v>47157932980.150002</v>
      </c>
      <c r="S140" s="37">
        <v>8380245461.1199999</v>
      </c>
      <c r="T140" s="37">
        <v>2707143146</v>
      </c>
      <c r="U140" s="37">
        <v>13399835593.02</v>
      </c>
      <c r="V140" s="37">
        <v>4183168889.8000002</v>
      </c>
      <c r="W140" s="37">
        <v>3179964791</v>
      </c>
      <c r="X140" s="37">
        <v>15059986600.209999</v>
      </c>
      <c r="Y140" s="37">
        <v>0</v>
      </c>
      <c r="Z140" s="37">
        <v>247588499</v>
      </c>
      <c r="AA140" s="37">
        <v>23091829571.310001</v>
      </c>
      <c r="AB140" s="37">
        <v>0</v>
      </c>
      <c r="AC140" s="37">
        <v>7981299021</v>
      </c>
      <c r="AD140" s="37">
        <v>7492004140.9899998</v>
      </c>
      <c r="AE140" s="37">
        <v>0</v>
      </c>
      <c r="AF140" s="37">
        <v>3318199388.1999998</v>
      </c>
      <c r="AG140" s="37">
        <v>4097240646</v>
      </c>
      <c r="AH140" s="37">
        <v>203086375.12</v>
      </c>
      <c r="AI140" s="37">
        <v>24066103408.830002</v>
      </c>
      <c r="AJ140" s="37">
        <v>5437019103</v>
      </c>
      <c r="AK140" s="37">
        <v>3796411103</v>
      </c>
      <c r="AL140" s="37">
        <v>3235108971</v>
      </c>
      <c r="AM140" s="37">
        <v>6403724550</v>
      </c>
      <c r="AN140" s="37">
        <v>148772111</v>
      </c>
      <c r="AO140" s="37">
        <v>145839761.83000001</v>
      </c>
      <c r="AP140" s="37">
        <v>0</v>
      </c>
      <c r="AQ140" s="37">
        <v>106842231320.92999</v>
      </c>
      <c r="AR140" s="37">
        <v>106425934367</v>
      </c>
      <c r="AS140" s="37">
        <v>416296953.93000001</v>
      </c>
      <c r="AT140" s="37">
        <v>7070034393.8400002</v>
      </c>
      <c r="AU140" s="37">
        <v>2198359589.7800002</v>
      </c>
      <c r="AV140" s="37">
        <v>332636403.47000003</v>
      </c>
      <c r="AW140" s="37">
        <v>145839761.83000001</v>
      </c>
      <c r="AX140" s="37">
        <v>4393198638.7600002</v>
      </c>
      <c r="AY140" s="37">
        <v>99772196927.089996</v>
      </c>
      <c r="AZ140" s="37">
        <v>99772196927.089996</v>
      </c>
      <c r="BA140" s="37">
        <v>0</v>
      </c>
      <c r="BB140" s="37">
        <v>498282826</v>
      </c>
      <c r="BC140" s="37">
        <v>30443058</v>
      </c>
      <c r="BD140" s="37">
        <v>498282826</v>
      </c>
      <c r="BE140" s="37">
        <v>30443058</v>
      </c>
      <c r="BF140" s="37">
        <v>6841212258</v>
      </c>
      <c r="BG140" s="37">
        <v>0</v>
      </c>
      <c r="BH140" s="37">
        <v>6841212258</v>
      </c>
      <c r="BI140" s="37">
        <v>0</v>
      </c>
    </row>
    <row r="141" spans="1:61" ht="27.75" customHeight="1" x14ac:dyDescent="0.2">
      <c r="A141" s="28">
        <f t="shared" si="2"/>
        <v>135</v>
      </c>
      <c r="B141" s="33">
        <v>1615</v>
      </c>
      <c r="C141" s="34" t="s">
        <v>692</v>
      </c>
      <c r="D141" s="34" t="s">
        <v>693</v>
      </c>
      <c r="E141" s="34" t="s">
        <v>694</v>
      </c>
      <c r="F141" s="34" t="s">
        <v>116</v>
      </c>
      <c r="G141" s="36">
        <v>6431</v>
      </c>
      <c r="H141" s="34" t="s">
        <v>307</v>
      </c>
      <c r="I141" s="34" t="s">
        <v>695</v>
      </c>
      <c r="J141" s="34" t="s">
        <v>32</v>
      </c>
      <c r="K141" s="34" t="s">
        <v>33</v>
      </c>
      <c r="L141" s="34" t="s">
        <v>2268</v>
      </c>
      <c r="M141" s="35" t="s">
        <v>2269</v>
      </c>
      <c r="N141" s="34" t="s">
        <v>1690</v>
      </c>
      <c r="O141" s="33">
        <v>1</v>
      </c>
      <c r="P141" s="33">
        <v>5003</v>
      </c>
      <c r="Q141" s="33">
        <v>20</v>
      </c>
      <c r="R141" s="37">
        <v>41472883461.349998</v>
      </c>
      <c r="S141" s="37">
        <v>8820240691.3400002</v>
      </c>
      <c r="T141" s="37">
        <v>4219619373.73</v>
      </c>
      <c r="U141" s="37">
        <v>0</v>
      </c>
      <c r="V141" s="37">
        <v>26567954593.27</v>
      </c>
      <c r="W141" s="37">
        <v>141166913.86000001</v>
      </c>
      <c r="X141" s="37">
        <v>1512201889.1500001</v>
      </c>
      <c r="Y141" s="37">
        <v>0</v>
      </c>
      <c r="Z141" s="37">
        <v>211700000</v>
      </c>
      <c r="AA141" s="37">
        <v>20117680670.720001</v>
      </c>
      <c r="AB141" s="37">
        <v>15202231314.15</v>
      </c>
      <c r="AC141" s="37">
        <v>3168282075</v>
      </c>
      <c r="AD141" s="37">
        <v>422179920.94999999</v>
      </c>
      <c r="AE141" s="37">
        <v>0</v>
      </c>
      <c r="AF141" s="37">
        <v>23705540.620000001</v>
      </c>
      <c r="AG141" s="37">
        <v>1301281820</v>
      </c>
      <c r="AH141" s="37">
        <v>0</v>
      </c>
      <c r="AI141" s="37">
        <v>21355202790.630001</v>
      </c>
      <c r="AJ141" s="37">
        <v>12462828889.780001</v>
      </c>
      <c r="AK141" s="37">
        <v>2860729738.7800002</v>
      </c>
      <c r="AL141" s="37">
        <v>4481393788.8999996</v>
      </c>
      <c r="AM141" s="37">
        <v>1946344145.49</v>
      </c>
      <c r="AN141" s="37">
        <v>152152</v>
      </c>
      <c r="AO141" s="37">
        <v>1205530466.95</v>
      </c>
      <c r="AP141" s="37">
        <v>1103960872.51</v>
      </c>
      <c r="AQ141" s="37">
        <v>4707390409.3199997</v>
      </c>
      <c r="AR141" s="37">
        <v>3888497435.3699999</v>
      </c>
      <c r="AS141" s="37">
        <v>818892973.95000005</v>
      </c>
      <c r="AT141" s="37">
        <v>3922656359.3200002</v>
      </c>
      <c r="AU141" s="37">
        <v>2578492520.7199998</v>
      </c>
      <c r="AV141" s="37">
        <v>138633371.65000001</v>
      </c>
      <c r="AW141" s="37">
        <v>1205530466.95</v>
      </c>
      <c r="AX141" s="37">
        <v>0</v>
      </c>
      <c r="AY141" s="37">
        <v>784734050</v>
      </c>
      <c r="AZ141" s="37">
        <v>784734050</v>
      </c>
      <c r="BA141" s="37">
        <v>0</v>
      </c>
      <c r="BB141" s="37">
        <v>2813056092.0100002</v>
      </c>
      <c r="BC141" s="37">
        <v>6480604027.8299999</v>
      </c>
      <c r="BD141" s="37">
        <v>2813056092.0100002</v>
      </c>
      <c r="BE141" s="37">
        <v>6480604027.8299999</v>
      </c>
      <c r="BF141" s="37">
        <v>63139347293.699997</v>
      </c>
      <c r="BG141" s="37">
        <v>627406000</v>
      </c>
      <c r="BH141" s="37">
        <v>63139347293.699997</v>
      </c>
      <c r="BI141" s="37">
        <v>627406000</v>
      </c>
    </row>
    <row r="142" spans="1:61" ht="27.75" customHeight="1" x14ac:dyDescent="0.2">
      <c r="A142" s="28">
        <f t="shared" si="2"/>
        <v>136</v>
      </c>
      <c r="B142" s="33">
        <v>1630</v>
      </c>
      <c r="C142" s="34" t="s">
        <v>696</v>
      </c>
      <c r="D142" s="34" t="s">
        <v>697</v>
      </c>
      <c r="E142" s="34" t="s">
        <v>698</v>
      </c>
      <c r="F142" s="34" t="s">
        <v>116</v>
      </c>
      <c r="G142" s="36">
        <v>6492</v>
      </c>
      <c r="H142" s="34" t="s">
        <v>37</v>
      </c>
      <c r="I142" s="34" t="s">
        <v>699</v>
      </c>
      <c r="J142" s="34" t="s">
        <v>32</v>
      </c>
      <c r="K142" s="34" t="s">
        <v>33</v>
      </c>
      <c r="L142" s="34" t="s">
        <v>2270</v>
      </c>
      <c r="M142" s="35" t="s">
        <v>2271</v>
      </c>
      <c r="N142" s="34" t="s">
        <v>700</v>
      </c>
      <c r="O142" s="33">
        <v>1</v>
      </c>
      <c r="P142" s="33">
        <v>1336</v>
      </c>
      <c r="Q142" s="33">
        <v>6</v>
      </c>
      <c r="R142" s="37">
        <v>8466143921.4799995</v>
      </c>
      <c r="S142" s="37">
        <v>232111737.88999999</v>
      </c>
      <c r="T142" s="37">
        <v>3537284742.8499999</v>
      </c>
      <c r="U142" s="37">
        <v>0</v>
      </c>
      <c r="V142" s="37">
        <v>4562106364.25</v>
      </c>
      <c r="W142" s="37">
        <v>3713270</v>
      </c>
      <c r="X142" s="37">
        <v>130927806.48999999</v>
      </c>
      <c r="Y142" s="37">
        <v>0</v>
      </c>
      <c r="Z142" s="37">
        <v>0</v>
      </c>
      <c r="AA142" s="37">
        <v>2763026110.4299998</v>
      </c>
      <c r="AB142" s="37">
        <v>2704635884.1799998</v>
      </c>
      <c r="AC142" s="37">
        <v>0</v>
      </c>
      <c r="AD142" s="37">
        <v>16341786.449999999</v>
      </c>
      <c r="AE142" s="37">
        <v>0</v>
      </c>
      <c r="AF142" s="37">
        <v>3365269.38</v>
      </c>
      <c r="AG142" s="37">
        <v>38683170.420000002</v>
      </c>
      <c r="AH142" s="37">
        <v>0</v>
      </c>
      <c r="AI142" s="37">
        <v>5703117811.0500002</v>
      </c>
      <c r="AJ142" s="37">
        <v>4335842253.8599997</v>
      </c>
      <c r="AK142" s="37">
        <v>1207949964.0699999</v>
      </c>
      <c r="AL142" s="37">
        <v>1075782178.1099999</v>
      </c>
      <c r="AM142" s="37">
        <v>34933634.390000001</v>
      </c>
      <c r="AN142" s="37">
        <v>0</v>
      </c>
      <c r="AO142" s="37">
        <v>116604320.69</v>
      </c>
      <c r="AP142" s="37">
        <v>139955424</v>
      </c>
      <c r="AQ142" s="37">
        <v>757178683.23000002</v>
      </c>
      <c r="AR142" s="37">
        <v>574317811</v>
      </c>
      <c r="AS142" s="37">
        <v>182860872.22999999</v>
      </c>
      <c r="AT142" s="37">
        <v>677443376.23000002</v>
      </c>
      <c r="AU142" s="37">
        <v>334976668.67000002</v>
      </c>
      <c r="AV142" s="37">
        <v>225862386.87</v>
      </c>
      <c r="AW142" s="37">
        <v>116604320.69</v>
      </c>
      <c r="AX142" s="37">
        <v>0</v>
      </c>
      <c r="AY142" s="37">
        <v>79735307</v>
      </c>
      <c r="AZ142" s="37">
        <v>79735307</v>
      </c>
      <c r="BA142" s="37">
        <v>0</v>
      </c>
      <c r="BB142" s="37">
        <v>1596511</v>
      </c>
      <c r="BC142" s="37">
        <v>43604573</v>
      </c>
      <c r="BD142" s="37">
        <v>1596511</v>
      </c>
      <c r="BE142" s="37">
        <v>43604573</v>
      </c>
      <c r="BF142" s="37">
        <v>4914059295</v>
      </c>
      <c r="BG142" s="37">
        <v>0</v>
      </c>
      <c r="BH142" s="37">
        <v>4914059295</v>
      </c>
      <c r="BI142" s="37">
        <v>0</v>
      </c>
    </row>
    <row r="143" spans="1:61" ht="27.75" customHeight="1" x14ac:dyDescent="0.2">
      <c r="A143" s="28">
        <f t="shared" si="2"/>
        <v>137</v>
      </c>
      <c r="B143" s="33">
        <v>1632</v>
      </c>
      <c r="C143" s="34" t="s">
        <v>701</v>
      </c>
      <c r="D143" s="34" t="s">
        <v>702</v>
      </c>
      <c r="E143" s="34" t="s">
        <v>703</v>
      </c>
      <c r="F143" s="34" t="s">
        <v>116</v>
      </c>
      <c r="G143" s="36">
        <v>6492</v>
      </c>
      <c r="H143" s="34" t="s">
        <v>37</v>
      </c>
      <c r="I143" s="34" t="s">
        <v>704</v>
      </c>
      <c r="J143" s="34" t="s">
        <v>32</v>
      </c>
      <c r="K143" s="34" t="s">
        <v>33</v>
      </c>
      <c r="L143" s="34" t="s">
        <v>2272</v>
      </c>
      <c r="M143" s="35" t="s">
        <v>2273</v>
      </c>
      <c r="N143" s="34" t="s">
        <v>705</v>
      </c>
      <c r="O143" s="33">
        <v>1</v>
      </c>
      <c r="P143" s="33">
        <v>4925</v>
      </c>
      <c r="Q143" s="33">
        <v>32</v>
      </c>
      <c r="R143" s="37">
        <v>22470882436.759998</v>
      </c>
      <c r="S143" s="37">
        <v>827727280.64999998</v>
      </c>
      <c r="T143" s="37">
        <v>1050275061.2</v>
      </c>
      <c r="U143" s="37">
        <v>0</v>
      </c>
      <c r="V143" s="37">
        <v>19385621580.450001</v>
      </c>
      <c r="W143" s="37">
        <v>16337239.5</v>
      </c>
      <c r="X143" s="37">
        <v>1175366360.96</v>
      </c>
      <c r="Y143" s="37">
        <v>0</v>
      </c>
      <c r="Z143" s="37">
        <v>15554914</v>
      </c>
      <c r="AA143" s="37">
        <v>11376779983.4</v>
      </c>
      <c r="AB143" s="37">
        <v>10170786655.26</v>
      </c>
      <c r="AC143" s="37">
        <v>611860850</v>
      </c>
      <c r="AD143" s="37">
        <v>342782495.64999998</v>
      </c>
      <c r="AE143" s="37">
        <v>0</v>
      </c>
      <c r="AF143" s="37">
        <v>67346237.489999995</v>
      </c>
      <c r="AG143" s="37">
        <v>184003745</v>
      </c>
      <c r="AH143" s="37">
        <v>0</v>
      </c>
      <c r="AI143" s="37">
        <v>11094102453.360001</v>
      </c>
      <c r="AJ143" s="37">
        <v>8641116773.2999992</v>
      </c>
      <c r="AK143" s="37">
        <v>4734906773.3000002</v>
      </c>
      <c r="AL143" s="37">
        <v>1480330939.3099999</v>
      </c>
      <c r="AM143" s="37">
        <v>71865578.569999993</v>
      </c>
      <c r="AN143" s="37">
        <v>0</v>
      </c>
      <c r="AO143" s="37">
        <v>546252978.46000004</v>
      </c>
      <c r="AP143" s="37">
        <v>354536183.72000003</v>
      </c>
      <c r="AQ143" s="37">
        <v>3150137303.6700001</v>
      </c>
      <c r="AR143" s="37">
        <v>2866942486</v>
      </c>
      <c r="AS143" s="37">
        <v>283194817.67000002</v>
      </c>
      <c r="AT143" s="37">
        <v>2553661924.3400002</v>
      </c>
      <c r="AU143" s="37">
        <v>1810796574.8800001</v>
      </c>
      <c r="AV143" s="37">
        <v>196612371</v>
      </c>
      <c r="AW143" s="37">
        <v>546252978.46000004</v>
      </c>
      <c r="AX143" s="37">
        <v>0</v>
      </c>
      <c r="AY143" s="37">
        <v>596475379.33000004</v>
      </c>
      <c r="AZ143" s="37">
        <v>596475379.33000004</v>
      </c>
      <c r="BA143" s="37">
        <v>0</v>
      </c>
      <c r="BB143" s="37">
        <v>7310624</v>
      </c>
      <c r="BC143" s="37">
        <v>2721453043.77</v>
      </c>
      <c r="BD143" s="37">
        <v>7310624</v>
      </c>
      <c r="BE143" s="37">
        <v>2721453043.77</v>
      </c>
      <c r="BF143" s="37">
        <v>27384481082.91</v>
      </c>
      <c r="BG143" s="37">
        <v>0</v>
      </c>
      <c r="BH143" s="37">
        <v>27384481082.91</v>
      </c>
      <c r="BI143" s="37">
        <v>0</v>
      </c>
    </row>
    <row r="144" spans="1:61" ht="27.75" customHeight="1" x14ac:dyDescent="0.2">
      <c r="A144" s="28">
        <f t="shared" si="2"/>
        <v>138</v>
      </c>
      <c r="B144" s="33">
        <v>1644</v>
      </c>
      <c r="C144" s="34" t="s">
        <v>706</v>
      </c>
      <c r="D144" s="34" t="s">
        <v>707</v>
      </c>
      <c r="E144" s="34" t="s">
        <v>708</v>
      </c>
      <c r="F144" s="34" t="s">
        <v>116</v>
      </c>
      <c r="G144" s="36">
        <v>6492</v>
      </c>
      <c r="H144" s="34" t="s">
        <v>37</v>
      </c>
      <c r="I144" s="34" t="s">
        <v>709</v>
      </c>
      <c r="J144" s="34" t="s">
        <v>32</v>
      </c>
      <c r="K144" s="34" t="s">
        <v>533</v>
      </c>
      <c r="L144" s="34" t="s">
        <v>2274</v>
      </c>
      <c r="M144" s="35" t="s">
        <v>2275</v>
      </c>
      <c r="N144" s="34" t="s">
        <v>1691</v>
      </c>
      <c r="O144" s="33">
        <v>1</v>
      </c>
      <c r="P144" s="33">
        <v>3733</v>
      </c>
      <c r="Q144" s="33">
        <v>10</v>
      </c>
      <c r="R144" s="37">
        <v>14792011705.41</v>
      </c>
      <c r="S144" s="37">
        <v>808351990.72000003</v>
      </c>
      <c r="T144" s="37">
        <v>486385050.80000001</v>
      </c>
      <c r="U144" s="37">
        <v>0</v>
      </c>
      <c r="V144" s="37">
        <v>11476070978.799999</v>
      </c>
      <c r="W144" s="37">
        <v>702408077.78999996</v>
      </c>
      <c r="X144" s="37">
        <v>1317331688.3</v>
      </c>
      <c r="Y144" s="37">
        <v>0</v>
      </c>
      <c r="Z144" s="37">
        <v>1463919</v>
      </c>
      <c r="AA144" s="37">
        <v>9721678778.6599998</v>
      </c>
      <c r="AB144" s="37">
        <v>8348977471.1899996</v>
      </c>
      <c r="AC144" s="37">
        <v>982257800</v>
      </c>
      <c r="AD144" s="37">
        <v>321863949.56999999</v>
      </c>
      <c r="AE144" s="37">
        <v>0</v>
      </c>
      <c r="AF144" s="37">
        <v>16405124.810000001</v>
      </c>
      <c r="AG144" s="37">
        <v>52174433.090000004</v>
      </c>
      <c r="AH144" s="37">
        <v>0</v>
      </c>
      <c r="AI144" s="37">
        <v>5070332926.75</v>
      </c>
      <c r="AJ144" s="37">
        <v>2873582521.6799998</v>
      </c>
      <c r="AK144" s="37">
        <v>725167021.67999995</v>
      </c>
      <c r="AL144" s="37">
        <v>721726382.37</v>
      </c>
      <c r="AM144" s="37">
        <v>438559017.64999998</v>
      </c>
      <c r="AN144" s="37">
        <v>1766248.2</v>
      </c>
      <c r="AO144" s="37">
        <v>220327582.69999999</v>
      </c>
      <c r="AP144" s="37">
        <v>814371174.14999998</v>
      </c>
      <c r="AQ144" s="37">
        <v>1721497497.8199999</v>
      </c>
      <c r="AR144" s="37">
        <v>1524498982</v>
      </c>
      <c r="AS144" s="37">
        <v>196998515.81999999</v>
      </c>
      <c r="AT144" s="37">
        <v>1069896877.28</v>
      </c>
      <c r="AU144" s="37">
        <v>809067540.77999997</v>
      </c>
      <c r="AV144" s="37">
        <v>40501753.799999997</v>
      </c>
      <c r="AW144" s="37">
        <v>220327582.69999999</v>
      </c>
      <c r="AX144" s="37">
        <v>0</v>
      </c>
      <c r="AY144" s="37">
        <v>651600620.53999996</v>
      </c>
      <c r="AZ144" s="37">
        <v>651600620.53999996</v>
      </c>
      <c r="BA144" s="37">
        <v>0</v>
      </c>
      <c r="BB144" s="37">
        <v>149476</v>
      </c>
      <c r="BC144" s="37">
        <v>842785469.37</v>
      </c>
      <c r="BD144" s="37">
        <v>149476</v>
      </c>
      <c r="BE144" s="37">
        <v>842785469.37</v>
      </c>
      <c r="BF144" s="37">
        <v>11781176348</v>
      </c>
      <c r="BG144" s="37">
        <v>0</v>
      </c>
      <c r="BH144" s="37">
        <v>11781176348</v>
      </c>
      <c r="BI144" s="37">
        <v>0</v>
      </c>
    </row>
    <row r="145" spans="1:61" ht="27.75" customHeight="1" x14ac:dyDescent="0.2">
      <c r="A145" s="28">
        <f t="shared" si="2"/>
        <v>139</v>
      </c>
      <c r="B145" s="33">
        <v>1646</v>
      </c>
      <c r="C145" s="34" t="s">
        <v>710</v>
      </c>
      <c r="D145" s="34" t="s">
        <v>711</v>
      </c>
      <c r="E145" s="34" t="s">
        <v>712</v>
      </c>
      <c r="F145" s="34" t="s">
        <v>31</v>
      </c>
      <c r="G145" s="36">
        <v>1040</v>
      </c>
      <c r="H145" s="34" t="s">
        <v>713</v>
      </c>
      <c r="I145" s="34" t="s">
        <v>714</v>
      </c>
      <c r="J145" s="34" t="s">
        <v>32</v>
      </c>
      <c r="K145" s="34" t="s">
        <v>33</v>
      </c>
      <c r="L145" s="34" t="s">
        <v>2276</v>
      </c>
      <c r="M145" s="35" t="s">
        <v>2277</v>
      </c>
      <c r="N145" s="34" t="s">
        <v>1830</v>
      </c>
      <c r="O145" s="33">
        <v>1</v>
      </c>
      <c r="P145" s="33">
        <v>9935</v>
      </c>
      <c r="Q145" s="33">
        <v>6400</v>
      </c>
      <c r="R145" s="37">
        <v>1093698373045.7</v>
      </c>
      <c r="S145" s="37">
        <v>27959862471.07</v>
      </c>
      <c r="T145" s="37">
        <v>33847562481.32</v>
      </c>
      <c r="U145" s="37">
        <v>385658210814.59003</v>
      </c>
      <c r="V145" s="37">
        <v>0</v>
      </c>
      <c r="W145" s="37">
        <v>126540492991.75999</v>
      </c>
      <c r="X145" s="37">
        <v>517931227406.94</v>
      </c>
      <c r="Y145" s="37">
        <v>0</v>
      </c>
      <c r="Z145" s="37">
        <v>1761016880.02</v>
      </c>
      <c r="AA145" s="37">
        <v>618375723036.80005</v>
      </c>
      <c r="AB145" s="37">
        <v>0</v>
      </c>
      <c r="AC145" s="37">
        <v>306482202616.31</v>
      </c>
      <c r="AD145" s="37">
        <v>239142483644.89001</v>
      </c>
      <c r="AE145" s="37">
        <v>0</v>
      </c>
      <c r="AF145" s="37">
        <v>3927481079.8400002</v>
      </c>
      <c r="AG145" s="37">
        <v>27199008933.209999</v>
      </c>
      <c r="AH145" s="37">
        <v>41624546762.550003</v>
      </c>
      <c r="AI145" s="37">
        <v>475322650008.90002</v>
      </c>
      <c r="AJ145" s="37">
        <v>163626752217.19</v>
      </c>
      <c r="AK145" s="37">
        <v>79624062346.009995</v>
      </c>
      <c r="AL145" s="37">
        <v>95702249751.410004</v>
      </c>
      <c r="AM145" s="37">
        <v>7066464980.71</v>
      </c>
      <c r="AN145" s="37">
        <v>59900000</v>
      </c>
      <c r="AO145" s="37">
        <v>4328332744.6999998</v>
      </c>
      <c r="AP145" s="37">
        <v>-18540563391.34</v>
      </c>
      <c r="AQ145" s="37">
        <v>2010384761725.8201</v>
      </c>
      <c r="AR145" s="37">
        <v>1991505413344.6599</v>
      </c>
      <c r="AS145" s="37">
        <v>18879348381.16</v>
      </c>
      <c r="AT145" s="37">
        <v>340458499295.45001</v>
      </c>
      <c r="AU145" s="37">
        <v>49662442282.75</v>
      </c>
      <c r="AV145" s="37">
        <v>22470135711.669998</v>
      </c>
      <c r="AW145" s="37">
        <v>4328332744.6999998</v>
      </c>
      <c r="AX145" s="37">
        <v>263997588556.32999</v>
      </c>
      <c r="AY145" s="37">
        <v>1669926262430.3701</v>
      </c>
      <c r="AZ145" s="37">
        <v>1669926262430.3701</v>
      </c>
      <c r="BA145" s="37">
        <v>0</v>
      </c>
      <c r="BB145" s="37">
        <v>0</v>
      </c>
      <c r="BC145" s="37">
        <v>0</v>
      </c>
      <c r="BD145" s="37">
        <v>0</v>
      </c>
      <c r="BE145" s="37">
        <v>0</v>
      </c>
      <c r="BF145" s="37">
        <v>0</v>
      </c>
      <c r="BG145" s="37">
        <v>0</v>
      </c>
      <c r="BH145" s="37">
        <v>0</v>
      </c>
      <c r="BI145" s="37">
        <v>0</v>
      </c>
    </row>
    <row r="146" spans="1:61" ht="27.75" customHeight="1" x14ac:dyDescent="0.2">
      <c r="A146" s="28">
        <f t="shared" si="2"/>
        <v>140</v>
      </c>
      <c r="B146" s="33">
        <v>1648</v>
      </c>
      <c r="C146" s="34" t="s">
        <v>715</v>
      </c>
      <c r="D146" s="34" t="s">
        <v>716</v>
      </c>
      <c r="E146" s="34" t="s">
        <v>717</v>
      </c>
      <c r="F146" s="34" t="s">
        <v>116</v>
      </c>
      <c r="G146" s="36">
        <v>6492</v>
      </c>
      <c r="H146" s="34" t="s">
        <v>37</v>
      </c>
      <c r="I146" s="34" t="s">
        <v>718</v>
      </c>
      <c r="J146" s="34" t="s">
        <v>32</v>
      </c>
      <c r="K146" s="34" t="s">
        <v>719</v>
      </c>
      <c r="L146" s="34" t="s">
        <v>1893</v>
      </c>
      <c r="M146" s="35" t="s">
        <v>2278</v>
      </c>
      <c r="N146" s="34" t="s">
        <v>720</v>
      </c>
      <c r="O146" s="33">
        <v>1</v>
      </c>
      <c r="P146" s="33">
        <v>21509</v>
      </c>
      <c r="Q146" s="33">
        <v>37</v>
      </c>
      <c r="R146" s="37">
        <v>82361782128.279999</v>
      </c>
      <c r="S146" s="37">
        <v>10213110607.129999</v>
      </c>
      <c r="T146" s="37">
        <v>13680500158.139999</v>
      </c>
      <c r="U146" s="37">
        <v>0</v>
      </c>
      <c r="V146" s="37">
        <v>54601605170</v>
      </c>
      <c r="W146" s="37">
        <v>41740726.759999998</v>
      </c>
      <c r="X146" s="37">
        <v>3809807626.25</v>
      </c>
      <c r="Y146" s="37">
        <v>0</v>
      </c>
      <c r="Z146" s="37">
        <v>15017840</v>
      </c>
      <c r="AA146" s="37">
        <v>53257096557.68</v>
      </c>
      <c r="AB146" s="37">
        <v>51227521860.07</v>
      </c>
      <c r="AC146" s="37">
        <v>0</v>
      </c>
      <c r="AD146" s="37">
        <v>248324879.06</v>
      </c>
      <c r="AE146" s="37">
        <v>0</v>
      </c>
      <c r="AF146" s="37">
        <v>331122505.86000001</v>
      </c>
      <c r="AG146" s="37">
        <v>603771602.69000006</v>
      </c>
      <c r="AH146" s="37">
        <v>846355710</v>
      </c>
      <c r="AI146" s="37">
        <v>29104685570.599998</v>
      </c>
      <c r="AJ146" s="37">
        <v>12012818507.68</v>
      </c>
      <c r="AK146" s="37">
        <v>4981640507.6800003</v>
      </c>
      <c r="AL146" s="37">
        <v>10207420114.389999</v>
      </c>
      <c r="AM146" s="37">
        <v>1372384050.3699999</v>
      </c>
      <c r="AN146" s="37">
        <v>0</v>
      </c>
      <c r="AO146" s="37">
        <v>3295420145.73</v>
      </c>
      <c r="AP146" s="37">
        <v>2216642752.4299998</v>
      </c>
      <c r="AQ146" s="37">
        <v>10735899679.65</v>
      </c>
      <c r="AR146" s="37">
        <v>7857261335</v>
      </c>
      <c r="AS146" s="37">
        <v>2878638344.6500001</v>
      </c>
      <c r="AT146" s="37">
        <v>8842358220.6499996</v>
      </c>
      <c r="AU146" s="37">
        <v>5357249706.8199997</v>
      </c>
      <c r="AV146" s="37">
        <v>189688368.09999999</v>
      </c>
      <c r="AW146" s="37">
        <v>3295420145.73</v>
      </c>
      <c r="AX146" s="37">
        <v>0</v>
      </c>
      <c r="AY146" s="37">
        <v>1893541459</v>
      </c>
      <c r="AZ146" s="37">
        <v>1893541459</v>
      </c>
      <c r="BA146" s="37">
        <v>0</v>
      </c>
      <c r="BB146" s="37">
        <v>3155697134.9400001</v>
      </c>
      <c r="BC146" s="37">
        <v>3296164256.2800002</v>
      </c>
      <c r="BD146" s="37">
        <v>3155697134.9400001</v>
      </c>
      <c r="BE146" s="37">
        <v>3296164256.2800002</v>
      </c>
      <c r="BF146" s="37">
        <v>126907482726.94</v>
      </c>
      <c r="BG146" s="37">
        <v>0</v>
      </c>
      <c r="BH146" s="37">
        <v>119876304726.94</v>
      </c>
      <c r="BI146" s="37">
        <v>7031178000</v>
      </c>
    </row>
    <row r="147" spans="1:61" ht="27.75" customHeight="1" x14ac:dyDescent="0.2">
      <c r="A147" s="28">
        <f t="shared" si="2"/>
        <v>141</v>
      </c>
      <c r="B147" s="33">
        <v>1649</v>
      </c>
      <c r="C147" s="34" t="s">
        <v>721</v>
      </c>
      <c r="D147" s="34" t="s">
        <v>722</v>
      </c>
      <c r="E147" s="34" t="s">
        <v>723</v>
      </c>
      <c r="F147" s="34" t="s">
        <v>116</v>
      </c>
      <c r="G147" s="36">
        <v>6492</v>
      </c>
      <c r="H147" s="34" t="s">
        <v>37</v>
      </c>
      <c r="I147" s="34" t="s">
        <v>724</v>
      </c>
      <c r="J147" s="34" t="s">
        <v>32</v>
      </c>
      <c r="K147" s="34" t="s">
        <v>33</v>
      </c>
      <c r="L147" s="34" t="s">
        <v>1783</v>
      </c>
      <c r="M147" s="35" t="s">
        <v>2279</v>
      </c>
      <c r="N147" s="34" t="s">
        <v>1692</v>
      </c>
      <c r="O147" s="33">
        <v>1</v>
      </c>
      <c r="P147" s="33">
        <v>4823</v>
      </c>
      <c r="Q147" s="33">
        <v>31</v>
      </c>
      <c r="R147" s="37">
        <v>34328925379.490002</v>
      </c>
      <c r="S147" s="37">
        <v>2636747461.48</v>
      </c>
      <c r="T147" s="37">
        <v>2791915586.8000002</v>
      </c>
      <c r="U147" s="37">
        <v>0</v>
      </c>
      <c r="V147" s="37">
        <v>27030546099.93</v>
      </c>
      <c r="W147" s="37">
        <v>519851126.24000001</v>
      </c>
      <c r="X147" s="37">
        <v>1349865105.04</v>
      </c>
      <c r="Y147" s="37">
        <v>0</v>
      </c>
      <c r="Z147" s="37">
        <v>0</v>
      </c>
      <c r="AA147" s="37">
        <v>17386929834.040001</v>
      </c>
      <c r="AB147" s="37">
        <v>16678338273.5</v>
      </c>
      <c r="AC147" s="37">
        <v>0</v>
      </c>
      <c r="AD147" s="37">
        <v>149795639.22999999</v>
      </c>
      <c r="AE147" s="37">
        <v>0</v>
      </c>
      <c r="AF147" s="37">
        <v>61652486.399999999</v>
      </c>
      <c r="AG147" s="37">
        <v>394570171.91000003</v>
      </c>
      <c r="AH147" s="37">
        <v>102573263</v>
      </c>
      <c r="AI147" s="37">
        <v>16941995545.450001</v>
      </c>
      <c r="AJ147" s="37">
        <v>8086842316.0600004</v>
      </c>
      <c r="AK147" s="37">
        <v>3005817319.8699999</v>
      </c>
      <c r="AL147" s="37">
        <v>4616773746.96</v>
      </c>
      <c r="AM147" s="37">
        <v>3235024802.5700002</v>
      </c>
      <c r="AN147" s="37">
        <v>0</v>
      </c>
      <c r="AO147" s="37">
        <v>782922004.82000005</v>
      </c>
      <c r="AP147" s="37">
        <v>220432675.03999999</v>
      </c>
      <c r="AQ147" s="37">
        <v>4520746782.1499996</v>
      </c>
      <c r="AR147" s="37">
        <v>3971254416</v>
      </c>
      <c r="AS147" s="37">
        <v>549492366.14999998</v>
      </c>
      <c r="AT147" s="37">
        <v>3719605025.1500001</v>
      </c>
      <c r="AU147" s="37">
        <v>2838033618.5500002</v>
      </c>
      <c r="AV147" s="37">
        <v>98649401.780000001</v>
      </c>
      <c r="AW147" s="37">
        <v>782922004.82000005</v>
      </c>
      <c r="AX147" s="37">
        <v>0</v>
      </c>
      <c r="AY147" s="37">
        <v>801141757</v>
      </c>
      <c r="AZ147" s="37">
        <v>801141757</v>
      </c>
      <c r="BA147" s="37">
        <v>0</v>
      </c>
      <c r="BB147" s="37">
        <v>1224618088.6400001</v>
      </c>
      <c r="BC147" s="37">
        <v>3844800470.5599999</v>
      </c>
      <c r="BD147" s="37">
        <v>1224618088.6400001</v>
      </c>
      <c r="BE147" s="37">
        <v>3844800470.5599999</v>
      </c>
      <c r="BF147" s="37">
        <v>31081319631</v>
      </c>
      <c r="BG147" s="37">
        <v>0</v>
      </c>
      <c r="BH147" s="37">
        <v>31081319631</v>
      </c>
      <c r="BI147" s="37">
        <v>0</v>
      </c>
    </row>
    <row r="148" spans="1:61" ht="27.75" customHeight="1" x14ac:dyDescent="0.2">
      <c r="A148" s="28">
        <f t="shared" si="2"/>
        <v>142</v>
      </c>
      <c r="B148" s="33">
        <v>1651</v>
      </c>
      <c r="C148" s="34" t="s">
        <v>725</v>
      </c>
      <c r="D148" s="34" t="s">
        <v>726</v>
      </c>
      <c r="E148" s="34" t="s">
        <v>727</v>
      </c>
      <c r="F148" s="34" t="s">
        <v>28</v>
      </c>
      <c r="G148" s="36">
        <v>6492</v>
      </c>
      <c r="H148" s="34" t="s">
        <v>37</v>
      </c>
      <c r="I148" s="34" t="s">
        <v>728</v>
      </c>
      <c r="J148" s="34" t="s">
        <v>32</v>
      </c>
      <c r="K148" s="34" t="s">
        <v>530</v>
      </c>
      <c r="L148" s="34" t="s">
        <v>2280</v>
      </c>
      <c r="M148" s="35" t="s">
        <v>2281</v>
      </c>
      <c r="N148" s="34" t="s">
        <v>1975</v>
      </c>
      <c r="O148" s="33">
        <v>1</v>
      </c>
      <c r="P148" s="33">
        <v>35080</v>
      </c>
      <c r="Q148" s="33">
        <v>173</v>
      </c>
      <c r="R148" s="37">
        <v>352360350420.87</v>
      </c>
      <c r="S148" s="37">
        <v>37684633427.080002</v>
      </c>
      <c r="T148" s="37">
        <v>12807218773.969999</v>
      </c>
      <c r="U148" s="37">
        <v>0</v>
      </c>
      <c r="V148" s="37">
        <v>220586283646.29999</v>
      </c>
      <c r="W148" s="37">
        <v>10602462649.26</v>
      </c>
      <c r="X148" s="37">
        <v>70658442062.259995</v>
      </c>
      <c r="Y148" s="37">
        <v>0</v>
      </c>
      <c r="Z148" s="37">
        <v>21309862</v>
      </c>
      <c r="AA148" s="37">
        <v>244322551148.14999</v>
      </c>
      <c r="AB148" s="37">
        <v>120558588323.63</v>
      </c>
      <c r="AC148" s="37">
        <v>29144188085</v>
      </c>
      <c r="AD148" s="37">
        <v>74684660399.589996</v>
      </c>
      <c r="AE148" s="37">
        <v>0</v>
      </c>
      <c r="AF148" s="37">
        <v>11494629713.17</v>
      </c>
      <c r="AG148" s="37">
        <v>5695467946.21</v>
      </c>
      <c r="AH148" s="37">
        <v>2745016680.5500002</v>
      </c>
      <c r="AI148" s="37">
        <v>108037799272.72</v>
      </c>
      <c r="AJ148" s="37">
        <v>52663318517</v>
      </c>
      <c r="AK148" s="37">
        <v>51100834517</v>
      </c>
      <c r="AL148" s="37">
        <v>22207870307.68</v>
      </c>
      <c r="AM148" s="37">
        <v>24257538828.509998</v>
      </c>
      <c r="AN148" s="37">
        <v>140990017.38</v>
      </c>
      <c r="AO148" s="37">
        <v>9123184762.75</v>
      </c>
      <c r="AP148" s="37">
        <v>-3123103160.5999999</v>
      </c>
      <c r="AQ148" s="37">
        <v>46209898531.330002</v>
      </c>
      <c r="AR148" s="37">
        <v>41673937422.93</v>
      </c>
      <c r="AS148" s="37">
        <v>4535961108.3999996</v>
      </c>
      <c r="AT148" s="37">
        <v>40061067127.32</v>
      </c>
      <c r="AU148" s="37">
        <v>25542483156.790001</v>
      </c>
      <c r="AV148" s="37">
        <v>401841672.85000002</v>
      </c>
      <c r="AW148" s="37">
        <v>9123184762.75</v>
      </c>
      <c r="AX148" s="37">
        <v>4993557534.9300003</v>
      </c>
      <c r="AY148" s="37">
        <v>6148831404.0100002</v>
      </c>
      <c r="AZ148" s="37">
        <v>6148831404.0100002</v>
      </c>
      <c r="BA148" s="37">
        <v>0</v>
      </c>
      <c r="BB148" s="37">
        <v>80091819</v>
      </c>
      <c r="BC148" s="37">
        <v>43245012234</v>
      </c>
      <c r="BD148" s="37">
        <v>80091819</v>
      </c>
      <c r="BE148" s="37">
        <v>43245012234</v>
      </c>
      <c r="BF148" s="37">
        <v>367939196212</v>
      </c>
      <c r="BG148" s="37">
        <v>0</v>
      </c>
      <c r="BH148" s="37">
        <v>367939196212</v>
      </c>
      <c r="BI148" s="37">
        <v>0</v>
      </c>
    </row>
    <row r="149" spans="1:61" ht="27.75" customHeight="1" x14ac:dyDescent="0.2">
      <c r="A149" s="28">
        <f t="shared" si="2"/>
        <v>143</v>
      </c>
      <c r="B149" s="33">
        <v>1661</v>
      </c>
      <c r="C149" s="34" t="s">
        <v>731</v>
      </c>
      <c r="D149" s="34" t="s">
        <v>732</v>
      </c>
      <c r="E149" s="34"/>
      <c r="F149" s="34" t="s">
        <v>116</v>
      </c>
      <c r="G149" s="36">
        <v>6494</v>
      </c>
      <c r="H149" s="34" t="s">
        <v>308</v>
      </c>
      <c r="I149" s="34" t="s">
        <v>733</v>
      </c>
      <c r="J149" s="34" t="s">
        <v>32</v>
      </c>
      <c r="K149" s="34" t="s">
        <v>734</v>
      </c>
      <c r="L149" s="34" t="s">
        <v>2282</v>
      </c>
      <c r="M149" s="35" t="s">
        <v>2283</v>
      </c>
      <c r="N149" s="34" t="s">
        <v>1784</v>
      </c>
      <c r="O149" s="33">
        <v>1</v>
      </c>
      <c r="P149" s="33">
        <v>27396</v>
      </c>
      <c r="Q149" s="33">
        <v>109</v>
      </c>
      <c r="R149" s="37">
        <v>81093423631.940002</v>
      </c>
      <c r="S149" s="37">
        <v>2344259537.1199999</v>
      </c>
      <c r="T149" s="37">
        <v>5648300468.6300001</v>
      </c>
      <c r="U149" s="37">
        <v>0</v>
      </c>
      <c r="V149" s="37">
        <v>65449528430.059998</v>
      </c>
      <c r="W149" s="37">
        <v>460818762.95999998</v>
      </c>
      <c r="X149" s="37">
        <v>7190516433.1700001</v>
      </c>
      <c r="Y149" s="37">
        <v>0</v>
      </c>
      <c r="Z149" s="37">
        <v>0</v>
      </c>
      <c r="AA149" s="37">
        <v>56000773816.870003</v>
      </c>
      <c r="AB149" s="37">
        <v>44269604698.699997</v>
      </c>
      <c r="AC149" s="37">
        <v>9858232921.9500008</v>
      </c>
      <c r="AD149" s="37">
        <v>550464393.28999996</v>
      </c>
      <c r="AE149" s="37">
        <v>0</v>
      </c>
      <c r="AF149" s="37">
        <v>709155457.15999997</v>
      </c>
      <c r="AG149" s="37">
        <v>613316345.76999998</v>
      </c>
      <c r="AH149" s="37">
        <v>0</v>
      </c>
      <c r="AI149" s="37">
        <v>25092649815.07</v>
      </c>
      <c r="AJ149" s="37">
        <v>6898053144.1199999</v>
      </c>
      <c r="AK149" s="37">
        <v>1819980144.1199999</v>
      </c>
      <c r="AL149" s="37">
        <v>10907045002.41</v>
      </c>
      <c r="AM149" s="37">
        <v>101990213.8</v>
      </c>
      <c r="AN149" s="37">
        <v>17523382</v>
      </c>
      <c r="AO149" s="37">
        <v>2618494075.1799998</v>
      </c>
      <c r="AP149" s="37">
        <v>4549543997.5600004</v>
      </c>
      <c r="AQ149" s="37">
        <v>14347792486.559999</v>
      </c>
      <c r="AR149" s="37">
        <v>12418852936</v>
      </c>
      <c r="AS149" s="37">
        <v>1928939550.5599999</v>
      </c>
      <c r="AT149" s="37">
        <v>12795213504.559999</v>
      </c>
      <c r="AU149" s="37">
        <v>9280143033.6499996</v>
      </c>
      <c r="AV149" s="37">
        <v>896576395.73000002</v>
      </c>
      <c r="AW149" s="37">
        <v>2618494075.1799998</v>
      </c>
      <c r="AX149" s="37">
        <v>0</v>
      </c>
      <c r="AY149" s="37">
        <v>1552578982</v>
      </c>
      <c r="AZ149" s="37">
        <v>1552578982</v>
      </c>
      <c r="BA149" s="37">
        <v>0</v>
      </c>
      <c r="BB149" s="37">
        <v>324452695</v>
      </c>
      <c r="BC149" s="37">
        <v>8937782096.8700008</v>
      </c>
      <c r="BD149" s="37">
        <v>324452695</v>
      </c>
      <c r="BE149" s="37">
        <v>8937782096.8700008</v>
      </c>
      <c r="BF149" s="37">
        <v>79180718428.339996</v>
      </c>
      <c r="BG149" s="37">
        <v>683308282</v>
      </c>
      <c r="BH149" s="37">
        <v>79180718428.339996</v>
      </c>
      <c r="BI149" s="37">
        <v>683308282</v>
      </c>
    </row>
    <row r="150" spans="1:61" ht="27.75" customHeight="1" x14ac:dyDescent="0.2">
      <c r="A150" s="28">
        <f t="shared" si="2"/>
        <v>144</v>
      </c>
      <c r="B150" s="33">
        <v>1663</v>
      </c>
      <c r="C150" s="34" t="s">
        <v>735</v>
      </c>
      <c r="D150" s="34" t="s">
        <v>736</v>
      </c>
      <c r="E150" s="34" t="s">
        <v>737</v>
      </c>
      <c r="F150" s="34" t="s">
        <v>116</v>
      </c>
      <c r="G150" s="36">
        <v>6492</v>
      </c>
      <c r="H150" s="34" t="s">
        <v>37</v>
      </c>
      <c r="I150" s="34" t="s">
        <v>738</v>
      </c>
      <c r="J150" s="34" t="s">
        <v>32</v>
      </c>
      <c r="K150" s="34" t="s">
        <v>33</v>
      </c>
      <c r="L150" s="34" t="s">
        <v>2284</v>
      </c>
      <c r="M150" s="35" t="s">
        <v>2285</v>
      </c>
      <c r="N150" s="34" t="s">
        <v>1976</v>
      </c>
      <c r="O150" s="33">
        <v>1</v>
      </c>
      <c r="P150" s="33">
        <v>9591</v>
      </c>
      <c r="Q150" s="33">
        <v>30</v>
      </c>
      <c r="R150" s="37">
        <v>52322514111.959999</v>
      </c>
      <c r="S150" s="37">
        <v>1583092750.96</v>
      </c>
      <c r="T150" s="37">
        <v>14181962271.24</v>
      </c>
      <c r="U150" s="37">
        <v>0</v>
      </c>
      <c r="V150" s="37">
        <v>35101480127.279999</v>
      </c>
      <c r="W150" s="37">
        <v>48510007.770000003</v>
      </c>
      <c r="X150" s="37">
        <v>1407468954.71</v>
      </c>
      <c r="Y150" s="37">
        <v>0</v>
      </c>
      <c r="Z150" s="37">
        <v>0</v>
      </c>
      <c r="AA150" s="37">
        <v>19306980124.950001</v>
      </c>
      <c r="AB150" s="37">
        <v>17467799895.040001</v>
      </c>
      <c r="AC150" s="37">
        <v>0</v>
      </c>
      <c r="AD150" s="37">
        <v>493510363.22000003</v>
      </c>
      <c r="AE150" s="37">
        <v>0</v>
      </c>
      <c r="AF150" s="37">
        <v>1184760942.6900001</v>
      </c>
      <c r="AG150" s="37">
        <v>128236571</v>
      </c>
      <c r="AH150" s="37">
        <v>32672353</v>
      </c>
      <c r="AI150" s="37">
        <v>33015533987.009998</v>
      </c>
      <c r="AJ150" s="37">
        <v>26098621742.57</v>
      </c>
      <c r="AK150" s="37">
        <v>14379991742.09</v>
      </c>
      <c r="AL150" s="37">
        <v>3868741601.3699999</v>
      </c>
      <c r="AM150" s="37">
        <v>194017134</v>
      </c>
      <c r="AN150" s="37">
        <v>0</v>
      </c>
      <c r="AO150" s="37">
        <v>1913627560.3699999</v>
      </c>
      <c r="AP150" s="37">
        <v>566326817.38</v>
      </c>
      <c r="AQ150" s="37">
        <v>5286414952.4499998</v>
      </c>
      <c r="AR150" s="37">
        <v>4405197748</v>
      </c>
      <c r="AS150" s="37">
        <v>881217204.45000005</v>
      </c>
      <c r="AT150" s="37">
        <v>4594164223.1199999</v>
      </c>
      <c r="AU150" s="37">
        <v>2348366697.2199998</v>
      </c>
      <c r="AV150" s="37">
        <v>332169965.52999997</v>
      </c>
      <c r="AW150" s="37">
        <v>1913627560.3699999</v>
      </c>
      <c r="AX150" s="37">
        <v>0</v>
      </c>
      <c r="AY150" s="37">
        <v>692250729.33000004</v>
      </c>
      <c r="AZ150" s="37">
        <v>692250729.33000004</v>
      </c>
      <c r="BA150" s="37">
        <v>0</v>
      </c>
      <c r="BB150" s="37">
        <v>107410067</v>
      </c>
      <c r="BC150" s="37">
        <v>9070429600.7399998</v>
      </c>
      <c r="BD150" s="37">
        <v>107410067</v>
      </c>
      <c r="BE150" s="37">
        <v>9070429600.7399998</v>
      </c>
      <c r="BF150" s="37">
        <v>41937220326.900002</v>
      </c>
      <c r="BG150" s="37">
        <v>11718630000</v>
      </c>
      <c r="BH150" s="37">
        <v>41937220326.900002</v>
      </c>
      <c r="BI150" s="37">
        <v>11718630000</v>
      </c>
    </row>
    <row r="151" spans="1:61" ht="27.75" customHeight="1" x14ac:dyDescent="0.2">
      <c r="A151" s="28">
        <f t="shared" si="2"/>
        <v>145</v>
      </c>
      <c r="B151" s="33">
        <v>1687</v>
      </c>
      <c r="C151" s="34" t="s">
        <v>742</v>
      </c>
      <c r="D151" s="34" t="s">
        <v>743</v>
      </c>
      <c r="E151" s="34" t="s">
        <v>744</v>
      </c>
      <c r="F151" s="34" t="s">
        <v>31</v>
      </c>
      <c r="G151" s="36">
        <v>4620</v>
      </c>
      <c r="H151" s="34" t="s">
        <v>729</v>
      </c>
      <c r="I151" s="34" t="s">
        <v>745</v>
      </c>
      <c r="J151" s="34" t="s">
        <v>739</v>
      </c>
      <c r="K151" s="34" t="s">
        <v>741</v>
      </c>
      <c r="L151" s="34" t="s">
        <v>2286</v>
      </c>
      <c r="M151" s="35" t="s">
        <v>2287</v>
      </c>
      <c r="N151" s="34" t="s">
        <v>746</v>
      </c>
      <c r="O151" s="33">
        <v>1</v>
      </c>
      <c r="P151" s="33">
        <v>3574</v>
      </c>
      <c r="Q151" s="33">
        <v>121</v>
      </c>
      <c r="R151" s="37">
        <v>56120988995.330002</v>
      </c>
      <c r="S151" s="37">
        <v>4916755973.5799999</v>
      </c>
      <c r="T151" s="37">
        <v>1254564913.3</v>
      </c>
      <c r="U151" s="37">
        <v>31046350098.299999</v>
      </c>
      <c r="V151" s="37">
        <v>49713524.280000001</v>
      </c>
      <c r="W151" s="37">
        <v>2440566606.46</v>
      </c>
      <c r="X151" s="37">
        <v>16305757152.41</v>
      </c>
      <c r="Y151" s="37">
        <v>0</v>
      </c>
      <c r="Z151" s="37">
        <v>107280727</v>
      </c>
      <c r="AA151" s="37">
        <v>28441728787.68</v>
      </c>
      <c r="AB151" s="37">
        <v>0</v>
      </c>
      <c r="AC151" s="37">
        <v>2099985684.04</v>
      </c>
      <c r="AD151" s="37">
        <v>5970903100.5600004</v>
      </c>
      <c r="AE151" s="37">
        <v>0</v>
      </c>
      <c r="AF151" s="37">
        <v>2040363086.9000001</v>
      </c>
      <c r="AG151" s="37">
        <v>18330476916.18</v>
      </c>
      <c r="AH151" s="37">
        <v>0</v>
      </c>
      <c r="AI151" s="37">
        <v>27679260207.650002</v>
      </c>
      <c r="AJ151" s="37">
        <v>6505695487.96</v>
      </c>
      <c r="AK151" s="37">
        <v>5724453487.96</v>
      </c>
      <c r="AL151" s="37">
        <v>3372640591.25</v>
      </c>
      <c r="AM151" s="37">
        <v>3005989111.5300002</v>
      </c>
      <c r="AN151" s="37">
        <v>265330000</v>
      </c>
      <c r="AO151" s="37">
        <v>405497607.91000003</v>
      </c>
      <c r="AP151" s="37">
        <v>14124107409</v>
      </c>
      <c r="AQ151" s="37">
        <v>140209384052.79001</v>
      </c>
      <c r="AR151" s="37">
        <v>139631194108.10001</v>
      </c>
      <c r="AS151" s="37">
        <v>578189944.69000006</v>
      </c>
      <c r="AT151" s="37">
        <v>8468984518.8400002</v>
      </c>
      <c r="AU151" s="37">
        <v>2031678204.6700001</v>
      </c>
      <c r="AV151" s="37">
        <v>502865210.95999998</v>
      </c>
      <c r="AW151" s="37">
        <v>405497607.91000003</v>
      </c>
      <c r="AX151" s="37">
        <v>5528943495.3000002</v>
      </c>
      <c r="AY151" s="37">
        <v>131740399533.95</v>
      </c>
      <c r="AZ151" s="37">
        <v>131740399533.95</v>
      </c>
      <c r="BA151" s="37">
        <v>0</v>
      </c>
      <c r="BB151" s="37">
        <v>4587605625</v>
      </c>
      <c r="BC151" s="37">
        <v>35466227640.32</v>
      </c>
      <c r="BD151" s="37">
        <v>4587605625</v>
      </c>
      <c r="BE151" s="37">
        <v>35466227640.32</v>
      </c>
      <c r="BF151" s="37">
        <v>0</v>
      </c>
      <c r="BG151" s="37">
        <v>0</v>
      </c>
      <c r="BH151" s="37">
        <v>0</v>
      </c>
      <c r="BI151" s="37">
        <v>0</v>
      </c>
    </row>
    <row r="152" spans="1:61" ht="27.75" customHeight="1" x14ac:dyDescent="0.2">
      <c r="A152" s="28">
        <f t="shared" si="2"/>
        <v>146</v>
      </c>
      <c r="B152" s="33">
        <v>1691</v>
      </c>
      <c r="C152" s="34" t="s">
        <v>747</v>
      </c>
      <c r="D152" s="34" t="s">
        <v>748</v>
      </c>
      <c r="E152" s="34" t="s">
        <v>749</v>
      </c>
      <c r="F152" s="34" t="s">
        <v>116</v>
      </c>
      <c r="G152" s="36">
        <v>6424</v>
      </c>
      <c r="H152" s="34" t="s">
        <v>38</v>
      </c>
      <c r="I152" s="34" t="s">
        <v>750</v>
      </c>
      <c r="J152" s="34" t="s">
        <v>739</v>
      </c>
      <c r="K152" s="34" t="s">
        <v>741</v>
      </c>
      <c r="L152" s="34" t="s">
        <v>1831</v>
      </c>
      <c r="M152" s="35" t="s">
        <v>2288</v>
      </c>
      <c r="N152" s="34" t="s">
        <v>1710</v>
      </c>
      <c r="O152" s="33">
        <v>1</v>
      </c>
      <c r="P152" s="33">
        <v>285</v>
      </c>
      <c r="Q152" s="33">
        <v>4</v>
      </c>
      <c r="R152" s="37">
        <v>3874884120.8499999</v>
      </c>
      <c r="S152" s="37">
        <v>196677448.28999999</v>
      </c>
      <c r="T152" s="37">
        <v>114326292.18000001</v>
      </c>
      <c r="U152" s="37">
        <v>0</v>
      </c>
      <c r="V152" s="37">
        <v>3486682187</v>
      </c>
      <c r="W152" s="37">
        <v>69151735.379999995</v>
      </c>
      <c r="X152" s="37">
        <v>7070105</v>
      </c>
      <c r="Y152" s="37">
        <v>0</v>
      </c>
      <c r="Z152" s="37">
        <v>976353</v>
      </c>
      <c r="AA152" s="37">
        <v>1197452588.04</v>
      </c>
      <c r="AB152" s="37">
        <v>1130543843.8399999</v>
      </c>
      <c r="AC152" s="37">
        <v>0</v>
      </c>
      <c r="AD152" s="37">
        <v>12558978</v>
      </c>
      <c r="AE152" s="37">
        <v>0</v>
      </c>
      <c r="AF152" s="37">
        <v>23743458.199999999</v>
      </c>
      <c r="AG152" s="37">
        <v>30606308</v>
      </c>
      <c r="AH152" s="37">
        <v>0</v>
      </c>
      <c r="AI152" s="37">
        <v>2677431532.8099999</v>
      </c>
      <c r="AJ152" s="37">
        <v>2292381614</v>
      </c>
      <c r="AK152" s="37">
        <v>389071754</v>
      </c>
      <c r="AL152" s="37">
        <v>268379896.38</v>
      </c>
      <c r="AM152" s="37">
        <v>10134558.050000001</v>
      </c>
      <c r="AN152" s="37">
        <v>0</v>
      </c>
      <c r="AO152" s="37">
        <v>89473657.379999995</v>
      </c>
      <c r="AP152" s="37">
        <v>17061807</v>
      </c>
      <c r="AQ152" s="37">
        <v>366860682.19</v>
      </c>
      <c r="AR152" s="37">
        <v>354361912</v>
      </c>
      <c r="AS152" s="37">
        <v>12498770.189999999</v>
      </c>
      <c r="AT152" s="37">
        <v>302364451.19</v>
      </c>
      <c r="AU152" s="37">
        <v>207965748.19999999</v>
      </c>
      <c r="AV152" s="37">
        <v>4925045.6100000003</v>
      </c>
      <c r="AW152" s="37">
        <v>89473657.379999995</v>
      </c>
      <c r="AX152" s="37">
        <v>0</v>
      </c>
      <c r="AY152" s="37">
        <v>64496231</v>
      </c>
      <c r="AZ152" s="37">
        <v>64496231</v>
      </c>
      <c r="BA152" s="37">
        <v>0</v>
      </c>
      <c r="BB152" s="37">
        <v>161759</v>
      </c>
      <c r="BC152" s="37">
        <v>179349241</v>
      </c>
      <c r="BD152" s="37">
        <v>161759</v>
      </c>
      <c r="BE152" s="37">
        <v>179349241</v>
      </c>
      <c r="BF152" s="37">
        <v>2185651518</v>
      </c>
      <c r="BG152" s="37">
        <v>1910696388</v>
      </c>
      <c r="BH152" s="37">
        <v>2185651518</v>
      </c>
      <c r="BI152" s="37">
        <v>1910696388</v>
      </c>
    </row>
    <row r="153" spans="1:61" ht="27.75" customHeight="1" x14ac:dyDescent="0.2">
      <c r="A153" s="28">
        <f t="shared" si="2"/>
        <v>147</v>
      </c>
      <c r="B153" s="33">
        <v>1698</v>
      </c>
      <c r="C153" s="34" t="s">
        <v>751</v>
      </c>
      <c r="D153" s="34" t="s">
        <v>752</v>
      </c>
      <c r="E153" s="34" t="s">
        <v>753</v>
      </c>
      <c r="F153" s="34" t="s">
        <v>126</v>
      </c>
      <c r="G153" s="36">
        <v>6492</v>
      </c>
      <c r="H153" s="34" t="s">
        <v>37</v>
      </c>
      <c r="I153" s="34" t="s">
        <v>754</v>
      </c>
      <c r="J153" s="34" t="s">
        <v>34</v>
      </c>
      <c r="K153" s="34" t="s">
        <v>755</v>
      </c>
      <c r="L153" s="34" t="s">
        <v>2289</v>
      </c>
      <c r="M153" s="35" t="s">
        <v>2290</v>
      </c>
      <c r="N153" s="34" t="s">
        <v>2291</v>
      </c>
      <c r="O153" s="33">
        <v>1</v>
      </c>
      <c r="P153" s="33">
        <v>29675</v>
      </c>
      <c r="Q153" s="33">
        <v>105</v>
      </c>
      <c r="R153" s="37">
        <v>286901508519.84998</v>
      </c>
      <c r="S153" s="37">
        <v>13963496676.709999</v>
      </c>
      <c r="T153" s="37">
        <v>15686548961.030001</v>
      </c>
      <c r="U153" s="37">
        <v>0</v>
      </c>
      <c r="V153" s="37">
        <v>250741062186</v>
      </c>
      <c r="W153" s="37">
        <v>857728024.11000001</v>
      </c>
      <c r="X153" s="37">
        <v>5589720263</v>
      </c>
      <c r="Y153" s="37">
        <v>0</v>
      </c>
      <c r="Z153" s="37">
        <v>62952409</v>
      </c>
      <c r="AA153" s="37">
        <v>187027815107.94</v>
      </c>
      <c r="AB153" s="37">
        <v>178624601588.45001</v>
      </c>
      <c r="AC153" s="37">
        <v>993566366.12</v>
      </c>
      <c r="AD153" s="37">
        <v>4706678118.2700005</v>
      </c>
      <c r="AE153" s="37">
        <v>0</v>
      </c>
      <c r="AF153" s="37">
        <v>782510201.10000002</v>
      </c>
      <c r="AG153" s="37">
        <v>1920458834</v>
      </c>
      <c r="AH153" s="37">
        <v>0</v>
      </c>
      <c r="AI153" s="37">
        <v>99873693411.910004</v>
      </c>
      <c r="AJ153" s="37">
        <v>68080618098.190002</v>
      </c>
      <c r="AK153" s="37">
        <v>17299888098.189999</v>
      </c>
      <c r="AL153" s="37">
        <v>18805440191.369999</v>
      </c>
      <c r="AM153" s="37">
        <v>9690951734.3400002</v>
      </c>
      <c r="AN153" s="37">
        <v>11526919.449999999</v>
      </c>
      <c r="AO153" s="37">
        <v>2259055631.1100001</v>
      </c>
      <c r="AP153" s="37">
        <v>1026100837.45</v>
      </c>
      <c r="AQ153" s="37">
        <v>33231346269.939999</v>
      </c>
      <c r="AR153" s="37">
        <v>30310527163.259998</v>
      </c>
      <c r="AS153" s="37">
        <v>2920819106.6799998</v>
      </c>
      <c r="AT153" s="37">
        <v>22029046078.5</v>
      </c>
      <c r="AU153" s="37">
        <v>13992202784.51</v>
      </c>
      <c r="AV153" s="37">
        <v>5777787662.8800001</v>
      </c>
      <c r="AW153" s="37">
        <v>2259055631.1100001</v>
      </c>
      <c r="AX153" s="37">
        <v>0</v>
      </c>
      <c r="AY153" s="37">
        <v>11202300191.440001</v>
      </c>
      <c r="AZ153" s="37">
        <v>11202300191.440001</v>
      </c>
      <c r="BA153" s="37">
        <v>0</v>
      </c>
      <c r="BB153" s="37">
        <v>19407384234.02</v>
      </c>
      <c r="BC153" s="37">
        <v>58307212765.080002</v>
      </c>
      <c r="BD153" s="37">
        <v>19407384234.02</v>
      </c>
      <c r="BE153" s="37">
        <v>58307212765.080002</v>
      </c>
      <c r="BF153" s="37">
        <v>449137295456</v>
      </c>
      <c r="BG153" s="37">
        <v>0</v>
      </c>
      <c r="BH153" s="37">
        <v>449137295456</v>
      </c>
      <c r="BI153" s="37">
        <v>0</v>
      </c>
    </row>
    <row r="154" spans="1:61" ht="27.75" customHeight="1" x14ac:dyDescent="0.2">
      <c r="A154" s="28">
        <f t="shared" si="2"/>
        <v>148</v>
      </c>
      <c r="B154" s="33">
        <v>1703</v>
      </c>
      <c r="C154" s="34" t="s">
        <v>756</v>
      </c>
      <c r="D154" s="34" t="s">
        <v>757</v>
      </c>
      <c r="E154" s="34" t="s">
        <v>758</v>
      </c>
      <c r="F154" s="34" t="s">
        <v>116</v>
      </c>
      <c r="G154" s="36">
        <v>6492</v>
      </c>
      <c r="H154" s="34" t="s">
        <v>37</v>
      </c>
      <c r="I154" s="34" t="s">
        <v>759</v>
      </c>
      <c r="J154" s="34" t="s">
        <v>32</v>
      </c>
      <c r="K154" s="34" t="s">
        <v>760</v>
      </c>
      <c r="L154" s="34" t="s">
        <v>2292</v>
      </c>
      <c r="M154" s="35" t="s">
        <v>2293</v>
      </c>
      <c r="N154" s="34" t="s">
        <v>1977</v>
      </c>
      <c r="O154" s="33">
        <v>1</v>
      </c>
      <c r="P154" s="33">
        <v>17853</v>
      </c>
      <c r="Q154" s="33">
        <v>32</v>
      </c>
      <c r="R154" s="37">
        <v>83246608337</v>
      </c>
      <c r="S154" s="37">
        <v>5555838867</v>
      </c>
      <c r="T154" s="37">
        <v>7851462549</v>
      </c>
      <c r="U154" s="37">
        <v>0</v>
      </c>
      <c r="V154" s="37">
        <v>62968787301</v>
      </c>
      <c r="W154" s="37">
        <v>29017032</v>
      </c>
      <c r="X154" s="37">
        <v>2398477720</v>
      </c>
      <c r="Y154" s="37">
        <v>0</v>
      </c>
      <c r="Z154" s="37">
        <v>4443024868</v>
      </c>
      <c r="AA154" s="37">
        <v>55571877933</v>
      </c>
      <c r="AB154" s="37">
        <v>49349558742</v>
      </c>
      <c r="AC154" s="37">
        <v>0</v>
      </c>
      <c r="AD154" s="37">
        <v>142739842</v>
      </c>
      <c r="AE154" s="37">
        <v>0</v>
      </c>
      <c r="AF154" s="37">
        <v>1288931702</v>
      </c>
      <c r="AG154" s="37">
        <v>185669982</v>
      </c>
      <c r="AH154" s="37">
        <v>4604977665</v>
      </c>
      <c r="AI154" s="37">
        <v>27674730404</v>
      </c>
      <c r="AJ154" s="37">
        <v>13411229437</v>
      </c>
      <c r="AK154" s="37">
        <v>7161293437</v>
      </c>
      <c r="AL154" s="37">
        <v>7089918155</v>
      </c>
      <c r="AM154" s="37">
        <v>3132943676</v>
      </c>
      <c r="AN154" s="37">
        <v>100000</v>
      </c>
      <c r="AO154" s="37">
        <v>2349080322</v>
      </c>
      <c r="AP154" s="37">
        <v>1691458814</v>
      </c>
      <c r="AQ154" s="37">
        <v>9456173066</v>
      </c>
      <c r="AR154" s="37">
        <v>8441292606</v>
      </c>
      <c r="AS154" s="37">
        <v>1014880460</v>
      </c>
      <c r="AT154" s="37">
        <v>7197965106</v>
      </c>
      <c r="AU154" s="37">
        <v>4730928045</v>
      </c>
      <c r="AV154" s="37">
        <v>117956739</v>
      </c>
      <c r="AW154" s="37">
        <v>2349080322</v>
      </c>
      <c r="AX154" s="37">
        <v>0</v>
      </c>
      <c r="AY154" s="37">
        <v>2258207960</v>
      </c>
      <c r="AZ154" s="37">
        <v>2258207960</v>
      </c>
      <c r="BA154" s="37">
        <v>0</v>
      </c>
      <c r="BB154" s="37">
        <v>182366508</v>
      </c>
      <c r="BC154" s="37">
        <v>1416970058</v>
      </c>
      <c r="BD154" s="37">
        <v>182366508</v>
      </c>
      <c r="BE154" s="37">
        <v>1416970058</v>
      </c>
      <c r="BF154" s="37">
        <v>80507563837</v>
      </c>
      <c r="BG154" s="37">
        <v>0</v>
      </c>
      <c r="BH154" s="37">
        <v>80507563837</v>
      </c>
      <c r="BI154" s="37">
        <v>0</v>
      </c>
    </row>
    <row r="155" spans="1:61" ht="27.75" customHeight="1" x14ac:dyDescent="0.2">
      <c r="A155" s="28">
        <f t="shared" si="2"/>
        <v>149</v>
      </c>
      <c r="B155" s="33">
        <v>1709</v>
      </c>
      <c r="C155" s="34" t="s">
        <v>761</v>
      </c>
      <c r="D155" s="34" t="s">
        <v>762</v>
      </c>
      <c r="E155" s="34" t="s">
        <v>763</v>
      </c>
      <c r="F155" s="34" t="s">
        <v>28</v>
      </c>
      <c r="G155" s="36">
        <v>6492</v>
      </c>
      <c r="H155" s="34" t="s">
        <v>37</v>
      </c>
      <c r="I155" s="34" t="s">
        <v>764</v>
      </c>
      <c r="J155" s="34" t="s">
        <v>32</v>
      </c>
      <c r="K155" s="34" t="s">
        <v>33</v>
      </c>
      <c r="L155" s="34" t="s">
        <v>1711</v>
      </c>
      <c r="M155" s="35" t="s">
        <v>2294</v>
      </c>
      <c r="N155" s="34" t="s">
        <v>2295</v>
      </c>
      <c r="O155" s="33">
        <v>1</v>
      </c>
      <c r="P155" s="33">
        <v>3452</v>
      </c>
      <c r="Q155" s="33">
        <v>10</v>
      </c>
      <c r="R155" s="37">
        <v>44851424483.550003</v>
      </c>
      <c r="S155" s="37">
        <v>1409298110.6700001</v>
      </c>
      <c r="T155" s="37">
        <v>1309177440</v>
      </c>
      <c r="U155" s="37">
        <v>0</v>
      </c>
      <c r="V155" s="37">
        <v>41714919274.550003</v>
      </c>
      <c r="W155" s="37">
        <v>133690197</v>
      </c>
      <c r="X155" s="37">
        <v>284339461.32999998</v>
      </c>
      <c r="Y155" s="37">
        <v>0</v>
      </c>
      <c r="Z155" s="37">
        <v>0</v>
      </c>
      <c r="AA155" s="37">
        <v>38252000627.849998</v>
      </c>
      <c r="AB155" s="37">
        <v>36697302739.559998</v>
      </c>
      <c r="AC155" s="37">
        <v>357841495.36000001</v>
      </c>
      <c r="AD155" s="37">
        <v>344683432.98000002</v>
      </c>
      <c r="AE155" s="37">
        <v>0</v>
      </c>
      <c r="AF155" s="37">
        <v>116156849.98</v>
      </c>
      <c r="AG155" s="37">
        <v>352547896.97000003</v>
      </c>
      <c r="AH155" s="37">
        <v>383468213</v>
      </c>
      <c r="AI155" s="37">
        <v>6599423855.6999998</v>
      </c>
      <c r="AJ155" s="37">
        <v>3406216485.3400002</v>
      </c>
      <c r="AK155" s="37">
        <v>3306216485.3400002</v>
      </c>
      <c r="AL155" s="37">
        <v>1282413247.3199999</v>
      </c>
      <c r="AM155" s="37">
        <v>77586363.049999997</v>
      </c>
      <c r="AN155" s="37">
        <v>0.26</v>
      </c>
      <c r="AO155" s="37">
        <v>1533274703.73</v>
      </c>
      <c r="AP155" s="37">
        <v>49643296</v>
      </c>
      <c r="AQ155" s="37">
        <v>4300876719.3699999</v>
      </c>
      <c r="AR155" s="37">
        <v>4238345628.7399998</v>
      </c>
      <c r="AS155" s="37">
        <v>62531090.630000003</v>
      </c>
      <c r="AT155" s="37">
        <v>3203693966.3400002</v>
      </c>
      <c r="AU155" s="37">
        <v>1670419262.6099999</v>
      </c>
      <c r="AV155" s="37">
        <v>0</v>
      </c>
      <c r="AW155" s="37">
        <v>1533274703.73</v>
      </c>
      <c r="AX155" s="37">
        <v>0</v>
      </c>
      <c r="AY155" s="37">
        <v>1097182753.03</v>
      </c>
      <c r="AZ155" s="37">
        <v>1097182753.03</v>
      </c>
      <c r="BA155" s="37">
        <v>0</v>
      </c>
      <c r="BB155" s="37">
        <v>88665275.459999993</v>
      </c>
      <c r="BC155" s="37">
        <v>385522389.98000002</v>
      </c>
      <c r="BD155" s="37">
        <v>88665275.459999993</v>
      </c>
      <c r="BE155" s="37">
        <v>385522389.98000002</v>
      </c>
      <c r="BF155" s="37">
        <v>43944602753.660004</v>
      </c>
      <c r="BG155" s="37">
        <v>663982689.08000004</v>
      </c>
      <c r="BH155" s="37">
        <v>43944602753.660004</v>
      </c>
      <c r="BI155" s="37">
        <v>663982689.08000004</v>
      </c>
    </row>
    <row r="156" spans="1:61" ht="27.75" customHeight="1" x14ac:dyDescent="0.2">
      <c r="A156" s="28">
        <f t="shared" si="2"/>
        <v>150</v>
      </c>
      <c r="B156" s="33">
        <v>1716</v>
      </c>
      <c r="C156" s="34" t="s">
        <v>765</v>
      </c>
      <c r="D156" s="34" t="s">
        <v>766</v>
      </c>
      <c r="E156" s="34" t="s">
        <v>767</v>
      </c>
      <c r="F156" s="34" t="s">
        <v>28</v>
      </c>
      <c r="G156" s="36">
        <v>6492</v>
      </c>
      <c r="H156" s="34" t="s">
        <v>37</v>
      </c>
      <c r="I156" s="34" t="s">
        <v>768</v>
      </c>
      <c r="J156" s="34" t="s">
        <v>32</v>
      </c>
      <c r="K156" s="34" t="s">
        <v>33</v>
      </c>
      <c r="L156" s="34" t="s">
        <v>2296</v>
      </c>
      <c r="M156" s="35" t="s">
        <v>2297</v>
      </c>
      <c r="N156" s="34" t="s">
        <v>1693</v>
      </c>
      <c r="O156" s="33">
        <v>1</v>
      </c>
      <c r="P156" s="33">
        <v>4292</v>
      </c>
      <c r="Q156" s="33">
        <v>23</v>
      </c>
      <c r="R156" s="37">
        <v>17803442827.470001</v>
      </c>
      <c r="S156" s="37">
        <v>1954216881.5999999</v>
      </c>
      <c r="T156" s="37">
        <v>168296051.13999999</v>
      </c>
      <c r="U156" s="37">
        <v>0</v>
      </c>
      <c r="V156" s="37">
        <v>14676448562.940001</v>
      </c>
      <c r="W156" s="37">
        <v>21165565.670000002</v>
      </c>
      <c r="X156" s="37">
        <v>983315766.12</v>
      </c>
      <c r="Y156" s="37">
        <v>0</v>
      </c>
      <c r="Z156" s="37">
        <v>0</v>
      </c>
      <c r="AA156" s="37">
        <v>9577234459.3400002</v>
      </c>
      <c r="AB156" s="37">
        <v>7978516219.6099997</v>
      </c>
      <c r="AC156" s="37">
        <v>355555400</v>
      </c>
      <c r="AD156" s="37">
        <v>206926563.41</v>
      </c>
      <c r="AE156" s="37">
        <v>0</v>
      </c>
      <c r="AF156" s="37">
        <v>615354580.62</v>
      </c>
      <c r="AG156" s="37">
        <v>393767903.69999999</v>
      </c>
      <c r="AH156" s="37">
        <v>27113792</v>
      </c>
      <c r="AI156" s="37">
        <v>8226208368.1300001</v>
      </c>
      <c r="AJ156" s="37">
        <v>5718579039.1499996</v>
      </c>
      <c r="AK156" s="37">
        <v>2984232039.1500001</v>
      </c>
      <c r="AL156" s="37">
        <v>1576612582.2</v>
      </c>
      <c r="AM156" s="37">
        <v>3</v>
      </c>
      <c r="AN156" s="37">
        <v>12374474</v>
      </c>
      <c r="AO156" s="37">
        <v>244173770.47</v>
      </c>
      <c r="AP156" s="37">
        <v>0</v>
      </c>
      <c r="AQ156" s="37">
        <v>2892156275.1100001</v>
      </c>
      <c r="AR156" s="37">
        <v>2412291577.9899998</v>
      </c>
      <c r="AS156" s="37">
        <v>479864697.12</v>
      </c>
      <c r="AT156" s="37">
        <v>2530508361.7800002</v>
      </c>
      <c r="AU156" s="37">
        <v>2230804996.5900002</v>
      </c>
      <c r="AV156" s="37">
        <v>55529594.329999998</v>
      </c>
      <c r="AW156" s="37">
        <v>244173770.86000001</v>
      </c>
      <c r="AX156" s="37">
        <v>0</v>
      </c>
      <c r="AY156" s="37">
        <v>361647913.32999998</v>
      </c>
      <c r="AZ156" s="37">
        <v>361647913.32999998</v>
      </c>
      <c r="BA156" s="37">
        <v>0</v>
      </c>
      <c r="BB156" s="37">
        <v>141756477</v>
      </c>
      <c r="BC156" s="37">
        <v>1122387773.5</v>
      </c>
      <c r="BD156" s="37">
        <v>141756477</v>
      </c>
      <c r="BE156" s="37">
        <v>1122387773.5</v>
      </c>
      <c r="BF156" s="37">
        <v>23881425449.900002</v>
      </c>
      <c r="BG156" s="37">
        <v>0</v>
      </c>
      <c r="BH156" s="37">
        <v>23881425449.900002</v>
      </c>
      <c r="BI156" s="37">
        <v>0</v>
      </c>
    </row>
    <row r="157" spans="1:61" ht="27.75" customHeight="1" x14ac:dyDescent="0.2">
      <c r="A157" s="28">
        <f t="shared" si="2"/>
        <v>151</v>
      </c>
      <c r="B157" s="33">
        <v>1725</v>
      </c>
      <c r="C157" s="34" t="s">
        <v>86</v>
      </c>
      <c r="D157" s="34" t="s">
        <v>87</v>
      </c>
      <c r="E157" s="34" t="s">
        <v>88</v>
      </c>
      <c r="F157" s="34" t="s">
        <v>28</v>
      </c>
      <c r="G157" s="36">
        <v>6492</v>
      </c>
      <c r="H157" s="34" t="s">
        <v>37</v>
      </c>
      <c r="I157" s="34" t="s">
        <v>89</v>
      </c>
      <c r="J157" s="34" t="s">
        <v>32</v>
      </c>
      <c r="K157" s="34" t="s">
        <v>33</v>
      </c>
      <c r="L157" s="34" t="s">
        <v>2298</v>
      </c>
      <c r="M157" s="35" t="s">
        <v>2299</v>
      </c>
      <c r="N157" s="34" t="s">
        <v>2300</v>
      </c>
      <c r="O157" s="33">
        <v>1</v>
      </c>
      <c r="P157" s="33">
        <v>2822</v>
      </c>
      <c r="Q157" s="33">
        <v>12</v>
      </c>
      <c r="R157" s="37">
        <v>17864873563.560001</v>
      </c>
      <c r="S157" s="37">
        <v>2115181537.1900001</v>
      </c>
      <c r="T157" s="37">
        <v>2004918186.8699999</v>
      </c>
      <c r="U157" s="37">
        <v>0</v>
      </c>
      <c r="V157" s="37">
        <v>12987078071.91</v>
      </c>
      <c r="W157" s="37">
        <v>264704846.59</v>
      </c>
      <c r="X157" s="37">
        <v>492990921</v>
      </c>
      <c r="Y157" s="37">
        <v>0</v>
      </c>
      <c r="Z157" s="37">
        <v>0</v>
      </c>
      <c r="AA157" s="37">
        <v>10601256628.709999</v>
      </c>
      <c r="AB157" s="37">
        <v>9924444475.0799999</v>
      </c>
      <c r="AC157" s="37">
        <v>0</v>
      </c>
      <c r="AD157" s="37">
        <v>532583914.63</v>
      </c>
      <c r="AE157" s="37">
        <v>0</v>
      </c>
      <c r="AF157" s="37">
        <v>0</v>
      </c>
      <c r="AG157" s="37">
        <v>144228239</v>
      </c>
      <c r="AH157" s="37">
        <v>0</v>
      </c>
      <c r="AI157" s="37">
        <v>7263616934.8500004</v>
      </c>
      <c r="AJ157" s="37">
        <v>5756057150.71</v>
      </c>
      <c r="AK157" s="37">
        <v>5569611185.2700005</v>
      </c>
      <c r="AL157" s="37">
        <v>1076819640.1800001</v>
      </c>
      <c r="AM157" s="37">
        <v>327114531.70999998</v>
      </c>
      <c r="AN157" s="37">
        <v>0</v>
      </c>
      <c r="AO157" s="37">
        <v>103625612.25</v>
      </c>
      <c r="AP157" s="37">
        <v>0</v>
      </c>
      <c r="AQ157" s="37">
        <v>2206455356.23</v>
      </c>
      <c r="AR157" s="37">
        <v>1757889668</v>
      </c>
      <c r="AS157" s="37">
        <v>448565688.23000002</v>
      </c>
      <c r="AT157" s="37">
        <v>1802827746.48</v>
      </c>
      <c r="AU157" s="37">
        <v>1367738854.8199999</v>
      </c>
      <c r="AV157" s="37">
        <v>331463279.41000003</v>
      </c>
      <c r="AW157" s="37">
        <v>103625612.25</v>
      </c>
      <c r="AX157" s="37">
        <v>0</v>
      </c>
      <c r="AY157" s="37">
        <v>403627609.75</v>
      </c>
      <c r="AZ157" s="37">
        <v>403627609.75</v>
      </c>
      <c r="BA157" s="37">
        <v>0</v>
      </c>
      <c r="BB157" s="37">
        <v>7749613</v>
      </c>
      <c r="BC157" s="37">
        <v>1306387064.21</v>
      </c>
      <c r="BD157" s="37">
        <v>7749613</v>
      </c>
      <c r="BE157" s="37">
        <v>1306387064.21</v>
      </c>
      <c r="BF157" s="37">
        <v>26686116542.150002</v>
      </c>
      <c r="BG157" s="37">
        <v>0</v>
      </c>
      <c r="BH157" s="37">
        <v>26686116542.150002</v>
      </c>
      <c r="BI157" s="37">
        <v>0</v>
      </c>
    </row>
    <row r="158" spans="1:61" ht="27.75" customHeight="1" x14ac:dyDescent="0.2">
      <c r="A158" s="28">
        <f t="shared" si="2"/>
        <v>152</v>
      </c>
      <c r="B158" s="33">
        <v>1747</v>
      </c>
      <c r="C158" s="34" t="s">
        <v>769</v>
      </c>
      <c r="D158" s="34" t="s">
        <v>770</v>
      </c>
      <c r="E158" s="34" t="s">
        <v>290</v>
      </c>
      <c r="F158" s="34" t="s">
        <v>28</v>
      </c>
      <c r="G158" s="36">
        <v>6492</v>
      </c>
      <c r="H158" s="34" t="s">
        <v>37</v>
      </c>
      <c r="I158" s="34" t="s">
        <v>771</v>
      </c>
      <c r="J158" s="34" t="s">
        <v>32</v>
      </c>
      <c r="K158" s="34" t="s">
        <v>33</v>
      </c>
      <c r="L158" s="34" t="s">
        <v>1832</v>
      </c>
      <c r="M158" s="35" t="s">
        <v>2301</v>
      </c>
      <c r="N158" s="34" t="s">
        <v>1833</v>
      </c>
      <c r="O158" s="33">
        <v>1</v>
      </c>
      <c r="P158" s="33">
        <v>9683</v>
      </c>
      <c r="Q158" s="33">
        <v>16</v>
      </c>
      <c r="R158" s="37">
        <v>49052186964.559998</v>
      </c>
      <c r="S158" s="37">
        <v>4215662229.8200002</v>
      </c>
      <c r="T158" s="37">
        <v>3920806754.9099998</v>
      </c>
      <c r="U158" s="37">
        <v>0</v>
      </c>
      <c r="V158" s="37">
        <v>38052062097.050003</v>
      </c>
      <c r="W158" s="37">
        <v>68400156</v>
      </c>
      <c r="X158" s="37">
        <v>2788654645.7800002</v>
      </c>
      <c r="Y158" s="37">
        <v>0</v>
      </c>
      <c r="Z158" s="37">
        <v>6601081</v>
      </c>
      <c r="AA158" s="37">
        <v>35719848284.730003</v>
      </c>
      <c r="AB158" s="37">
        <v>34494570428.449997</v>
      </c>
      <c r="AC158" s="37">
        <v>536207</v>
      </c>
      <c r="AD158" s="37">
        <v>332643112.06999999</v>
      </c>
      <c r="AE158" s="37">
        <v>0</v>
      </c>
      <c r="AF158" s="37">
        <v>755995742.21000004</v>
      </c>
      <c r="AG158" s="37">
        <v>136102795</v>
      </c>
      <c r="AH158" s="37">
        <v>0</v>
      </c>
      <c r="AI158" s="37">
        <v>13332338679.870001</v>
      </c>
      <c r="AJ158" s="37">
        <v>6690611818.9700003</v>
      </c>
      <c r="AK158" s="37">
        <v>5128127818.9700003</v>
      </c>
      <c r="AL158" s="37">
        <v>3084841612.48</v>
      </c>
      <c r="AM158" s="37">
        <v>277196070.83999997</v>
      </c>
      <c r="AN158" s="37">
        <v>4000000</v>
      </c>
      <c r="AO158" s="37">
        <v>2063751299.3099999</v>
      </c>
      <c r="AP158" s="37">
        <v>1211937878.27</v>
      </c>
      <c r="AQ158" s="37">
        <v>4697713009.5100002</v>
      </c>
      <c r="AR158" s="37">
        <v>4275704236.5799999</v>
      </c>
      <c r="AS158" s="37">
        <v>422008772.93000001</v>
      </c>
      <c r="AT158" s="37">
        <v>3591166706.5100002</v>
      </c>
      <c r="AU158" s="37">
        <v>1483938923.0999999</v>
      </c>
      <c r="AV158" s="37">
        <v>43476484.100000001</v>
      </c>
      <c r="AW158" s="37">
        <v>2063751299.3099999</v>
      </c>
      <c r="AX158" s="37">
        <v>0</v>
      </c>
      <c r="AY158" s="37">
        <v>1106546303</v>
      </c>
      <c r="AZ158" s="37">
        <v>1106546303</v>
      </c>
      <c r="BA158" s="37">
        <v>0</v>
      </c>
      <c r="BB158" s="37">
        <v>447513</v>
      </c>
      <c r="BC158" s="37">
        <v>869436904.41999996</v>
      </c>
      <c r="BD158" s="37">
        <v>447513</v>
      </c>
      <c r="BE158" s="37">
        <v>869436904.41999996</v>
      </c>
      <c r="BF158" s="37">
        <v>38686101994.25</v>
      </c>
      <c r="BG158" s="37">
        <v>0</v>
      </c>
      <c r="BH158" s="37">
        <v>38686101994.25</v>
      </c>
      <c r="BI158" s="37">
        <v>0</v>
      </c>
    </row>
    <row r="159" spans="1:61" ht="27.75" customHeight="1" x14ac:dyDescent="0.2">
      <c r="A159" s="28">
        <f t="shared" si="2"/>
        <v>153</v>
      </c>
      <c r="B159" s="33">
        <v>1751</v>
      </c>
      <c r="C159" s="34" t="s">
        <v>772</v>
      </c>
      <c r="D159" s="34" t="s">
        <v>773</v>
      </c>
      <c r="E159" s="34" t="s">
        <v>774</v>
      </c>
      <c r="F159" s="34" t="s">
        <v>116</v>
      </c>
      <c r="G159" s="36">
        <v>6492</v>
      </c>
      <c r="H159" s="34" t="s">
        <v>37</v>
      </c>
      <c r="I159" s="34" t="s">
        <v>775</v>
      </c>
      <c r="J159" s="34" t="s">
        <v>32</v>
      </c>
      <c r="K159" s="34" t="s">
        <v>33</v>
      </c>
      <c r="L159" s="34" t="s">
        <v>1785</v>
      </c>
      <c r="M159" s="35" t="s">
        <v>2302</v>
      </c>
      <c r="N159" s="34" t="s">
        <v>1786</v>
      </c>
      <c r="O159" s="33">
        <v>1</v>
      </c>
      <c r="P159" s="33">
        <v>6018</v>
      </c>
      <c r="Q159" s="33">
        <v>30</v>
      </c>
      <c r="R159" s="37">
        <v>16612240753.389999</v>
      </c>
      <c r="S159" s="37">
        <v>330456275.44999999</v>
      </c>
      <c r="T159" s="37">
        <v>1155367825.3299999</v>
      </c>
      <c r="U159" s="37">
        <v>0</v>
      </c>
      <c r="V159" s="37">
        <v>14512759688.1</v>
      </c>
      <c r="W159" s="37">
        <v>138140616.25</v>
      </c>
      <c r="X159" s="37">
        <v>475516348.25999999</v>
      </c>
      <c r="Y159" s="37">
        <v>0</v>
      </c>
      <c r="Z159" s="37">
        <v>0</v>
      </c>
      <c r="AA159" s="37">
        <v>12459818105.620001</v>
      </c>
      <c r="AB159" s="37">
        <v>11386650270.879999</v>
      </c>
      <c r="AC159" s="37">
        <v>495891104</v>
      </c>
      <c r="AD159" s="37">
        <v>134827663.09999999</v>
      </c>
      <c r="AE159" s="37">
        <v>0</v>
      </c>
      <c r="AF159" s="37">
        <v>87390897.920000002</v>
      </c>
      <c r="AG159" s="37">
        <v>354996663.77999997</v>
      </c>
      <c r="AH159" s="37">
        <v>61505.94</v>
      </c>
      <c r="AI159" s="37">
        <v>4152422647.77</v>
      </c>
      <c r="AJ159" s="37">
        <v>2872772792.3200002</v>
      </c>
      <c r="AK159" s="37">
        <v>277116733.69</v>
      </c>
      <c r="AL159" s="37">
        <v>972945459.62</v>
      </c>
      <c r="AM159" s="37">
        <v>115426121.64</v>
      </c>
      <c r="AN159" s="37">
        <v>0</v>
      </c>
      <c r="AO159" s="37">
        <v>190622379.59</v>
      </c>
      <c r="AP159" s="37">
        <v>0</v>
      </c>
      <c r="AQ159" s="37">
        <v>2822583968.1199999</v>
      </c>
      <c r="AR159" s="37">
        <v>2527678267</v>
      </c>
      <c r="AS159" s="37">
        <v>294905701.12</v>
      </c>
      <c r="AT159" s="37">
        <v>2021291678</v>
      </c>
      <c r="AU159" s="37">
        <v>1761290137.3499999</v>
      </c>
      <c r="AV159" s="37">
        <v>69379161.060000002</v>
      </c>
      <c r="AW159" s="37">
        <v>190622379.59</v>
      </c>
      <c r="AX159" s="37">
        <v>0</v>
      </c>
      <c r="AY159" s="37">
        <v>801292290.12</v>
      </c>
      <c r="AZ159" s="37">
        <v>801292290.12</v>
      </c>
      <c r="BA159" s="37">
        <v>0</v>
      </c>
      <c r="BB159" s="37">
        <v>14288250</v>
      </c>
      <c r="BC159" s="37">
        <v>7326070238.3299999</v>
      </c>
      <c r="BD159" s="37">
        <v>14288250</v>
      </c>
      <c r="BE159" s="37">
        <v>7326070238.3299999</v>
      </c>
      <c r="BF159" s="37">
        <v>17951182189.639999</v>
      </c>
      <c r="BG159" s="37">
        <v>0</v>
      </c>
      <c r="BH159" s="37">
        <v>17951182189.639999</v>
      </c>
      <c r="BI159" s="37">
        <v>0</v>
      </c>
    </row>
    <row r="160" spans="1:61" ht="27.75" customHeight="1" x14ac:dyDescent="0.2">
      <c r="A160" s="28">
        <f t="shared" si="2"/>
        <v>154</v>
      </c>
      <c r="B160" s="33">
        <v>1754</v>
      </c>
      <c r="C160" s="34" t="s">
        <v>1787</v>
      </c>
      <c r="D160" s="34" t="s">
        <v>1788</v>
      </c>
      <c r="E160" s="34" t="s">
        <v>1789</v>
      </c>
      <c r="F160" s="34" t="s">
        <v>28</v>
      </c>
      <c r="G160" s="36">
        <v>6492</v>
      </c>
      <c r="H160" s="34" t="s">
        <v>37</v>
      </c>
      <c r="I160" s="34" t="s">
        <v>1790</v>
      </c>
      <c r="J160" s="34" t="s">
        <v>32</v>
      </c>
      <c r="K160" s="34" t="s">
        <v>1791</v>
      </c>
      <c r="L160" s="34" t="s">
        <v>2303</v>
      </c>
      <c r="M160" s="35" t="s">
        <v>2304</v>
      </c>
      <c r="N160" s="34" t="s">
        <v>1978</v>
      </c>
      <c r="O160" s="33">
        <v>1</v>
      </c>
      <c r="P160" s="33">
        <v>3233</v>
      </c>
      <c r="Q160" s="33">
        <v>22</v>
      </c>
      <c r="R160" s="37">
        <v>31507138225.099998</v>
      </c>
      <c r="S160" s="37">
        <v>1147324628.8499999</v>
      </c>
      <c r="T160" s="37">
        <v>1477419934</v>
      </c>
      <c r="U160" s="37">
        <v>0</v>
      </c>
      <c r="V160" s="37">
        <v>28363524745.91</v>
      </c>
      <c r="W160" s="37">
        <v>484124450.33999997</v>
      </c>
      <c r="X160" s="37">
        <v>27132180</v>
      </c>
      <c r="Y160" s="37">
        <v>0</v>
      </c>
      <c r="Z160" s="37">
        <v>7612286</v>
      </c>
      <c r="AA160" s="37">
        <v>20227643784.779999</v>
      </c>
      <c r="AB160" s="37">
        <v>19476758253.290001</v>
      </c>
      <c r="AC160" s="37">
        <v>717427</v>
      </c>
      <c r="AD160" s="37">
        <v>261061247.47</v>
      </c>
      <c r="AE160" s="37">
        <v>0</v>
      </c>
      <c r="AF160" s="37">
        <v>366592043.18000001</v>
      </c>
      <c r="AG160" s="37">
        <v>102264813.84</v>
      </c>
      <c r="AH160" s="37">
        <v>20250000</v>
      </c>
      <c r="AI160" s="37">
        <v>11279494440.32</v>
      </c>
      <c r="AJ160" s="37">
        <v>10469441180</v>
      </c>
      <c r="AK160" s="37">
        <v>9297578180</v>
      </c>
      <c r="AL160" s="37">
        <v>413500333.25</v>
      </c>
      <c r="AM160" s="37">
        <v>158943042.43000001</v>
      </c>
      <c r="AN160" s="37">
        <v>0</v>
      </c>
      <c r="AO160" s="37">
        <v>220078767.63999999</v>
      </c>
      <c r="AP160" s="37">
        <v>17531117</v>
      </c>
      <c r="AQ160" s="37">
        <v>2732758257.8699999</v>
      </c>
      <c r="AR160" s="37">
        <v>1707039038</v>
      </c>
      <c r="AS160" s="37">
        <v>1025719219.87</v>
      </c>
      <c r="AT160" s="37">
        <v>1650189294.8699999</v>
      </c>
      <c r="AU160" s="37">
        <v>1353683608.29</v>
      </c>
      <c r="AV160" s="37">
        <v>76426918.939999998</v>
      </c>
      <c r="AW160" s="37">
        <v>220078767.63999999</v>
      </c>
      <c r="AX160" s="37">
        <v>0</v>
      </c>
      <c r="AY160" s="37">
        <v>1082568963</v>
      </c>
      <c r="AZ160" s="37">
        <v>1082568963</v>
      </c>
      <c r="BA160" s="37">
        <v>0</v>
      </c>
      <c r="BB160" s="37">
        <v>10437026</v>
      </c>
      <c r="BC160" s="37">
        <v>322405649</v>
      </c>
      <c r="BD160" s="37">
        <v>10437026</v>
      </c>
      <c r="BE160" s="37">
        <v>322405649</v>
      </c>
      <c r="BF160" s="37">
        <v>56843700570.339996</v>
      </c>
      <c r="BG160" s="37">
        <v>0</v>
      </c>
      <c r="BH160" s="37">
        <v>56843700570.339996</v>
      </c>
      <c r="BI160" s="37">
        <v>0</v>
      </c>
    </row>
    <row r="161" spans="1:61" ht="27.75" customHeight="1" x14ac:dyDescent="0.2">
      <c r="A161" s="28">
        <f t="shared" si="2"/>
        <v>155</v>
      </c>
      <c r="B161" s="33">
        <v>1755</v>
      </c>
      <c r="C161" s="34" t="s">
        <v>776</v>
      </c>
      <c r="D161" s="34" t="s">
        <v>777</v>
      </c>
      <c r="E161" s="34" t="s">
        <v>778</v>
      </c>
      <c r="F161" s="34" t="s">
        <v>116</v>
      </c>
      <c r="G161" s="36">
        <v>6492</v>
      </c>
      <c r="H161" s="34" t="s">
        <v>37</v>
      </c>
      <c r="I161" s="34" t="s">
        <v>779</v>
      </c>
      <c r="J161" s="34" t="s">
        <v>32</v>
      </c>
      <c r="K161" s="34" t="s">
        <v>730</v>
      </c>
      <c r="L161" s="34" t="s">
        <v>1894</v>
      </c>
      <c r="M161" s="35" t="s">
        <v>2305</v>
      </c>
      <c r="N161" s="34" t="s">
        <v>1895</v>
      </c>
      <c r="O161" s="33">
        <v>1</v>
      </c>
      <c r="P161" s="33">
        <v>6866</v>
      </c>
      <c r="Q161" s="33">
        <v>19</v>
      </c>
      <c r="R161" s="37">
        <v>40908884493.379997</v>
      </c>
      <c r="S161" s="37">
        <v>1455917383.9200001</v>
      </c>
      <c r="T161" s="37">
        <v>2661188356.5999999</v>
      </c>
      <c r="U161" s="37">
        <v>0</v>
      </c>
      <c r="V161" s="37">
        <v>35384387848.07</v>
      </c>
      <c r="W161" s="37">
        <v>13924396.789999999</v>
      </c>
      <c r="X161" s="37">
        <v>1393466508</v>
      </c>
      <c r="Y161" s="37">
        <v>0</v>
      </c>
      <c r="Z161" s="37">
        <v>0</v>
      </c>
      <c r="AA161" s="37">
        <v>27721937401.349998</v>
      </c>
      <c r="AB161" s="37">
        <v>25724702637.150002</v>
      </c>
      <c r="AC161" s="37">
        <v>874443135</v>
      </c>
      <c r="AD161" s="37">
        <v>221016790.78999999</v>
      </c>
      <c r="AE161" s="37">
        <v>0</v>
      </c>
      <c r="AF161" s="37">
        <v>63461043</v>
      </c>
      <c r="AG161" s="37">
        <v>142182865.41</v>
      </c>
      <c r="AH161" s="37">
        <v>696130930</v>
      </c>
      <c r="AI161" s="37">
        <v>13186947092.030001</v>
      </c>
      <c r="AJ161" s="37">
        <v>5687298000.9300003</v>
      </c>
      <c r="AK161" s="37">
        <v>1390467000.6700001</v>
      </c>
      <c r="AL161" s="37">
        <v>4968153891</v>
      </c>
      <c r="AM161" s="37">
        <v>913826640</v>
      </c>
      <c r="AN161" s="37">
        <v>100</v>
      </c>
      <c r="AO161" s="37">
        <v>1017832552.1</v>
      </c>
      <c r="AP161" s="37">
        <v>0</v>
      </c>
      <c r="AQ161" s="37">
        <v>5354023830.0100002</v>
      </c>
      <c r="AR161" s="37">
        <v>5011585001.25</v>
      </c>
      <c r="AS161" s="37">
        <v>342438828.75999999</v>
      </c>
      <c r="AT161" s="37">
        <v>4047356069.7600002</v>
      </c>
      <c r="AU161" s="37">
        <v>1983056265.1600001</v>
      </c>
      <c r="AV161" s="37">
        <v>1046467252.5</v>
      </c>
      <c r="AW161" s="37">
        <v>1017832552.1</v>
      </c>
      <c r="AX161" s="37">
        <v>0</v>
      </c>
      <c r="AY161" s="37">
        <v>1306667760.25</v>
      </c>
      <c r="AZ161" s="37">
        <v>1306667760.25</v>
      </c>
      <c r="BA161" s="37">
        <v>0</v>
      </c>
      <c r="BB161" s="37">
        <v>4943148055</v>
      </c>
      <c r="BC161" s="37">
        <v>1394504674.1099999</v>
      </c>
      <c r="BD161" s="37">
        <v>4943148055</v>
      </c>
      <c r="BE161" s="37">
        <v>1394504674.1099999</v>
      </c>
      <c r="BF161" s="37">
        <v>37531741250.699997</v>
      </c>
      <c r="BG161" s="37">
        <v>0</v>
      </c>
      <c r="BH161" s="37">
        <v>37531741250.699997</v>
      </c>
      <c r="BI161" s="37">
        <v>0</v>
      </c>
    </row>
    <row r="162" spans="1:61" ht="27.75" customHeight="1" x14ac:dyDescent="0.2">
      <c r="A162" s="28">
        <f t="shared" si="2"/>
        <v>156</v>
      </c>
      <c r="B162" s="33">
        <v>1756</v>
      </c>
      <c r="C162" s="34" t="s">
        <v>780</v>
      </c>
      <c r="D162" s="34" t="s">
        <v>781</v>
      </c>
      <c r="E162" s="34" t="s">
        <v>782</v>
      </c>
      <c r="F162" s="34" t="s">
        <v>116</v>
      </c>
      <c r="G162" s="36">
        <v>6492</v>
      </c>
      <c r="H162" s="34" t="s">
        <v>37</v>
      </c>
      <c r="I162" s="34" t="s">
        <v>783</v>
      </c>
      <c r="J162" s="34" t="s">
        <v>32</v>
      </c>
      <c r="K162" s="34" t="s">
        <v>784</v>
      </c>
      <c r="L162" s="34" t="s">
        <v>2306</v>
      </c>
      <c r="M162" s="35" t="s">
        <v>2307</v>
      </c>
      <c r="N162" s="34" t="s">
        <v>1834</v>
      </c>
      <c r="O162" s="33">
        <v>1</v>
      </c>
      <c r="P162" s="33">
        <v>4480</v>
      </c>
      <c r="Q162" s="33">
        <v>20</v>
      </c>
      <c r="R162" s="37">
        <v>19904517565.02</v>
      </c>
      <c r="S162" s="37">
        <v>1556567328.1099999</v>
      </c>
      <c r="T162" s="37">
        <v>2509506745</v>
      </c>
      <c r="U162" s="37">
        <v>0</v>
      </c>
      <c r="V162" s="37">
        <v>14745831502.5</v>
      </c>
      <c r="W162" s="37">
        <v>38294080.409999996</v>
      </c>
      <c r="X162" s="37">
        <v>1040393621</v>
      </c>
      <c r="Y162" s="37">
        <v>0</v>
      </c>
      <c r="Z162" s="37">
        <v>13924288</v>
      </c>
      <c r="AA162" s="37">
        <v>13841263806.370001</v>
      </c>
      <c r="AB162" s="37">
        <v>13471438752.98</v>
      </c>
      <c r="AC162" s="37">
        <v>0</v>
      </c>
      <c r="AD162" s="37">
        <v>148860586.94</v>
      </c>
      <c r="AE162" s="37">
        <v>0</v>
      </c>
      <c r="AF162" s="37">
        <v>104682971.45</v>
      </c>
      <c r="AG162" s="37">
        <v>116281495</v>
      </c>
      <c r="AH162" s="37">
        <v>0</v>
      </c>
      <c r="AI162" s="37">
        <v>6063253758.6400003</v>
      </c>
      <c r="AJ162" s="37">
        <v>4357973608.7200003</v>
      </c>
      <c r="AK162" s="37">
        <v>1395023083.21</v>
      </c>
      <c r="AL162" s="37">
        <v>932815176.01999998</v>
      </c>
      <c r="AM162" s="37">
        <v>18657757</v>
      </c>
      <c r="AN162" s="37">
        <v>0</v>
      </c>
      <c r="AO162" s="37">
        <v>352913895.60000002</v>
      </c>
      <c r="AP162" s="37">
        <v>400893321.30000001</v>
      </c>
      <c r="AQ162" s="37">
        <v>2723645445.2800002</v>
      </c>
      <c r="AR162" s="37">
        <v>2368149514</v>
      </c>
      <c r="AS162" s="37">
        <v>355495931.27999997</v>
      </c>
      <c r="AT162" s="37">
        <v>2076327987.27</v>
      </c>
      <c r="AU162" s="37">
        <v>1636754885.98</v>
      </c>
      <c r="AV162" s="37">
        <v>86659205.689999998</v>
      </c>
      <c r="AW162" s="37">
        <v>352913895.60000002</v>
      </c>
      <c r="AX162" s="37">
        <v>0</v>
      </c>
      <c r="AY162" s="37">
        <v>647317458</v>
      </c>
      <c r="AZ162" s="37">
        <v>647317458</v>
      </c>
      <c r="BA162" s="37">
        <v>0</v>
      </c>
      <c r="BB162" s="37">
        <v>63168395</v>
      </c>
      <c r="BC162" s="37">
        <v>3139015505.8600001</v>
      </c>
      <c r="BD162" s="37">
        <v>63168395</v>
      </c>
      <c r="BE162" s="37">
        <v>3139015505.8600001</v>
      </c>
      <c r="BF162" s="37">
        <v>23786085773</v>
      </c>
      <c r="BG162" s="37">
        <v>0</v>
      </c>
      <c r="BH162" s="37">
        <v>23786085773</v>
      </c>
      <c r="BI162" s="37">
        <v>0</v>
      </c>
    </row>
    <row r="163" spans="1:61" ht="27.75" customHeight="1" x14ac:dyDescent="0.2">
      <c r="A163" s="28">
        <f t="shared" si="2"/>
        <v>157</v>
      </c>
      <c r="B163" s="33">
        <v>1760</v>
      </c>
      <c r="C163" s="34" t="s">
        <v>785</v>
      </c>
      <c r="D163" s="34" t="s">
        <v>786</v>
      </c>
      <c r="E163" s="34" t="s">
        <v>787</v>
      </c>
      <c r="F163" s="34" t="s">
        <v>116</v>
      </c>
      <c r="G163" s="36">
        <v>6492</v>
      </c>
      <c r="H163" s="34" t="s">
        <v>37</v>
      </c>
      <c r="I163" s="34" t="s">
        <v>788</v>
      </c>
      <c r="J163" s="34" t="s">
        <v>32</v>
      </c>
      <c r="K163" s="34" t="s">
        <v>33</v>
      </c>
      <c r="L163" s="34" t="s">
        <v>2308</v>
      </c>
      <c r="M163" s="35" t="s">
        <v>2309</v>
      </c>
      <c r="N163" s="34" t="s">
        <v>789</v>
      </c>
      <c r="O163" s="33">
        <v>1</v>
      </c>
      <c r="P163" s="33">
        <v>18319</v>
      </c>
      <c r="Q163" s="33">
        <v>124</v>
      </c>
      <c r="R163" s="37">
        <v>100625921199</v>
      </c>
      <c r="S163" s="37">
        <v>9911655825</v>
      </c>
      <c r="T163" s="37">
        <v>4783810488</v>
      </c>
      <c r="U163" s="37">
        <v>0</v>
      </c>
      <c r="V163" s="37">
        <v>82952689005</v>
      </c>
      <c r="W163" s="37">
        <v>399465782</v>
      </c>
      <c r="X163" s="37">
        <v>1874661144</v>
      </c>
      <c r="Y163" s="37">
        <v>0</v>
      </c>
      <c r="Z163" s="37">
        <v>703638955</v>
      </c>
      <c r="AA163" s="37">
        <v>85110829866</v>
      </c>
      <c r="AB163" s="37">
        <v>71635545838</v>
      </c>
      <c r="AC163" s="37">
        <v>11688755523</v>
      </c>
      <c r="AD163" s="37">
        <v>464784449</v>
      </c>
      <c r="AE163" s="37">
        <v>0</v>
      </c>
      <c r="AF163" s="37">
        <v>696152</v>
      </c>
      <c r="AG163" s="37">
        <v>815082488</v>
      </c>
      <c r="AH163" s="37">
        <v>505965416</v>
      </c>
      <c r="AI163" s="37">
        <v>15515091333</v>
      </c>
      <c r="AJ163" s="37">
        <v>10051182976</v>
      </c>
      <c r="AK163" s="37">
        <v>676278976</v>
      </c>
      <c r="AL163" s="37">
        <v>2591919402</v>
      </c>
      <c r="AM163" s="37">
        <v>1607180097</v>
      </c>
      <c r="AN163" s="37">
        <v>0</v>
      </c>
      <c r="AO163" s="37">
        <v>74790184</v>
      </c>
      <c r="AP163" s="37">
        <v>1190018674</v>
      </c>
      <c r="AQ163" s="37">
        <v>17433775034</v>
      </c>
      <c r="AR163" s="37">
        <v>15019662327</v>
      </c>
      <c r="AS163" s="37">
        <v>2414112707</v>
      </c>
      <c r="AT163" s="37">
        <v>12442868189</v>
      </c>
      <c r="AU163" s="37">
        <v>12136946280</v>
      </c>
      <c r="AV163" s="37">
        <v>231131725</v>
      </c>
      <c r="AW163" s="37">
        <v>74790184</v>
      </c>
      <c r="AX163" s="37">
        <v>0</v>
      </c>
      <c r="AY163" s="37">
        <v>4990906845</v>
      </c>
      <c r="AZ163" s="37">
        <v>4990906845</v>
      </c>
      <c r="BA163" s="37">
        <v>0</v>
      </c>
      <c r="BB163" s="37">
        <v>14077736231</v>
      </c>
      <c r="BC163" s="37">
        <v>9169565427</v>
      </c>
      <c r="BD163" s="37">
        <v>14077736231</v>
      </c>
      <c r="BE163" s="37">
        <v>9169565427</v>
      </c>
      <c r="BF163" s="37">
        <v>196771527766</v>
      </c>
      <c r="BG163" s="37">
        <v>0</v>
      </c>
      <c r="BH163" s="37">
        <v>196771527766</v>
      </c>
      <c r="BI163" s="37">
        <v>0</v>
      </c>
    </row>
    <row r="164" spans="1:61" ht="27.75" customHeight="1" x14ac:dyDescent="0.2">
      <c r="A164" s="28">
        <f t="shared" si="2"/>
        <v>158</v>
      </c>
      <c r="B164" s="33">
        <v>1764</v>
      </c>
      <c r="C164" s="34" t="s">
        <v>790</v>
      </c>
      <c r="D164" s="34" t="s">
        <v>791</v>
      </c>
      <c r="E164" s="34" t="s">
        <v>792</v>
      </c>
      <c r="F164" s="34" t="s">
        <v>28</v>
      </c>
      <c r="G164" s="36">
        <v>6492</v>
      </c>
      <c r="H164" s="34" t="s">
        <v>37</v>
      </c>
      <c r="I164" s="34" t="s">
        <v>793</v>
      </c>
      <c r="J164" s="34" t="s">
        <v>32</v>
      </c>
      <c r="K164" s="34" t="s">
        <v>33</v>
      </c>
      <c r="L164" s="34" t="s">
        <v>1896</v>
      </c>
      <c r="M164" s="35" t="s">
        <v>2310</v>
      </c>
      <c r="N164" s="34" t="s">
        <v>794</v>
      </c>
      <c r="O164" s="33">
        <v>1</v>
      </c>
      <c r="P164" s="33">
        <v>6137</v>
      </c>
      <c r="Q164" s="33">
        <v>23</v>
      </c>
      <c r="R164" s="37">
        <v>74592833840.589996</v>
      </c>
      <c r="S164" s="37">
        <v>667396109.33000004</v>
      </c>
      <c r="T164" s="37">
        <v>4385177456.4499998</v>
      </c>
      <c r="U164" s="37">
        <v>0</v>
      </c>
      <c r="V164" s="37">
        <v>63289483564.809998</v>
      </c>
      <c r="W164" s="37">
        <v>399159653</v>
      </c>
      <c r="X164" s="37">
        <v>5791825091</v>
      </c>
      <c r="Y164" s="37">
        <v>0</v>
      </c>
      <c r="Z164" s="37">
        <v>59791966</v>
      </c>
      <c r="AA164" s="37">
        <v>44743194221.290001</v>
      </c>
      <c r="AB164" s="37">
        <v>38561001858.169998</v>
      </c>
      <c r="AC164" s="37">
        <v>5122705</v>
      </c>
      <c r="AD164" s="37">
        <v>125209659</v>
      </c>
      <c r="AE164" s="37">
        <v>0</v>
      </c>
      <c r="AF164" s="37">
        <v>5078339850.1199999</v>
      </c>
      <c r="AG164" s="37">
        <v>782188934</v>
      </c>
      <c r="AH164" s="37">
        <v>191331215</v>
      </c>
      <c r="AI164" s="37">
        <v>29849639619.299999</v>
      </c>
      <c r="AJ164" s="37">
        <v>15036380457</v>
      </c>
      <c r="AK164" s="37">
        <v>14548738488</v>
      </c>
      <c r="AL164" s="37">
        <v>6475069957.5799999</v>
      </c>
      <c r="AM164" s="37">
        <v>4208130812.21</v>
      </c>
      <c r="AN164" s="37">
        <v>63000000</v>
      </c>
      <c r="AO164" s="37">
        <v>977016946.50999999</v>
      </c>
      <c r="AP164" s="37">
        <v>3125311788</v>
      </c>
      <c r="AQ164" s="37">
        <v>6163211076.7200003</v>
      </c>
      <c r="AR164" s="37">
        <v>5303135179.1499996</v>
      </c>
      <c r="AS164" s="37">
        <v>860075897.57000005</v>
      </c>
      <c r="AT164" s="37">
        <v>4166704832.0500002</v>
      </c>
      <c r="AU164" s="37">
        <v>3040892944.6999998</v>
      </c>
      <c r="AV164" s="37">
        <v>148794940.84</v>
      </c>
      <c r="AW164" s="37">
        <v>977016946.50999999</v>
      </c>
      <c r="AX164" s="37">
        <v>0</v>
      </c>
      <c r="AY164" s="37">
        <v>1996506244.6700001</v>
      </c>
      <c r="AZ164" s="37">
        <v>1996506244.6700001</v>
      </c>
      <c r="BA164" s="37">
        <v>0</v>
      </c>
      <c r="BB164" s="37">
        <v>4114667596.9200001</v>
      </c>
      <c r="BC164" s="37">
        <v>1131909112</v>
      </c>
      <c r="BD164" s="37">
        <v>4114667596.9200001</v>
      </c>
      <c r="BE164" s="37">
        <v>1131909112</v>
      </c>
      <c r="BF164" s="37">
        <v>36732379090</v>
      </c>
      <c r="BG164" s="37">
        <v>368858500</v>
      </c>
      <c r="BH164" s="37">
        <v>36732379090</v>
      </c>
      <c r="BI164" s="37">
        <v>368858500</v>
      </c>
    </row>
    <row r="165" spans="1:61" ht="27.75" customHeight="1" x14ac:dyDescent="0.2">
      <c r="A165" s="28">
        <f t="shared" si="2"/>
        <v>159</v>
      </c>
      <c r="B165" s="33">
        <v>1772</v>
      </c>
      <c r="C165" s="34" t="s">
        <v>795</v>
      </c>
      <c r="D165" s="34" t="s">
        <v>796</v>
      </c>
      <c r="E165" s="34" t="s">
        <v>797</v>
      </c>
      <c r="F165" s="34" t="s">
        <v>31</v>
      </c>
      <c r="G165" s="36">
        <v>6492</v>
      </c>
      <c r="H165" s="34" t="s">
        <v>37</v>
      </c>
      <c r="I165" s="34" t="s">
        <v>798</v>
      </c>
      <c r="J165" s="34" t="s">
        <v>739</v>
      </c>
      <c r="K165" s="34" t="s">
        <v>741</v>
      </c>
      <c r="L165" s="34" t="s">
        <v>799</v>
      </c>
      <c r="M165" s="35" t="s">
        <v>2311</v>
      </c>
      <c r="N165" s="34" t="s">
        <v>800</v>
      </c>
      <c r="O165" s="33">
        <v>1</v>
      </c>
      <c r="P165" s="33">
        <v>2182</v>
      </c>
      <c r="Q165" s="33">
        <v>17</v>
      </c>
      <c r="R165" s="37">
        <v>25065178892.490002</v>
      </c>
      <c r="S165" s="37">
        <v>842959594.55999994</v>
      </c>
      <c r="T165" s="37">
        <v>377696514.01999998</v>
      </c>
      <c r="U165" s="37">
        <v>3329891649.1100001</v>
      </c>
      <c r="V165" s="37">
        <v>16702841479</v>
      </c>
      <c r="W165" s="37">
        <v>390015881</v>
      </c>
      <c r="X165" s="37">
        <v>3400321962.0500002</v>
      </c>
      <c r="Y165" s="37">
        <v>0</v>
      </c>
      <c r="Z165" s="37">
        <v>21451812.75</v>
      </c>
      <c r="AA165" s="37">
        <v>2954554768.52</v>
      </c>
      <c r="AB165" s="37">
        <v>0</v>
      </c>
      <c r="AC165" s="37">
        <v>968209481</v>
      </c>
      <c r="AD165" s="37">
        <v>122843219</v>
      </c>
      <c r="AE165" s="37">
        <v>0</v>
      </c>
      <c r="AF165" s="37">
        <v>1647095554.52</v>
      </c>
      <c r="AG165" s="37">
        <v>216406514</v>
      </c>
      <c r="AH165" s="37">
        <v>0</v>
      </c>
      <c r="AI165" s="37">
        <v>22110624123.970001</v>
      </c>
      <c r="AJ165" s="37">
        <v>14796188664.809999</v>
      </c>
      <c r="AK165" s="37">
        <v>6983768664.8100004</v>
      </c>
      <c r="AL165" s="37">
        <v>3624633486.02</v>
      </c>
      <c r="AM165" s="37">
        <v>227087794.43000001</v>
      </c>
      <c r="AN165" s="37">
        <v>0</v>
      </c>
      <c r="AO165" s="37">
        <v>839201938.71000004</v>
      </c>
      <c r="AP165" s="37">
        <v>2623512240</v>
      </c>
      <c r="AQ165" s="37">
        <v>2770484728.1900001</v>
      </c>
      <c r="AR165" s="37">
        <v>2543139247</v>
      </c>
      <c r="AS165" s="37">
        <v>227345481.19</v>
      </c>
      <c r="AT165" s="37">
        <v>2678658203.1199999</v>
      </c>
      <c r="AU165" s="37">
        <v>1746448195.0999999</v>
      </c>
      <c r="AV165" s="37">
        <v>93008069.310000002</v>
      </c>
      <c r="AW165" s="37">
        <v>839201938.71000004</v>
      </c>
      <c r="AX165" s="37">
        <v>0</v>
      </c>
      <c r="AY165" s="37">
        <v>91826525.069999993</v>
      </c>
      <c r="AZ165" s="37">
        <v>91826525.069999993</v>
      </c>
      <c r="BA165" s="37">
        <v>0</v>
      </c>
      <c r="BB165" s="37">
        <v>209101582</v>
      </c>
      <c r="BC165" s="37">
        <v>162113204</v>
      </c>
      <c r="BD165" s="37">
        <v>209101582</v>
      </c>
      <c r="BE165" s="37">
        <v>162113204</v>
      </c>
      <c r="BF165" s="37">
        <v>19308495635</v>
      </c>
      <c r="BG165" s="37">
        <v>0</v>
      </c>
      <c r="BH165" s="37">
        <v>19308495635</v>
      </c>
      <c r="BI165" s="37">
        <v>0</v>
      </c>
    </row>
    <row r="166" spans="1:61" ht="27.75" customHeight="1" x14ac:dyDescent="0.2">
      <c r="A166" s="28">
        <f t="shared" si="2"/>
        <v>160</v>
      </c>
      <c r="B166" s="33">
        <v>1805</v>
      </c>
      <c r="C166" s="34" t="s">
        <v>801</v>
      </c>
      <c r="D166" s="34" t="s">
        <v>802</v>
      </c>
      <c r="E166" s="34" t="s">
        <v>803</v>
      </c>
      <c r="F166" s="34" t="s">
        <v>116</v>
      </c>
      <c r="G166" s="36">
        <v>6424</v>
      </c>
      <c r="H166" s="34" t="s">
        <v>38</v>
      </c>
      <c r="I166" s="34" t="s">
        <v>804</v>
      </c>
      <c r="J166" s="34" t="s">
        <v>32</v>
      </c>
      <c r="K166" s="34" t="s">
        <v>33</v>
      </c>
      <c r="L166" s="34" t="s">
        <v>2312</v>
      </c>
      <c r="M166" s="35" t="s">
        <v>2313</v>
      </c>
      <c r="N166" s="34" t="s">
        <v>1835</v>
      </c>
      <c r="O166" s="33">
        <v>1</v>
      </c>
      <c r="P166" s="33">
        <v>12426</v>
      </c>
      <c r="Q166" s="33">
        <v>50</v>
      </c>
      <c r="R166" s="37">
        <v>42721605513.699997</v>
      </c>
      <c r="S166" s="37">
        <v>2974830821.21</v>
      </c>
      <c r="T166" s="37">
        <v>1542344827.8900001</v>
      </c>
      <c r="U166" s="37">
        <v>0</v>
      </c>
      <c r="V166" s="37">
        <v>35721239158.169998</v>
      </c>
      <c r="W166" s="37">
        <v>250678776.56999999</v>
      </c>
      <c r="X166" s="37">
        <v>2232511929.8600001</v>
      </c>
      <c r="Y166" s="37">
        <v>0</v>
      </c>
      <c r="Z166" s="37">
        <v>0</v>
      </c>
      <c r="AA166" s="37">
        <v>22234155429.150002</v>
      </c>
      <c r="AB166" s="37">
        <v>19253013851.509998</v>
      </c>
      <c r="AC166" s="37">
        <v>1518016319.26</v>
      </c>
      <c r="AD166" s="37">
        <v>347486738.85000002</v>
      </c>
      <c r="AE166" s="37">
        <v>0</v>
      </c>
      <c r="AF166" s="37">
        <v>800640657.52999997</v>
      </c>
      <c r="AG166" s="37">
        <v>314997862</v>
      </c>
      <c r="AH166" s="37">
        <v>0</v>
      </c>
      <c r="AI166" s="37">
        <v>20487450084.549999</v>
      </c>
      <c r="AJ166" s="37">
        <v>13693265431.52</v>
      </c>
      <c r="AK166" s="37">
        <v>4301028840.21</v>
      </c>
      <c r="AL166" s="37">
        <v>3989775833.27</v>
      </c>
      <c r="AM166" s="37">
        <v>6099.08</v>
      </c>
      <c r="AN166" s="37">
        <v>0</v>
      </c>
      <c r="AO166" s="37">
        <v>2717079645.77</v>
      </c>
      <c r="AP166" s="37">
        <v>87323074.909999996</v>
      </c>
      <c r="AQ166" s="37">
        <v>7531803738.4700003</v>
      </c>
      <c r="AR166" s="37">
        <v>6417975890</v>
      </c>
      <c r="AS166" s="37">
        <v>1113827848.47</v>
      </c>
      <c r="AT166" s="37">
        <v>6524558904.21</v>
      </c>
      <c r="AU166" s="37">
        <v>3649990517.04</v>
      </c>
      <c r="AV166" s="37">
        <v>157488741.40000001</v>
      </c>
      <c r="AW166" s="37">
        <v>2717079645.77</v>
      </c>
      <c r="AX166" s="37">
        <v>0</v>
      </c>
      <c r="AY166" s="37">
        <v>1007244834.26</v>
      </c>
      <c r="AZ166" s="37">
        <v>1007244834.26</v>
      </c>
      <c r="BA166" s="37">
        <v>0</v>
      </c>
      <c r="BB166" s="37">
        <v>1639857382.48</v>
      </c>
      <c r="BC166" s="37">
        <v>2652787620.6399999</v>
      </c>
      <c r="BD166" s="37">
        <v>1639857382.5799999</v>
      </c>
      <c r="BE166" s="37">
        <v>2652787620.54</v>
      </c>
      <c r="BF166" s="37">
        <v>37000437374.169998</v>
      </c>
      <c r="BG166" s="37">
        <v>0</v>
      </c>
      <c r="BH166" s="37">
        <v>37000437374.169998</v>
      </c>
      <c r="BI166" s="37">
        <v>0</v>
      </c>
    </row>
    <row r="167" spans="1:61" ht="27.75" customHeight="1" x14ac:dyDescent="0.2">
      <c r="A167" s="28">
        <f t="shared" si="2"/>
        <v>161</v>
      </c>
      <c r="B167" s="33">
        <v>1811</v>
      </c>
      <c r="C167" s="34" t="s">
        <v>805</v>
      </c>
      <c r="D167" s="34" t="s">
        <v>806</v>
      </c>
      <c r="E167" s="34"/>
      <c r="F167" s="34" t="s">
        <v>116</v>
      </c>
      <c r="G167" s="36">
        <v>6499</v>
      </c>
      <c r="H167" s="34" t="s">
        <v>41</v>
      </c>
      <c r="I167" s="34" t="s">
        <v>807</v>
      </c>
      <c r="J167" s="34" t="s">
        <v>32</v>
      </c>
      <c r="K167" s="34" t="s">
        <v>33</v>
      </c>
      <c r="L167" s="34" t="s">
        <v>2314</v>
      </c>
      <c r="M167" s="35" t="s">
        <v>2315</v>
      </c>
      <c r="N167" s="34" t="s">
        <v>808</v>
      </c>
      <c r="O167" s="33">
        <v>1</v>
      </c>
      <c r="P167" s="33">
        <v>5052</v>
      </c>
      <c r="Q167" s="33">
        <v>26</v>
      </c>
      <c r="R167" s="37">
        <v>28237635548</v>
      </c>
      <c r="S167" s="37">
        <v>4547818437</v>
      </c>
      <c r="T167" s="37">
        <v>1511878402</v>
      </c>
      <c r="U167" s="37">
        <v>0</v>
      </c>
      <c r="V167" s="37">
        <v>21181631596</v>
      </c>
      <c r="W167" s="37">
        <v>39733518</v>
      </c>
      <c r="X167" s="37">
        <v>951035422</v>
      </c>
      <c r="Y167" s="37">
        <v>0</v>
      </c>
      <c r="Z167" s="37">
        <v>5538173</v>
      </c>
      <c r="AA167" s="37">
        <v>18054057436</v>
      </c>
      <c r="AB167" s="37">
        <v>16572730351</v>
      </c>
      <c r="AC167" s="37">
        <v>1543381</v>
      </c>
      <c r="AD167" s="37">
        <v>250992565</v>
      </c>
      <c r="AE167" s="37">
        <v>0</v>
      </c>
      <c r="AF167" s="37">
        <v>964464856</v>
      </c>
      <c r="AG167" s="37">
        <v>264326283</v>
      </c>
      <c r="AH167" s="37">
        <v>0</v>
      </c>
      <c r="AI167" s="37">
        <v>10183578112</v>
      </c>
      <c r="AJ167" s="37">
        <v>8372426591</v>
      </c>
      <c r="AK167" s="37">
        <v>2053979937</v>
      </c>
      <c r="AL167" s="37">
        <v>1284290042</v>
      </c>
      <c r="AM167" s="37">
        <v>0</v>
      </c>
      <c r="AN167" s="37">
        <v>5336358</v>
      </c>
      <c r="AO167" s="37">
        <v>476044470</v>
      </c>
      <c r="AP167" s="37">
        <v>45480651</v>
      </c>
      <c r="AQ167" s="37">
        <v>3440922504</v>
      </c>
      <c r="AR167" s="37">
        <v>3015325807</v>
      </c>
      <c r="AS167" s="37">
        <v>425596697</v>
      </c>
      <c r="AT167" s="37">
        <v>2615107871</v>
      </c>
      <c r="AU167" s="37">
        <v>1994283261</v>
      </c>
      <c r="AV167" s="37">
        <v>144780140</v>
      </c>
      <c r="AW167" s="37">
        <v>476044470</v>
      </c>
      <c r="AX167" s="37">
        <v>0</v>
      </c>
      <c r="AY167" s="37">
        <v>825814633</v>
      </c>
      <c r="AZ167" s="37">
        <v>825814633</v>
      </c>
      <c r="BA167" s="37">
        <v>0</v>
      </c>
      <c r="BB167" s="37">
        <v>272937398</v>
      </c>
      <c r="BC167" s="37">
        <v>1227377317</v>
      </c>
      <c r="BD167" s="37">
        <v>272937398</v>
      </c>
      <c r="BE167" s="37">
        <v>1227377317</v>
      </c>
      <c r="BF167" s="37">
        <v>22539952589</v>
      </c>
      <c r="BG167" s="37">
        <v>0</v>
      </c>
      <c r="BH167" s="37">
        <v>22539952589</v>
      </c>
      <c r="BI167" s="37">
        <v>0</v>
      </c>
    </row>
    <row r="168" spans="1:61" ht="27.75" customHeight="1" x14ac:dyDescent="0.2">
      <c r="A168" s="28">
        <f t="shared" si="2"/>
        <v>162</v>
      </c>
      <c r="B168" s="33">
        <v>1813</v>
      </c>
      <c r="C168" s="34" t="s">
        <v>809</v>
      </c>
      <c r="D168" s="34" t="s">
        <v>810</v>
      </c>
      <c r="E168" s="34" t="s">
        <v>811</v>
      </c>
      <c r="F168" s="34" t="s">
        <v>116</v>
      </c>
      <c r="G168" s="36">
        <v>9499</v>
      </c>
      <c r="H168" s="34" t="s">
        <v>40</v>
      </c>
      <c r="I168" s="34" t="s">
        <v>812</v>
      </c>
      <c r="J168" s="34" t="s">
        <v>32</v>
      </c>
      <c r="K168" s="34" t="s">
        <v>33</v>
      </c>
      <c r="L168" s="34" t="s">
        <v>2316</v>
      </c>
      <c r="M168" s="35" t="s">
        <v>2317</v>
      </c>
      <c r="N168" s="34" t="s">
        <v>813</v>
      </c>
      <c r="O168" s="33">
        <v>1</v>
      </c>
      <c r="P168" s="33">
        <v>3508</v>
      </c>
      <c r="Q168" s="33">
        <v>25</v>
      </c>
      <c r="R168" s="37">
        <v>33985312767.200001</v>
      </c>
      <c r="S168" s="37">
        <v>1393318087.5699999</v>
      </c>
      <c r="T168" s="37">
        <v>2664754600.0599999</v>
      </c>
      <c r="U168" s="37">
        <v>537616543.45000005</v>
      </c>
      <c r="V168" s="37">
        <v>28402642736.84</v>
      </c>
      <c r="W168" s="37">
        <v>255645862.38999999</v>
      </c>
      <c r="X168" s="37">
        <v>690017520.88999999</v>
      </c>
      <c r="Y168" s="37">
        <v>0</v>
      </c>
      <c r="Z168" s="37">
        <v>41317416</v>
      </c>
      <c r="AA168" s="37">
        <v>25647154443.77</v>
      </c>
      <c r="AB168" s="37">
        <v>22207609437.669998</v>
      </c>
      <c r="AC168" s="37">
        <v>2498747131.52</v>
      </c>
      <c r="AD168" s="37">
        <v>426850009.91000003</v>
      </c>
      <c r="AE168" s="37">
        <v>0</v>
      </c>
      <c r="AF168" s="37">
        <v>0.28000000000000003</v>
      </c>
      <c r="AG168" s="37">
        <v>513947864.38999999</v>
      </c>
      <c r="AH168" s="37">
        <v>0</v>
      </c>
      <c r="AI168" s="37">
        <v>8338158323.4300003</v>
      </c>
      <c r="AJ168" s="37">
        <v>4856796022.4499998</v>
      </c>
      <c r="AK168" s="37">
        <v>2513070022.4499998</v>
      </c>
      <c r="AL168" s="37">
        <v>2136967590.47</v>
      </c>
      <c r="AM168" s="37">
        <v>841911405.23000002</v>
      </c>
      <c r="AN168" s="37">
        <v>125970011.62</v>
      </c>
      <c r="AO168" s="37">
        <v>376513293.66000003</v>
      </c>
      <c r="AP168" s="37">
        <v>0</v>
      </c>
      <c r="AQ168" s="37">
        <v>4493573816.6499996</v>
      </c>
      <c r="AR168" s="37">
        <v>4263524177.8699999</v>
      </c>
      <c r="AS168" s="37">
        <v>230049638.78</v>
      </c>
      <c r="AT168" s="37">
        <v>2528541724.4499998</v>
      </c>
      <c r="AU168" s="37">
        <v>1765717836.4000001</v>
      </c>
      <c r="AV168" s="37">
        <v>386310594.38999999</v>
      </c>
      <c r="AW168" s="37">
        <v>376513293.66000003</v>
      </c>
      <c r="AX168" s="37">
        <v>0</v>
      </c>
      <c r="AY168" s="37">
        <v>1965032092.2</v>
      </c>
      <c r="AZ168" s="37">
        <v>1965032092.2</v>
      </c>
      <c r="BA168" s="37">
        <v>0</v>
      </c>
      <c r="BB168" s="37">
        <v>88460566</v>
      </c>
      <c r="BC168" s="37">
        <v>1035524679</v>
      </c>
      <c r="BD168" s="37">
        <v>88460566</v>
      </c>
      <c r="BE168" s="37">
        <v>1035524679</v>
      </c>
      <c r="BF168" s="37">
        <v>55973342229</v>
      </c>
      <c r="BG168" s="37">
        <v>2343726000</v>
      </c>
      <c r="BH168" s="37">
        <v>55973342229</v>
      </c>
      <c r="BI168" s="37">
        <v>2343726000</v>
      </c>
    </row>
    <row r="169" spans="1:61" ht="27.75" customHeight="1" x14ac:dyDescent="0.2">
      <c r="A169" s="28">
        <f t="shared" si="2"/>
        <v>163</v>
      </c>
      <c r="B169" s="33">
        <v>1818</v>
      </c>
      <c r="C169" s="34" t="s">
        <v>814</v>
      </c>
      <c r="D169" s="34" t="s">
        <v>815</v>
      </c>
      <c r="E169" s="34" t="s">
        <v>816</v>
      </c>
      <c r="F169" s="34" t="s">
        <v>116</v>
      </c>
      <c r="G169" s="36">
        <v>6492</v>
      </c>
      <c r="H169" s="34" t="s">
        <v>37</v>
      </c>
      <c r="I169" s="34" t="s">
        <v>817</v>
      </c>
      <c r="J169" s="34" t="s">
        <v>32</v>
      </c>
      <c r="K169" s="34" t="s">
        <v>33</v>
      </c>
      <c r="L169" s="34" t="s">
        <v>1897</v>
      </c>
      <c r="M169" s="35" t="s">
        <v>2318</v>
      </c>
      <c r="N169" s="34" t="s">
        <v>818</v>
      </c>
      <c r="O169" s="33">
        <v>1</v>
      </c>
      <c r="P169" s="33">
        <v>2881</v>
      </c>
      <c r="Q169" s="33">
        <v>8</v>
      </c>
      <c r="R169" s="37">
        <v>11651887603.58</v>
      </c>
      <c r="S169" s="37">
        <v>597741785.63</v>
      </c>
      <c r="T169" s="37">
        <v>386816594</v>
      </c>
      <c r="U169" s="37">
        <v>0</v>
      </c>
      <c r="V169" s="37">
        <v>8671215413.8999996</v>
      </c>
      <c r="W169" s="37">
        <v>226579129.05000001</v>
      </c>
      <c r="X169" s="37">
        <v>1769534681</v>
      </c>
      <c r="Y169" s="37">
        <v>0</v>
      </c>
      <c r="Z169" s="37">
        <v>0</v>
      </c>
      <c r="AA169" s="37">
        <v>7040073546.5200005</v>
      </c>
      <c r="AB169" s="37">
        <v>4120703478.1399999</v>
      </c>
      <c r="AC169" s="37">
        <v>2462755091.9200001</v>
      </c>
      <c r="AD169" s="37">
        <v>400078639.31999999</v>
      </c>
      <c r="AE169" s="37">
        <v>0</v>
      </c>
      <c r="AF169" s="37">
        <v>37693704.829999998</v>
      </c>
      <c r="AG169" s="37">
        <v>18842632.309999999</v>
      </c>
      <c r="AH169" s="37">
        <v>0</v>
      </c>
      <c r="AI169" s="37">
        <v>4611814057.0600004</v>
      </c>
      <c r="AJ169" s="37">
        <v>2342714422.27</v>
      </c>
      <c r="AK169" s="37">
        <v>249410267.99000001</v>
      </c>
      <c r="AL169" s="37">
        <v>583147137.02999997</v>
      </c>
      <c r="AM169" s="37">
        <v>344103260.98000002</v>
      </c>
      <c r="AN169" s="37">
        <v>463515347.13999999</v>
      </c>
      <c r="AO169" s="37">
        <v>168814747.63999999</v>
      </c>
      <c r="AP169" s="37">
        <v>709519142</v>
      </c>
      <c r="AQ169" s="37">
        <v>1733228349.74</v>
      </c>
      <c r="AR169" s="37">
        <v>1618945582</v>
      </c>
      <c r="AS169" s="37">
        <v>114282767.73999999</v>
      </c>
      <c r="AT169" s="37">
        <v>789363691.05999994</v>
      </c>
      <c r="AU169" s="37">
        <v>577479333.60000002</v>
      </c>
      <c r="AV169" s="37">
        <v>43069609.82</v>
      </c>
      <c r="AW169" s="37">
        <v>168814747.63999999</v>
      </c>
      <c r="AX169" s="37">
        <v>0</v>
      </c>
      <c r="AY169" s="37">
        <v>943864658.67999995</v>
      </c>
      <c r="AZ169" s="37">
        <v>943864658.67999995</v>
      </c>
      <c r="BA169" s="37">
        <v>0</v>
      </c>
      <c r="BB169" s="37">
        <v>1411445377</v>
      </c>
      <c r="BC169" s="37">
        <v>1235729035.0799999</v>
      </c>
      <c r="BD169" s="37">
        <v>1411445377</v>
      </c>
      <c r="BE169" s="37">
        <v>1235729035.0799999</v>
      </c>
      <c r="BF169" s="37">
        <v>25151698685.060001</v>
      </c>
      <c r="BG169" s="37">
        <v>412950000</v>
      </c>
      <c r="BH169" s="37">
        <v>23083336685.060001</v>
      </c>
      <c r="BI169" s="37">
        <v>2481312000</v>
      </c>
    </row>
    <row r="170" spans="1:61" ht="27.75" customHeight="1" x14ac:dyDescent="0.2">
      <c r="A170" s="28">
        <f t="shared" si="2"/>
        <v>164</v>
      </c>
      <c r="B170" s="33">
        <v>1824</v>
      </c>
      <c r="C170" s="34" t="s">
        <v>819</v>
      </c>
      <c r="D170" s="34" t="s">
        <v>820</v>
      </c>
      <c r="E170" s="34" t="s">
        <v>821</v>
      </c>
      <c r="F170" s="34" t="s">
        <v>126</v>
      </c>
      <c r="G170" s="36">
        <v>6492</v>
      </c>
      <c r="H170" s="34" t="s">
        <v>37</v>
      </c>
      <c r="I170" s="34" t="s">
        <v>822</v>
      </c>
      <c r="J170" s="34" t="s">
        <v>32</v>
      </c>
      <c r="K170" s="34" t="s">
        <v>823</v>
      </c>
      <c r="L170" s="34" t="s">
        <v>2319</v>
      </c>
      <c r="M170" s="35" t="s">
        <v>2320</v>
      </c>
      <c r="N170" s="34" t="s">
        <v>824</v>
      </c>
      <c r="O170" s="33">
        <v>1</v>
      </c>
      <c r="P170" s="33">
        <v>2778</v>
      </c>
      <c r="Q170" s="33">
        <v>9</v>
      </c>
      <c r="R170" s="37">
        <v>9554144568.6599998</v>
      </c>
      <c r="S170" s="37">
        <v>85343314.709999993</v>
      </c>
      <c r="T170" s="37">
        <v>477124149</v>
      </c>
      <c r="U170" s="37">
        <v>0</v>
      </c>
      <c r="V170" s="37">
        <v>7418176343.9499998</v>
      </c>
      <c r="W170" s="37">
        <v>87310854</v>
      </c>
      <c r="X170" s="37">
        <v>1485108218</v>
      </c>
      <c r="Y170" s="37">
        <v>0</v>
      </c>
      <c r="Z170" s="37">
        <v>1081689</v>
      </c>
      <c r="AA170" s="37">
        <v>4802125119.1199999</v>
      </c>
      <c r="AB170" s="37">
        <v>4303165496.1000004</v>
      </c>
      <c r="AC170" s="37">
        <v>194050430</v>
      </c>
      <c r="AD170" s="37">
        <v>108025296.93000001</v>
      </c>
      <c r="AE170" s="37">
        <v>0</v>
      </c>
      <c r="AF170" s="37">
        <v>38328392.090000004</v>
      </c>
      <c r="AG170" s="37">
        <v>158555504</v>
      </c>
      <c r="AH170" s="37">
        <v>0</v>
      </c>
      <c r="AI170" s="37">
        <v>4752019449.54</v>
      </c>
      <c r="AJ170" s="37">
        <v>2898776380.0700002</v>
      </c>
      <c r="AK170" s="37">
        <v>1220376380.0699999</v>
      </c>
      <c r="AL170" s="37">
        <v>641449946.16999996</v>
      </c>
      <c r="AM170" s="37">
        <v>312379858.62</v>
      </c>
      <c r="AN170" s="37">
        <v>0</v>
      </c>
      <c r="AO170" s="37">
        <v>212202889.68000001</v>
      </c>
      <c r="AP170" s="37">
        <v>687210375</v>
      </c>
      <c r="AQ170" s="37">
        <v>1495151128.8399999</v>
      </c>
      <c r="AR170" s="37">
        <v>1355390519</v>
      </c>
      <c r="AS170" s="37">
        <v>139760609.84</v>
      </c>
      <c r="AT170" s="37">
        <v>1220754397.8399999</v>
      </c>
      <c r="AU170" s="37">
        <v>991870325.05999994</v>
      </c>
      <c r="AV170" s="37">
        <v>16681183.1</v>
      </c>
      <c r="AW170" s="37">
        <v>212202889.68000001</v>
      </c>
      <c r="AX170" s="37">
        <v>0</v>
      </c>
      <c r="AY170" s="37">
        <v>274396731</v>
      </c>
      <c r="AZ170" s="37">
        <v>274396731</v>
      </c>
      <c r="BA170" s="37">
        <v>0</v>
      </c>
      <c r="BB170" s="37">
        <v>34224852</v>
      </c>
      <c r="BC170" s="37">
        <v>616628414.57000005</v>
      </c>
      <c r="BD170" s="37">
        <v>34224852</v>
      </c>
      <c r="BE170" s="37">
        <v>616628414.57000005</v>
      </c>
      <c r="BF170" s="37">
        <v>8038627208</v>
      </c>
      <c r="BG170" s="37">
        <v>1678400000</v>
      </c>
      <c r="BH170" s="37">
        <v>8038627208</v>
      </c>
      <c r="BI170" s="37">
        <v>1678400000</v>
      </c>
    </row>
    <row r="171" spans="1:61" ht="27.75" customHeight="1" x14ac:dyDescent="0.2">
      <c r="A171" s="28">
        <f t="shared" si="2"/>
        <v>165</v>
      </c>
      <c r="B171" s="33">
        <v>1827</v>
      </c>
      <c r="C171" s="34" t="s">
        <v>825</v>
      </c>
      <c r="D171" s="34" t="s">
        <v>826</v>
      </c>
      <c r="E171" s="34" t="s">
        <v>827</v>
      </c>
      <c r="F171" s="34" t="s">
        <v>116</v>
      </c>
      <c r="G171" s="36">
        <v>6492</v>
      </c>
      <c r="H171" s="34" t="s">
        <v>37</v>
      </c>
      <c r="I171" s="34" t="s">
        <v>828</v>
      </c>
      <c r="J171" s="34" t="s">
        <v>32</v>
      </c>
      <c r="K171" s="34" t="s">
        <v>33</v>
      </c>
      <c r="L171" s="34" t="s">
        <v>1979</v>
      </c>
      <c r="M171" s="35" t="s">
        <v>2321</v>
      </c>
      <c r="N171" s="34" t="s">
        <v>829</v>
      </c>
      <c r="O171" s="33">
        <v>1</v>
      </c>
      <c r="P171" s="33">
        <v>14841</v>
      </c>
      <c r="Q171" s="33">
        <v>43</v>
      </c>
      <c r="R171" s="37">
        <v>38207776340</v>
      </c>
      <c r="S171" s="37">
        <v>2638806048</v>
      </c>
      <c r="T171" s="37">
        <v>1316258163</v>
      </c>
      <c r="U171" s="37">
        <v>0</v>
      </c>
      <c r="V171" s="37">
        <v>33051912208</v>
      </c>
      <c r="W171" s="37">
        <v>69951505</v>
      </c>
      <c r="X171" s="37">
        <v>1127686076</v>
      </c>
      <c r="Y171" s="37">
        <v>0</v>
      </c>
      <c r="Z171" s="37">
        <v>3162340</v>
      </c>
      <c r="AA171" s="37">
        <v>25451207605</v>
      </c>
      <c r="AB171" s="37">
        <v>21279968580</v>
      </c>
      <c r="AC171" s="37">
        <v>3567657665</v>
      </c>
      <c r="AD171" s="37">
        <v>301258676</v>
      </c>
      <c r="AE171" s="37">
        <v>0</v>
      </c>
      <c r="AF171" s="37">
        <v>115687873</v>
      </c>
      <c r="AG171" s="37">
        <v>186634811</v>
      </c>
      <c r="AH171" s="37">
        <v>0</v>
      </c>
      <c r="AI171" s="37">
        <v>12756568735</v>
      </c>
      <c r="AJ171" s="37">
        <v>7879281660</v>
      </c>
      <c r="AK171" s="37">
        <v>4754313660</v>
      </c>
      <c r="AL171" s="37">
        <v>2764467337</v>
      </c>
      <c r="AM171" s="37">
        <v>163104450</v>
      </c>
      <c r="AN171" s="37">
        <v>798674</v>
      </c>
      <c r="AO171" s="37">
        <v>1375467481</v>
      </c>
      <c r="AP171" s="37">
        <v>47151610</v>
      </c>
      <c r="AQ171" s="37">
        <v>5554475200.25</v>
      </c>
      <c r="AR171" s="37">
        <v>5128645940.3999996</v>
      </c>
      <c r="AS171" s="37">
        <v>425829259.85000002</v>
      </c>
      <c r="AT171" s="37">
        <v>4679261829.7799997</v>
      </c>
      <c r="AU171" s="37">
        <v>3232792440.0500002</v>
      </c>
      <c r="AV171" s="37">
        <v>71001908.730000004</v>
      </c>
      <c r="AW171" s="37">
        <v>1375467481</v>
      </c>
      <c r="AX171" s="37">
        <v>0</v>
      </c>
      <c r="AY171" s="37">
        <v>875213370.47000003</v>
      </c>
      <c r="AZ171" s="37">
        <v>875213370.47000003</v>
      </c>
      <c r="BA171" s="37">
        <v>0</v>
      </c>
      <c r="BB171" s="37">
        <v>2549528737</v>
      </c>
      <c r="BC171" s="37">
        <v>6202591881.0500002</v>
      </c>
      <c r="BD171" s="37">
        <v>2549528737</v>
      </c>
      <c r="BE171" s="37">
        <v>6202591881.0500002</v>
      </c>
      <c r="BF171" s="37">
        <v>44163249991</v>
      </c>
      <c r="BG171" s="37">
        <v>0</v>
      </c>
      <c r="BH171" s="37">
        <v>44163249991</v>
      </c>
      <c r="BI171" s="37">
        <v>0</v>
      </c>
    </row>
    <row r="172" spans="1:61" ht="27.75" customHeight="1" x14ac:dyDescent="0.2">
      <c r="A172" s="28">
        <f t="shared" si="2"/>
        <v>166</v>
      </c>
      <c r="B172" s="33">
        <v>1851</v>
      </c>
      <c r="C172" s="34" t="s">
        <v>831</v>
      </c>
      <c r="D172" s="34" t="s">
        <v>832</v>
      </c>
      <c r="E172" s="34" t="s">
        <v>833</v>
      </c>
      <c r="F172" s="34" t="s">
        <v>116</v>
      </c>
      <c r="G172" s="36">
        <v>6424</v>
      </c>
      <c r="H172" s="34" t="s">
        <v>38</v>
      </c>
      <c r="I172" s="34" t="s">
        <v>834</v>
      </c>
      <c r="J172" s="34" t="s">
        <v>34</v>
      </c>
      <c r="K172" s="34" t="s">
        <v>90</v>
      </c>
      <c r="L172" s="34" t="s">
        <v>835</v>
      </c>
      <c r="M172" s="35" t="s">
        <v>2322</v>
      </c>
      <c r="N172" s="34" t="s">
        <v>2323</v>
      </c>
      <c r="O172" s="33">
        <v>1</v>
      </c>
      <c r="P172" s="33">
        <v>3510</v>
      </c>
      <c r="Q172" s="33">
        <v>10</v>
      </c>
      <c r="R172" s="37">
        <v>7278723260.2200003</v>
      </c>
      <c r="S172" s="37">
        <v>481897028.77999997</v>
      </c>
      <c r="T172" s="37">
        <v>444077678.44</v>
      </c>
      <c r="U172" s="37">
        <v>0</v>
      </c>
      <c r="V172" s="37">
        <v>5324472776</v>
      </c>
      <c r="W172" s="37">
        <v>713505</v>
      </c>
      <c r="X172" s="37">
        <v>1027562272</v>
      </c>
      <c r="Y172" s="37">
        <v>0</v>
      </c>
      <c r="Z172" s="37">
        <v>0</v>
      </c>
      <c r="AA172" s="37">
        <v>4371590396.79</v>
      </c>
      <c r="AB172" s="37">
        <v>3738260106.6599998</v>
      </c>
      <c r="AC172" s="37">
        <v>522357253</v>
      </c>
      <c r="AD172" s="37">
        <v>23176112.129999999</v>
      </c>
      <c r="AE172" s="37">
        <v>0</v>
      </c>
      <c r="AF172" s="37">
        <v>25729000</v>
      </c>
      <c r="AG172" s="37">
        <v>62067925</v>
      </c>
      <c r="AH172" s="37">
        <v>0</v>
      </c>
      <c r="AI172" s="37">
        <v>2907132863.4299998</v>
      </c>
      <c r="AJ172" s="37">
        <v>1121641371.8699999</v>
      </c>
      <c r="AK172" s="37">
        <v>0</v>
      </c>
      <c r="AL172" s="37">
        <v>1147396518.4400001</v>
      </c>
      <c r="AM172" s="37">
        <v>46194112.119999997</v>
      </c>
      <c r="AN172" s="37">
        <v>55625393.549999997</v>
      </c>
      <c r="AO172" s="37">
        <v>214788328.44999999</v>
      </c>
      <c r="AP172" s="37">
        <v>321487139</v>
      </c>
      <c r="AQ172" s="37">
        <v>1245474036.6700001</v>
      </c>
      <c r="AR172" s="37">
        <v>1170865281</v>
      </c>
      <c r="AS172" s="37">
        <v>74608755.670000002</v>
      </c>
      <c r="AT172" s="37">
        <v>973462155.88</v>
      </c>
      <c r="AU172" s="37">
        <v>757948439.86000001</v>
      </c>
      <c r="AV172" s="37">
        <v>725387.57</v>
      </c>
      <c r="AW172" s="37">
        <v>214788328.44999999</v>
      </c>
      <c r="AX172" s="37">
        <v>0</v>
      </c>
      <c r="AY172" s="37">
        <v>272011880.79000002</v>
      </c>
      <c r="AZ172" s="37">
        <v>272011880.79000002</v>
      </c>
      <c r="BA172" s="37">
        <v>0</v>
      </c>
      <c r="BB172" s="37">
        <v>429456123</v>
      </c>
      <c r="BC172" s="37">
        <v>321673893.42000002</v>
      </c>
      <c r="BD172" s="37">
        <v>429456123</v>
      </c>
      <c r="BE172" s="37">
        <v>321673893.42000002</v>
      </c>
      <c r="BF172" s="37">
        <v>5242474016</v>
      </c>
      <c r="BG172" s="37">
        <v>0</v>
      </c>
      <c r="BH172" s="37">
        <v>5242474016</v>
      </c>
      <c r="BI172" s="37">
        <v>0</v>
      </c>
    </row>
    <row r="173" spans="1:61" ht="27.75" customHeight="1" x14ac:dyDescent="0.2">
      <c r="A173" s="28">
        <f t="shared" si="2"/>
        <v>167</v>
      </c>
      <c r="B173" s="33">
        <v>1852</v>
      </c>
      <c r="C173" s="34" t="s">
        <v>836</v>
      </c>
      <c r="D173" s="34" t="s">
        <v>837</v>
      </c>
      <c r="E173" s="34" t="s">
        <v>838</v>
      </c>
      <c r="F173" s="34" t="s">
        <v>116</v>
      </c>
      <c r="G173" s="36">
        <v>6424</v>
      </c>
      <c r="H173" s="34" t="s">
        <v>38</v>
      </c>
      <c r="I173" s="34" t="s">
        <v>839</v>
      </c>
      <c r="J173" s="34" t="s">
        <v>34</v>
      </c>
      <c r="K173" s="34" t="s">
        <v>840</v>
      </c>
      <c r="L173" s="34" t="s">
        <v>1980</v>
      </c>
      <c r="M173" s="35" t="s">
        <v>2324</v>
      </c>
      <c r="N173" s="34" t="s">
        <v>1981</v>
      </c>
      <c r="O173" s="33">
        <v>1</v>
      </c>
      <c r="P173" s="33">
        <v>2103</v>
      </c>
      <c r="Q173" s="33">
        <v>7</v>
      </c>
      <c r="R173" s="37">
        <v>4814337329.0299997</v>
      </c>
      <c r="S173" s="37">
        <v>340736472</v>
      </c>
      <c r="T173" s="37">
        <v>269080102.02999997</v>
      </c>
      <c r="U173" s="37">
        <v>0</v>
      </c>
      <c r="V173" s="37">
        <v>4005403578</v>
      </c>
      <c r="W173" s="37">
        <v>1485804</v>
      </c>
      <c r="X173" s="37">
        <v>197631373</v>
      </c>
      <c r="Y173" s="37">
        <v>0</v>
      </c>
      <c r="Z173" s="37">
        <v>0</v>
      </c>
      <c r="AA173" s="37">
        <v>2767240126.6300001</v>
      </c>
      <c r="AB173" s="37">
        <v>2491256627</v>
      </c>
      <c r="AC173" s="37">
        <v>185036223</v>
      </c>
      <c r="AD173" s="37">
        <v>19142515.629999999</v>
      </c>
      <c r="AE173" s="37">
        <v>0</v>
      </c>
      <c r="AF173" s="37">
        <v>50992460</v>
      </c>
      <c r="AG173" s="37">
        <v>20812301</v>
      </c>
      <c r="AH173" s="37">
        <v>0</v>
      </c>
      <c r="AI173" s="37">
        <v>2047097202.5</v>
      </c>
      <c r="AJ173" s="37">
        <v>953612517</v>
      </c>
      <c r="AK173" s="37">
        <v>289556817</v>
      </c>
      <c r="AL173" s="37">
        <v>667720030</v>
      </c>
      <c r="AM173" s="37">
        <v>13412018</v>
      </c>
      <c r="AN173" s="37">
        <v>49157114</v>
      </c>
      <c r="AO173" s="37">
        <v>164989458.5</v>
      </c>
      <c r="AP173" s="37">
        <v>198206065</v>
      </c>
      <c r="AQ173" s="37">
        <v>754556350</v>
      </c>
      <c r="AR173" s="37">
        <v>642115116</v>
      </c>
      <c r="AS173" s="37">
        <v>112441234</v>
      </c>
      <c r="AT173" s="37">
        <v>652945193.44000006</v>
      </c>
      <c r="AU173" s="37">
        <v>463523748.94</v>
      </c>
      <c r="AV173" s="37">
        <v>24431986</v>
      </c>
      <c r="AW173" s="37">
        <v>164989458.5</v>
      </c>
      <c r="AX173" s="37">
        <v>0</v>
      </c>
      <c r="AY173" s="37">
        <v>101611157</v>
      </c>
      <c r="AZ173" s="37">
        <v>101611157</v>
      </c>
      <c r="BA173" s="37">
        <v>0</v>
      </c>
      <c r="BB173" s="37">
        <v>275388480</v>
      </c>
      <c r="BC173" s="37">
        <v>22736319</v>
      </c>
      <c r="BD173" s="37">
        <v>275388480</v>
      </c>
      <c r="BE173" s="37">
        <v>22736319</v>
      </c>
      <c r="BF173" s="37">
        <v>4424896771</v>
      </c>
      <c r="BG173" s="37">
        <v>0</v>
      </c>
      <c r="BH173" s="37">
        <v>4424896771</v>
      </c>
      <c r="BI173" s="37">
        <v>0</v>
      </c>
    </row>
    <row r="174" spans="1:61" ht="27.75" customHeight="1" x14ac:dyDescent="0.2">
      <c r="A174" s="28">
        <f t="shared" si="2"/>
        <v>168</v>
      </c>
      <c r="B174" s="33">
        <v>1859</v>
      </c>
      <c r="C174" s="34" t="s">
        <v>841</v>
      </c>
      <c r="D174" s="34" t="s">
        <v>842</v>
      </c>
      <c r="E174" s="34" t="s">
        <v>843</v>
      </c>
      <c r="F174" s="34" t="s">
        <v>116</v>
      </c>
      <c r="G174" s="36">
        <v>6492</v>
      </c>
      <c r="H174" s="34" t="s">
        <v>37</v>
      </c>
      <c r="I174" s="34" t="s">
        <v>844</v>
      </c>
      <c r="J174" s="34" t="s">
        <v>34</v>
      </c>
      <c r="K174" s="34" t="s">
        <v>845</v>
      </c>
      <c r="L174" s="34" t="s">
        <v>1744</v>
      </c>
      <c r="M174" s="35" t="s">
        <v>2325</v>
      </c>
      <c r="N174" s="34" t="s">
        <v>2326</v>
      </c>
      <c r="O174" s="33">
        <v>1</v>
      </c>
      <c r="P174" s="33">
        <v>24678</v>
      </c>
      <c r="Q174" s="33">
        <v>61</v>
      </c>
      <c r="R174" s="37">
        <v>102589288446</v>
      </c>
      <c r="S174" s="37">
        <v>5602307533</v>
      </c>
      <c r="T174" s="37">
        <v>6150940655</v>
      </c>
      <c r="U174" s="37">
        <v>0</v>
      </c>
      <c r="V174" s="37">
        <v>89477715365</v>
      </c>
      <c r="W174" s="37">
        <v>127226233</v>
      </c>
      <c r="X174" s="37">
        <v>1189555183</v>
      </c>
      <c r="Y174" s="37">
        <v>0</v>
      </c>
      <c r="Z174" s="37">
        <v>41543477</v>
      </c>
      <c r="AA174" s="37">
        <v>58214312820</v>
      </c>
      <c r="AB174" s="37">
        <v>47798913671</v>
      </c>
      <c r="AC174" s="37">
        <v>9409493748</v>
      </c>
      <c r="AD174" s="37">
        <v>295613535</v>
      </c>
      <c r="AE174" s="37">
        <v>0</v>
      </c>
      <c r="AF174" s="37">
        <v>196405025</v>
      </c>
      <c r="AG174" s="37">
        <v>513886841</v>
      </c>
      <c r="AH174" s="37">
        <v>0</v>
      </c>
      <c r="AI174" s="37">
        <v>44374975626</v>
      </c>
      <c r="AJ174" s="37">
        <v>10316584305</v>
      </c>
      <c r="AK174" s="37">
        <v>1547487646</v>
      </c>
      <c r="AL174" s="37">
        <v>32881106402</v>
      </c>
      <c r="AM174" s="37">
        <v>90834257</v>
      </c>
      <c r="AN174" s="37">
        <v>491658</v>
      </c>
      <c r="AO174" s="37">
        <v>965618898</v>
      </c>
      <c r="AP174" s="37">
        <v>120340094</v>
      </c>
      <c r="AQ174" s="37">
        <v>21092541847</v>
      </c>
      <c r="AR174" s="37">
        <v>16159477528</v>
      </c>
      <c r="AS174" s="37">
        <v>4933064319</v>
      </c>
      <c r="AT174" s="37">
        <v>17970506566</v>
      </c>
      <c r="AU174" s="37">
        <v>10609019034</v>
      </c>
      <c r="AV174" s="37">
        <v>6395868634</v>
      </c>
      <c r="AW174" s="37">
        <v>965618898</v>
      </c>
      <c r="AX174" s="37">
        <v>0</v>
      </c>
      <c r="AY174" s="37">
        <v>3122035281</v>
      </c>
      <c r="AZ174" s="37">
        <v>3122035281</v>
      </c>
      <c r="BA174" s="37">
        <v>0</v>
      </c>
      <c r="BB174" s="37">
        <v>18989765086</v>
      </c>
      <c r="BC174" s="37">
        <v>13911822120</v>
      </c>
      <c r="BD174" s="37">
        <v>18989765086</v>
      </c>
      <c r="BE174" s="37">
        <v>13911822120</v>
      </c>
      <c r="BF174" s="37">
        <v>29606380240</v>
      </c>
      <c r="BG174" s="37">
        <v>0</v>
      </c>
      <c r="BH174" s="37">
        <v>29606380240</v>
      </c>
      <c r="BI174" s="37">
        <v>0</v>
      </c>
    </row>
    <row r="175" spans="1:61" ht="27.75" customHeight="1" x14ac:dyDescent="0.2">
      <c r="A175" s="28">
        <f t="shared" si="2"/>
        <v>169</v>
      </c>
      <c r="B175" s="33">
        <v>1878</v>
      </c>
      <c r="C175" s="34" t="s">
        <v>1836</v>
      </c>
      <c r="D175" s="34" t="s">
        <v>1837</v>
      </c>
      <c r="E175" s="34" t="s">
        <v>1838</v>
      </c>
      <c r="F175" s="34" t="s">
        <v>42</v>
      </c>
      <c r="G175" s="36">
        <v>4711</v>
      </c>
      <c r="H175" s="34" t="s">
        <v>552</v>
      </c>
      <c r="I175" s="34" t="s">
        <v>1839</v>
      </c>
      <c r="J175" s="34" t="s">
        <v>34</v>
      </c>
      <c r="K175" s="34" t="s">
        <v>755</v>
      </c>
      <c r="L175" s="34" t="s">
        <v>2327</v>
      </c>
      <c r="M175" s="35" t="s">
        <v>2328</v>
      </c>
      <c r="N175" s="34" t="s">
        <v>1840</v>
      </c>
      <c r="O175" s="33">
        <v>1</v>
      </c>
      <c r="P175" s="33">
        <v>300</v>
      </c>
      <c r="Q175" s="33">
        <v>41</v>
      </c>
      <c r="R175" s="37">
        <v>10965810125.639999</v>
      </c>
      <c r="S175" s="37">
        <v>84509642.739999995</v>
      </c>
      <c r="T175" s="37">
        <v>152715115.25</v>
      </c>
      <c r="U175" s="37">
        <v>737498406.32000005</v>
      </c>
      <c r="V175" s="37">
        <v>466262387</v>
      </c>
      <c r="W175" s="37">
        <v>3098612599.3299999</v>
      </c>
      <c r="X175" s="37">
        <v>6288854067.5</v>
      </c>
      <c r="Y175" s="37">
        <v>0</v>
      </c>
      <c r="Z175" s="37">
        <v>137357907.5</v>
      </c>
      <c r="AA175" s="37">
        <v>5635365126.5299997</v>
      </c>
      <c r="AB175" s="37">
        <v>0</v>
      </c>
      <c r="AC175" s="37">
        <v>2721353274.5700002</v>
      </c>
      <c r="AD175" s="37">
        <v>2622228513.02</v>
      </c>
      <c r="AE175" s="37">
        <v>0</v>
      </c>
      <c r="AF175" s="37">
        <v>29239938</v>
      </c>
      <c r="AG175" s="37">
        <v>225228257.11000001</v>
      </c>
      <c r="AH175" s="37">
        <v>37315143.829999998</v>
      </c>
      <c r="AI175" s="37">
        <v>5330444999.1099997</v>
      </c>
      <c r="AJ175" s="37">
        <v>734072692.09000003</v>
      </c>
      <c r="AK175" s="37">
        <v>251454892.09</v>
      </c>
      <c r="AL175" s="37">
        <v>817107553.44000006</v>
      </c>
      <c r="AM175" s="37">
        <v>187304974.47999999</v>
      </c>
      <c r="AN175" s="37">
        <v>1495349.31</v>
      </c>
      <c r="AO175" s="37">
        <v>-888841994.75999999</v>
      </c>
      <c r="AP175" s="37">
        <v>4479306424.5500002</v>
      </c>
      <c r="AQ175" s="37">
        <v>7116461857.2399998</v>
      </c>
      <c r="AR175" s="37">
        <v>6664950267.3100004</v>
      </c>
      <c r="AS175" s="37">
        <v>451511589.93000001</v>
      </c>
      <c r="AT175" s="37">
        <v>1816667440.3399999</v>
      </c>
      <c r="AU175" s="37">
        <v>2162519215.9299998</v>
      </c>
      <c r="AV175" s="37">
        <v>542990219.16999996</v>
      </c>
      <c r="AW175" s="37">
        <v>-888841994.75999999</v>
      </c>
      <c r="AX175" s="37">
        <v>0</v>
      </c>
      <c r="AY175" s="37">
        <v>5299794416.8999996</v>
      </c>
      <c r="AZ175" s="37">
        <v>5299794416.8999996</v>
      </c>
      <c r="BA175" s="37">
        <v>0</v>
      </c>
      <c r="BB175" s="37">
        <v>0</v>
      </c>
      <c r="BC175" s="37">
        <v>0</v>
      </c>
      <c r="BD175" s="37">
        <v>0</v>
      </c>
      <c r="BE175" s="37">
        <v>0</v>
      </c>
      <c r="BF175" s="37">
        <v>0</v>
      </c>
      <c r="BG175" s="37">
        <v>0</v>
      </c>
      <c r="BH175" s="37">
        <v>0</v>
      </c>
      <c r="BI175" s="37">
        <v>0</v>
      </c>
    </row>
    <row r="176" spans="1:61" ht="27.75" customHeight="1" x14ac:dyDescent="0.2">
      <c r="A176" s="28">
        <f t="shared" si="2"/>
        <v>170</v>
      </c>
      <c r="B176" s="33">
        <v>1883</v>
      </c>
      <c r="C176" s="34" t="s">
        <v>848</v>
      </c>
      <c r="D176" s="34" t="s">
        <v>849</v>
      </c>
      <c r="E176" s="34" t="s">
        <v>850</v>
      </c>
      <c r="F176" s="34" t="s">
        <v>28</v>
      </c>
      <c r="G176" s="36">
        <v>6492</v>
      </c>
      <c r="H176" s="34" t="s">
        <v>37</v>
      </c>
      <c r="I176" s="34" t="s">
        <v>851</v>
      </c>
      <c r="J176" s="34" t="s">
        <v>84</v>
      </c>
      <c r="K176" s="34" t="s">
        <v>581</v>
      </c>
      <c r="L176" s="34" t="s">
        <v>1898</v>
      </c>
      <c r="M176" s="35" t="s">
        <v>2329</v>
      </c>
      <c r="N176" s="34" t="s">
        <v>852</v>
      </c>
      <c r="O176" s="33">
        <v>1</v>
      </c>
      <c r="P176" s="33">
        <v>3703</v>
      </c>
      <c r="Q176" s="33">
        <v>34</v>
      </c>
      <c r="R176" s="37">
        <v>38533016208.620003</v>
      </c>
      <c r="S176" s="37">
        <v>1817138156.76</v>
      </c>
      <c r="T176" s="37">
        <v>746628175.32000005</v>
      </c>
      <c r="U176" s="37">
        <v>0</v>
      </c>
      <c r="V176" s="37">
        <v>31919040493</v>
      </c>
      <c r="W176" s="37">
        <v>968801149.12</v>
      </c>
      <c r="X176" s="37">
        <v>3081408234.4200001</v>
      </c>
      <c r="Y176" s="37">
        <v>0</v>
      </c>
      <c r="Z176" s="37">
        <v>0</v>
      </c>
      <c r="AA176" s="37">
        <v>26530573538.990002</v>
      </c>
      <c r="AB176" s="37">
        <v>14304786550</v>
      </c>
      <c r="AC176" s="37">
        <v>11086210272.209999</v>
      </c>
      <c r="AD176" s="37">
        <v>518122666.12</v>
      </c>
      <c r="AE176" s="37">
        <v>0</v>
      </c>
      <c r="AF176" s="37">
        <v>59805990.659999996</v>
      </c>
      <c r="AG176" s="37">
        <v>494490060</v>
      </c>
      <c r="AH176" s="37">
        <v>67158000</v>
      </c>
      <c r="AI176" s="37">
        <v>12002442669.629999</v>
      </c>
      <c r="AJ176" s="37">
        <v>7305737085.1000004</v>
      </c>
      <c r="AK176" s="37">
        <v>2462036685.0999999</v>
      </c>
      <c r="AL176" s="37">
        <v>2350324532.4899998</v>
      </c>
      <c r="AM176" s="37">
        <v>349178159.94999999</v>
      </c>
      <c r="AN176" s="37">
        <v>25000</v>
      </c>
      <c r="AO176" s="37">
        <v>669350669.07000005</v>
      </c>
      <c r="AP176" s="37">
        <v>1327827223.02</v>
      </c>
      <c r="AQ176" s="37">
        <v>4512111048.1499996</v>
      </c>
      <c r="AR176" s="37">
        <v>4206123596.1999998</v>
      </c>
      <c r="AS176" s="37">
        <v>305987451.94999999</v>
      </c>
      <c r="AT176" s="37">
        <v>2875907229.6900001</v>
      </c>
      <c r="AU176" s="37">
        <v>2101769664.3599999</v>
      </c>
      <c r="AV176" s="37">
        <v>104786896.26000001</v>
      </c>
      <c r="AW176" s="37">
        <v>669350669.07000005</v>
      </c>
      <c r="AX176" s="37">
        <v>0</v>
      </c>
      <c r="AY176" s="37">
        <v>1498863040.46</v>
      </c>
      <c r="AZ176" s="37">
        <v>1498863040.46</v>
      </c>
      <c r="BA176" s="37">
        <v>0</v>
      </c>
      <c r="BB176" s="37">
        <v>2045010694</v>
      </c>
      <c r="BC176" s="37">
        <v>117623585.68000001</v>
      </c>
      <c r="BD176" s="37">
        <v>2045010694</v>
      </c>
      <c r="BE176" s="37">
        <v>117623585.68000001</v>
      </c>
      <c r="BF176" s="37">
        <v>34032474408</v>
      </c>
      <c r="BG176" s="37">
        <v>4905700400</v>
      </c>
      <c r="BH176" s="37">
        <v>34032474408</v>
      </c>
      <c r="BI176" s="37">
        <v>4905700400</v>
      </c>
    </row>
    <row r="177" spans="1:61" ht="27.75" customHeight="1" x14ac:dyDescent="0.2">
      <c r="A177" s="28">
        <f t="shared" si="2"/>
        <v>171</v>
      </c>
      <c r="B177" s="33">
        <v>1889</v>
      </c>
      <c r="C177" s="34" t="s">
        <v>853</v>
      </c>
      <c r="D177" s="34" t="s">
        <v>854</v>
      </c>
      <c r="E177" s="34" t="s">
        <v>855</v>
      </c>
      <c r="F177" s="34" t="s">
        <v>116</v>
      </c>
      <c r="G177" s="36">
        <v>6424</v>
      </c>
      <c r="H177" s="34" t="s">
        <v>38</v>
      </c>
      <c r="I177" s="34" t="s">
        <v>856</v>
      </c>
      <c r="J177" s="34" t="s">
        <v>84</v>
      </c>
      <c r="K177" s="34" t="s">
        <v>85</v>
      </c>
      <c r="L177" s="34" t="s">
        <v>2330</v>
      </c>
      <c r="M177" s="35" t="s">
        <v>2331</v>
      </c>
      <c r="N177" s="34" t="s">
        <v>857</v>
      </c>
      <c r="O177" s="33">
        <v>1</v>
      </c>
      <c r="P177" s="33">
        <v>46734</v>
      </c>
      <c r="Q177" s="33">
        <v>161</v>
      </c>
      <c r="R177" s="37">
        <v>106377072123.99001</v>
      </c>
      <c r="S177" s="37">
        <v>7375428992.0500002</v>
      </c>
      <c r="T177" s="37">
        <v>3926953153.73</v>
      </c>
      <c r="U177" s="37">
        <v>0</v>
      </c>
      <c r="V177" s="37">
        <v>82283215278.389999</v>
      </c>
      <c r="W177" s="37">
        <v>194577362.18000001</v>
      </c>
      <c r="X177" s="37">
        <v>10232443311.299999</v>
      </c>
      <c r="Y177" s="37">
        <v>0</v>
      </c>
      <c r="Z177" s="37">
        <v>2364454026.3400002</v>
      </c>
      <c r="AA177" s="37">
        <v>71666767943.520004</v>
      </c>
      <c r="AB177" s="37">
        <v>56035020160.769997</v>
      </c>
      <c r="AC177" s="37">
        <v>13324566724.33</v>
      </c>
      <c r="AD177" s="37">
        <v>902031877.72000003</v>
      </c>
      <c r="AE177" s="37">
        <v>0</v>
      </c>
      <c r="AF177" s="37">
        <v>242025373.06999999</v>
      </c>
      <c r="AG177" s="37">
        <v>469775171.08999997</v>
      </c>
      <c r="AH177" s="37">
        <v>693348636.53999996</v>
      </c>
      <c r="AI177" s="37">
        <v>34710304180.470001</v>
      </c>
      <c r="AJ177" s="37">
        <v>16171885216.379999</v>
      </c>
      <c r="AK177" s="37">
        <v>6699187709.9700003</v>
      </c>
      <c r="AL177" s="37">
        <v>10934709587.43</v>
      </c>
      <c r="AM177" s="37">
        <v>67387322</v>
      </c>
      <c r="AN177" s="37">
        <v>543249717.61000001</v>
      </c>
      <c r="AO177" s="37">
        <v>2045003066.28</v>
      </c>
      <c r="AP177" s="37">
        <v>3957896077.5799999</v>
      </c>
      <c r="AQ177" s="37">
        <v>17396458883.25</v>
      </c>
      <c r="AR177" s="37">
        <v>13838230527.01</v>
      </c>
      <c r="AS177" s="37">
        <v>3558228356.2399998</v>
      </c>
      <c r="AT177" s="37">
        <v>13259015149.620001</v>
      </c>
      <c r="AU177" s="37">
        <v>11120122224.9</v>
      </c>
      <c r="AV177" s="37">
        <v>93889858.439999998</v>
      </c>
      <c r="AW177" s="37">
        <v>2045003066.28</v>
      </c>
      <c r="AX177" s="37">
        <v>0</v>
      </c>
      <c r="AY177" s="37">
        <v>4137443733.6300001</v>
      </c>
      <c r="AZ177" s="37">
        <v>4137443733.6300001</v>
      </c>
      <c r="BA177" s="37">
        <v>0</v>
      </c>
      <c r="BB177" s="37">
        <v>7444244089.1999998</v>
      </c>
      <c r="BC177" s="37">
        <v>27499959593.639999</v>
      </c>
      <c r="BD177" s="37">
        <v>7444244089.1999998</v>
      </c>
      <c r="BE177" s="37">
        <v>27499959593.639999</v>
      </c>
      <c r="BF177" s="37">
        <v>128308324043.57001</v>
      </c>
      <c r="BG177" s="37">
        <v>75380429</v>
      </c>
      <c r="BH177" s="37">
        <v>128308324043.57001</v>
      </c>
      <c r="BI177" s="37">
        <v>75380429</v>
      </c>
    </row>
    <row r="178" spans="1:61" ht="27.75" customHeight="1" x14ac:dyDescent="0.2">
      <c r="A178" s="28">
        <f t="shared" si="2"/>
        <v>172</v>
      </c>
      <c r="B178" s="33">
        <v>1894</v>
      </c>
      <c r="C178" s="34" t="s">
        <v>858</v>
      </c>
      <c r="D178" s="34" t="s">
        <v>859</v>
      </c>
      <c r="E178" s="34" t="s">
        <v>860</v>
      </c>
      <c r="F178" s="34" t="s">
        <v>116</v>
      </c>
      <c r="G178" s="36">
        <v>6424</v>
      </c>
      <c r="H178" s="34" t="s">
        <v>38</v>
      </c>
      <c r="I178" s="34" t="s">
        <v>861</v>
      </c>
      <c r="J178" s="34" t="s">
        <v>84</v>
      </c>
      <c r="K178" s="34" t="s">
        <v>85</v>
      </c>
      <c r="L178" s="34" t="s">
        <v>2332</v>
      </c>
      <c r="M178" s="35" t="s">
        <v>2333</v>
      </c>
      <c r="N178" s="34" t="s">
        <v>2334</v>
      </c>
      <c r="O178" s="33">
        <v>1</v>
      </c>
      <c r="P178" s="33">
        <v>2071</v>
      </c>
      <c r="Q178" s="33">
        <v>11</v>
      </c>
      <c r="R178" s="37">
        <v>12913736349.299999</v>
      </c>
      <c r="S178" s="37">
        <v>1046796191.65</v>
      </c>
      <c r="T178" s="37">
        <v>1552776613.51</v>
      </c>
      <c r="U178" s="37">
        <v>0</v>
      </c>
      <c r="V178" s="37">
        <v>9740255519.1399994</v>
      </c>
      <c r="W178" s="37">
        <v>10566638</v>
      </c>
      <c r="X178" s="37">
        <v>563341387</v>
      </c>
      <c r="Y178" s="37">
        <v>0</v>
      </c>
      <c r="Z178" s="37">
        <v>0</v>
      </c>
      <c r="AA178" s="37">
        <v>3515028987.96</v>
      </c>
      <c r="AB178" s="37">
        <v>2941285073.4200001</v>
      </c>
      <c r="AC178" s="37">
        <v>0</v>
      </c>
      <c r="AD178" s="37">
        <v>103491153</v>
      </c>
      <c r="AE178" s="37">
        <v>0</v>
      </c>
      <c r="AF178" s="37">
        <v>391891023.54000002</v>
      </c>
      <c r="AG178" s="37">
        <v>73251621</v>
      </c>
      <c r="AH178" s="37">
        <v>5110117</v>
      </c>
      <c r="AI178" s="37">
        <v>9398707361.3400002</v>
      </c>
      <c r="AJ178" s="37">
        <v>5407653128</v>
      </c>
      <c r="AK178" s="37">
        <v>2673306128</v>
      </c>
      <c r="AL178" s="37">
        <v>2867138932.1500001</v>
      </c>
      <c r="AM178" s="37">
        <v>16724290.279999999</v>
      </c>
      <c r="AN178" s="37">
        <v>104877</v>
      </c>
      <c r="AO178" s="37">
        <v>788031497.57000005</v>
      </c>
      <c r="AP178" s="37">
        <v>293617819.82999998</v>
      </c>
      <c r="AQ178" s="37">
        <v>1973767813.47</v>
      </c>
      <c r="AR178" s="37">
        <v>1802844157</v>
      </c>
      <c r="AS178" s="37">
        <v>170923656.47</v>
      </c>
      <c r="AT178" s="37">
        <v>1867083577.51</v>
      </c>
      <c r="AU178" s="37">
        <v>977934385.54999995</v>
      </c>
      <c r="AV178" s="37">
        <v>101117694.39</v>
      </c>
      <c r="AW178" s="37">
        <v>788031497.57000005</v>
      </c>
      <c r="AX178" s="37">
        <v>0</v>
      </c>
      <c r="AY178" s="37">
        <v>106684235.95999999</v>
      </c>
      <c r="AZ178" s="37">
        <v>106684235.95999999</v>
      </c>
      <c r="BA178" s="37">
        <v>0</v>
      </c>
      <c r="BB178" s="37">
        <v>481814512.63999999</v>
      </c>
      <c r="BC178" s="37">
        <v>381793662.57999998</v>
      </c>
      <c r="BD178" s="37">
        <v>481814512.63999999</v>
      </c>
      <c r="BE178" s="37">
        <v>381793662.57999998</v>
      </c>
      <c r="BF178" s="37">
        <v>9016104549</v>
      </c>
      <c r="BG178" s="37">
        <v>2734347000</v>
      </c>
      <c r="BH178" s="37">
        <v>9016104549</v>
      </c>
      <c r="BI178" s="37">
        <v>2734347000</v>
      </c>
    </row>
    <row r="179" spans="1:61" ht="27.75" customHeight="1" x14ac:dyDescent="0.2">
      <c r="A179" s="28">
        <f t="shared" si="2"/>
        <v>173</v>
      </c>
      <c r="B179" s="33">
        <v>1961</v>
      </c>
      <c r="C179" s="34" t="s">
        <v>864</v>
      </c>
      <c r="D179" s="34" t="s">
        <v>865</v>
      </c>
      <c r="E179" s="34" t="s">
        <v>866</v>
      </c>
      <c r="F179" s="34" t="s">
        <v>116</v>
      </c>
      <c r="G179" s="36">
        <v>6492</v>
      </c>
      <c r="H179" s="34" t="s">
        <v>37</v>
      </c>
      <c r="I179" s="34" t="s">
        <v>867</v>
      </c>
      <c r="J179" s="34" t="s">
        <v>45</v>
      </c>
      <c r="K179" s="34" t="s">
        <v>48</v>
      </c>
      <c r="L179" s="34" t="s">
        <v>1982</v>
      </c>
      <c r="M179" s="35" t="s">
        <v>2335</v>
      </c>
      <c r="N179" s="34" t="s">
        <v>2336</v>
      </c>
      <c r="O179" s="33">
        <v>1</v>
      </c>
      <c r="P179" s="33">
        <v>4581</v>
      </c>
      <c r="Q179" s="33">
        <v>14</v>
      </c>
      <c r="R179" s="37">
        <v>13525707245</v>
      </c>
      <c r="S179" s="37">
        <v>3539760957</v>
      </c>
      <c r="T179" s="37">
        <v>482255690</v>
      </c>
      <c r="U179" s="37">
        <v>0</v>
      </c>
      <c r="V179" s="37">
        <v>8919071247</v>
      </c>
      <c r="W179" s="37">
        <v>38840718</v>
      </c>
      <c r="X179" s="37">
        <v>541937576</v>
      </c>
      <c r="Y179" s="37">
        <v>0</v>
      </c>
      <c r="Z179" s="37">
        <v>3841057</v>
      </c>
      <c r="AA179" s="37">
        <v>2146172499.96</v>
      </c>
      <c r="AB179" s="37">
        <v>1846643142</v>
      </c>
      <c r="AC179" s="37">
        <v>0</v>
      </c>
      <c r="AD179" s="37">
        <v>88345629.5</v>
      </c>
      <c r="AE179" s="37">
        <v>0</v>
      </c>
      <c r="AF179" s="37">
        <v>158456467</v>
      </c>
      <c r="AG179" s="37">
        <v>52727261.460000001</v>
      </c>
      <c r="AH179" s="37">
        <v>0</v>
      </c>
      <c r="AI179" s="37">
        <v>11379534745</v>
      </c>
      <c r="AJ179" s="37">
        <v>8824640363</v>
      </c>
      <c r="AK179" s="37">
        <v>6881556827</v>
      </c>
      <c r="AL179" s="37">
        <v>1415983221</v>
      </c>
      <c r="AM179" s="37">
        <v>435554967</v>
      </c>
      <c r="AN179" s="37">
        <v>44199530</v>
      </c>
      <c r="AO179" s="37">
        <v>659156664</v>
      </c>
      <c r="AP179" s="37">
        <v>0</v>
      </c>
      <c r="AQ179" s="37">
        <v>1429614271</v>
      </c>
      <c r="AR179" s="37">
        <v>1285085599</v>
      </c>
      <c r="AS179" s="37">
        <v>144528672</v>
      </c>
      <c r="AT179" s="37">
        <v>1413675023.96</v>
      </c>
      <c r="AU179" s="37">
        <v>748995516.96000004</v>
      </c>
      <c r="AV179" s="37">
        <v>5522843</v>
      </c>
      <c r="AW179" s="37">
        <v>659156664</v>
      </c>
      <c r="AX179" s="37">
        <v>0</v>
      </c>
      <c r="AY179" s="37">
        <v>15939247</v>
      </c>
      <c r="AZ179" s="37">
        <v>15939247</v>
      </c>
      <c r="BA179" s="37">
        <v>0</v>
      </c>
      <c r="BB179" s="37">
        <v>1417356</v>
      </c>
      <c r="BC179" s="37">
        <v>289300845</v>
      </c>
      <c r="BD179" s="37">
        <v>1417356</v>
      </c>
      <c r="BE179" s="37">
        <v>289300845</v>
      </c>
      <c r="BF179" s="37">
        <v>10211925962</v>
      </c>
      <c r="BG179" s="37">
        <v>2039054013</v>
      </c>
      <c r="BH179" s="37">
        <v>10211925962</v>
      </c>
      <c r="BI179" s="37">
        <v>2039054013</v>
      </c>
    </row>
    <row r="180" spans="1:61" ht="27.75" customHeight="1" x14ac:dyDescent="0.2">
      <c r="A180" s="28">
        <f t="shared" si="2"/>
        <v>174</v>
      </c>
      <c r="B180" s="33">
        <v>1985</v>
      </c>
      <c r="C180" s="34" t="s">
        <v>869</v>
      </c>
      <c r="D180" s="34" t="s">
        <v>870</v>
      </c>
      <c r="E180" s="34" t="s">
        <v>871</v>
      </c>
      <c r="F180" s="34" t="s">
        <v>28</v>
      </c>
      <c r="G180" s="36">
        <v>6492</v>
      </c>
      <c r="H180" s="34" t="s">
        <v>37</v>
      </c>
      <c r="I180" s="34" t="s">
        <v>872</v>
      </c>
      <c r="J180" s="34" t="s">
        <v>45</v>
      </c>
      <c r="K180" s="34" t="s">
        <v>1814</v>
      </c>
      <c r="L180" s="34" t="s">
        <v>873</v>
      </c>
      <c r="M180" s="35" t="s">
        <v>2337</v>
      </c>
      <c r="N180" s="34" t="s">
        <v>874</v>
      </c>
      <c r="O180" s="33">
        <v>1</v>
      </c>
      <c r="P180" s="33">
        <v>1717</v>
      </c>
      <c r="Q180" s="33">
        <v>18</v>
      </c>
      <c r="R180" s="37">
        <v>48197950852.080002</v>
      </c>
      <c r="S180" s="37">
        <v>1802991068.4300001</v>
      </c>
      <c r="T180" s="37">
        <v>7158475495.9499998</v>
      </c>
      <c r="U180" s="37">
        <v>118774876.16</v>
      </c>
      <c r="V180" s="37">
        <v>38139457089.760002</v>
      </c>
      <c r="W180" s="37">
        <v>942664960.77999997</v>
      </c>
      <c r="X180" s="37">
        <v>33605053</v>
      </c>
      <c r="Y180" s="37">
        <v>0</v>
      </c>
      <c r="Z180" s="37">
        <v>1982308</v>
      </c>
      <c r="AA180" s="37">
        <v>36247427293.809998</v>
      </c>
      <c r="AB180" s="37">
        <v>35578717402.400002</v>
      </c>
      <c r="AC180" s="37">
        <v>0</v>
      </c>
      <c r="AD180" s="37">
        <v>215423882.88</v>
      </c>
      <c r="AE180" s="37">
        <v>0</v>
      </c>
      <c r="AF180" s="37">
        <v>21562177.27</v>
      </c>
      <c r="AG180" s="37">
        <v>343443859.25999999</v>
      </c>
      <c r="AH180" s="37">
        <v>88279972</v>
      </c>
      <c r="AI180" s="37">
        <v>11950523558.27</v>
      </c>
      <c r="AJ180" s="37">
        <v>11071519428</v>
      </c>
      <c r="AK180" s="37">
        <v>9671519428</v>
      </c>
      <c r="AL180" s="37">
        <v>472415355.38999999</v>
      </c>
      <c r="AM180" s="37">
        <v>174707728.13</v>
      </c>
      <c r="AN180" s="37">
        <v>0</v>
      </c>
      <c r="AO180" s="37">
        <v>231881046.75</v>
      </c>
      <c r="AP180" s="37">
        <v>0</v>
      </c>
      <c r="AQ180" s="37">
        <v>6579419018.7600002</v>
      </c>
      <c r="AR180" s="37">
        <v>6379859346</v>
      </c>
      <c r="AS180" s="37">
        <v>199559672.75999999</v>
      </c>
      <c r="AT180" s="37">
        <v>2653599892.1799998</v>
      </c>
      <c r="AU180" s="37">
        <v>2121217114.6800001</v>
      </c>
      <c r="AV180" s="37">
        <v>111870409.93000001</v>
      </c>
      <c r="AW180" s="37">
        <v>231881046.75</v>
      </c>
      <c r="AX180" s="37">
        <v>188631320.81999999</v>
      </c>
      <c r="AY180" s="37">
        <v>3925819126.5799999</v>
      </c>
      <c r="AZ180" s="37">
        <v>3925819126.5799999</v>
      </c>
      <c r="BA180" s="37">
        <v>0</v>
      </c>
      <c r="BB180" s="37">
        <v>5511482</v>
      </c>
      <c r="BC180" s="37">
        <v>179085589</v>
      </c>
      <c r="BD180" s="37">
        <v>5511482</v>
      </c>
      <c r="BE180" s="37">
        <v>179085589</v>
      </c>
      <c r="BF180" s="37">
        <v>53135693046.760002</v>
      </c>
      <c r="BG180" s="37">
        <v>30000000</v>
      </c>
      <c r="BH180" s="37">
        <v>53165693046.760002</v>
      </c>
      <c r="BI180" s="37">
        <v>0</v>
      </c>
    </row>
    <row r="181" spans="1:61" ht="27.75" customHeight="1" x14ac:dyDescent="0.2">
      <c r="A181" s="28">
        <f t="shared" si="2"/>
        <v>175</v>
      </c>
      <c r="B181" s="33">
        <v>1990</v>
      </c>
      <c r="C181" s="34" t="s">
        <v>875</v>
      </c>
      <c r="D181" s="34" t="s">
        <v>876</v>
      </c>
      <c r="E181" s="34" t="s">
        <v>877</v>
      </c>
      <c r="F181" s="34" t="s">
        <v>28</v>
      </c>
      <c r="G181" s="36">
        <v>6492</v>
      </c>
      <c r="H181" s="34" t="s">
        <v>37</v>
      </c>
      <c r="I181" s="34" t="s">
        <v>878</v>
      </c>
      <c r="J181" s="34" t="s">
        <v>45</v>
      </c>
      <c r="K181" s="34" t="s">
        <v>868</v>
      </c>
      <c r="L181" s="34" t="s">
        <v>879</v>
      </c>
      <c r="M181" s="35" t="s">
        <v>2338</v>
      </c>
      <c r="N181" s="34" t="s">
        <v>1712</v>
      </c>
      <c r="O181" s="33">
        <v>1</v>
      </c>
      <c r="P181" s="33">
        <v>986</v>
      </c>
      <c r="Q181" s="33">
        <v>14</v>
      </c>
      <c r="R181" s="37">
        <v>39358951926.900002</v>
      </c>
      <c r="S181" s="37">
        <v>1071264980.53</v>
      </c>
      <c r="T181" s="37">
        <v>3054178896.8800001</v>
      </c>
      <c r="U181" s="37">
        <v>0</v>
      </c>
      <c r="V181" s="37">
        <v>34602435699.870003</v>
      </c>
      <c r="W181" s="37">
        <v>551457684.27999997</v>
      </c>
      <c r="X181" s="37">
        <v>79614665.340000004</v>
      </c>
      <c r="Y181" s="37">
        <v>0</v>
      </c>
      <c r="Z181" s="37">
        <v>0</v>
      </c>
      <c r="AA181" s="37">
        <v>32385035922.68</v>
      </c>
      <c r="AB181" s="37">
        <v>23348364940.59</v>
      </c>
      <c r="AC181" s="37">
        <v>6661257121.5600004</v>
      </c>
      <c r="AD181" s="37">
        <v>291915195.12</v>
      </c>
      <c r="AE181" s="37">
        <v>0</v>
      </c>
      <c r="AF181" s="37">
        <v>929384464.42999995</v>
      </c>
      <c r="AG181" s="37">
        <v>94247112.120000005</v>
      </c>
      <c r="AH181" s="37">
        <v>1059867088.86</v>
      </c>
      <c r="AI181" s="37">
        <v>6973916004.2200003</v>
      </c>
      <c r="AJ181" s="37">
        <v>4889636996.3299999</v>
      </c>
      <c r="AK181" s="37">
        <v>2155179316.3000002</v>
      </c>
      <c r="AL181" s="37">
        <v>953360970.23000002</v>
      </c>
      <c r="AM181" s="37">
        <v>330486152.61000001</v>
      </c>
      <c r="AN181" s="37">
        <v>0</v>
      </c>
      <c r="AO181" s="37">
        <v>800431885.04999995</v>
      </c>
      <c r="AP181" s="37">
        <v>0</v>
      </c>
      <c r="AQ181" s="37">
        <v>4239961499.6700001</v>
      </c>
      <c r="AR181" s="37">
        <v>3599086214.4000001</v>
      </c>
      <c r="AS181" s="37">
        <v>640875285.26999998</v>
      </c>
      <c r="AT181" s="37">
        <v>2809935212.4899998</v>
      </c>
      <c r="AU181" s="37">
        <v>1801877067.6800001</v>
      </c>
      <c r="AV181" s="37">
        <v>207626259.75999999</v>
      </c>
      <c r="AW181" s="37">
        <v>800431885.04999995</v>
      </c>
      <c r="AX181" s="37">
        <v>0</v>
      </c>
      <c r="AY181" s="37">
        <v>1430026287.1800001</v>
      </c>
      <c r="AZ181" s="37">
        <v>1430026287.1800001</v>
      </c>
      <c r="BA181" s="37">
        <v>0</v>
      </c>
      <c r="BB181" s="37">
        <v>10396311</v>
      </c>
      <c r="BC181" s="37">
        <v>104394755.95</v>
      </c>
      <c r="BD181" s="37">
        <v>10396311</v>
      </c>
      <c r="BE181" s="37">
        <v>104394755.95</v>
      </c>
      <c r="BF181" s="37">
        <v>0</v>
      </c>
      <c r="BG181" s="37">
        <v>0</v>
      </c>
      <c r="BH181" s="37">
        <v>0</v>
      </c>
      <c r="BI181" s="37">
        <v>0</v>
      </c>
    </row>
    <row r="182" spans="1:61" ht="27.75" customHeight="1" x14ac:dyDescent="0.2">
      <c r="A182" s="28">
        <f t="shared" si="2"/>
        <v>176</v>
      </c>
      <c r="B182" s="33">
        <v>1991</v>
      </c>
      <c r="C182" s="34" t="s">
        <v>880</v>
      </c>
      <c r="D182" s="34" t="s">
        <v>881</v>
      </c>
      <c r="E182" s="34" t="s">
        <v>882</v>
      </c>
      <c r="F182" s="34" t="s">
        <v>116</v>
      </c>
      <c r="G182" s="36">
        <v>6492</v>
      </c>
      <c r="H182" s="34" t="s">
        <v>37</v>
      </c>
      <c r="I182" s="34" t="s">
        <v>883</v>
      </c>
      <c r="J182" s="34" t="s">
        <v>45</v>
      </c>
      <c r="K182" s="34" t="s">
        <v>49</v>
      </c>
      <c r="L182" s="34" t="s">
        <v>2339</v>
      </c>
      <c r="M182" s="35" t="s">
        <v>2340</v>
      </c>
      <c r="N182" s="34" t="s">
        <v>884</v>
      </c>
      <c r="O182" s="33">
        <v>1</v>
      </c>
      <c r="P182" s="33">
        <v>2653</v>
      </c>
      <c r="Q182" s="33">
        <v>32</v>
      </c>
      <c r="R182" s="37">
        <v>28777181406</v>
      </c>
      <c r="S182" s="37">
        <v>1859873653</v>
      </c>
      <c r="T182" s="37">
        <v>4685215144</v>
      </c>
      <c r="U182" s="37">
        <v>0</v>
      </c>
      <c r="V182" s="37">
        <v>21717953410</v>
      </c>
      <c r="W182" s="37">
        <v>32095783</v>
      </c>
      <c r="X182" s="37">
        <v>456228633</v>
      </c>
      <c r="Y182" s="37">
        <v>0</v>
      </c>
      <c r="Z182" s="37">
        <v>25814783</v>
      </c>
      <c r="AA182" s="37">
        <v>10351801120</v>
      </c>
      <c r="AB182" s="37">
        <v>8770505431</v>
      </c>
      <c r="AC182" s="37">
        <v>0</v>
      </c>
      <c r="AD182" s="37">
        <v>512355227</v>
      </c>
      <c r="AE182" s="37">
        <v>0</v>
      </c>
      <c r="AF182" s="37">
        <v>623032876</v>
      </c>
      <c r="AG182" s="37">
        <v>382236579</v>
      </c>
      <c r="AH182" s="37">
        <v>63671007</v>
      </c>
      <c r="AI182" s="37">
        <v>18425380286</v>
      </c>
      <c r="AJ182" s="37">
        <v>11671753662</v>
      </c>
      <c r="AK182" s="37">
        <v>6571753662</v>
      </c>
      <c r="AL182" s="37">
        <v>5503170793</v>
      </c>
      <c r="AM182" s="37">
        <v>135397435</v>
      </c>
      <c r="AN182" s="37">
        <v>286700</v>
      </c>
      <c r="AO182" s="37">
        <v>774224916</v>
      </c>
      <c r="AP182" s="37">
        <v>207261823</v>
      </c>
      <c r="AQ182" s="37">
        <v>3160347103</v>
      </c>
      <c r="AR182" s="37">
        <v>2578169965</v>
      </c>
      <c r="AS182" s="37">
        <v>582177138</v>
      </c>
      <c r="AT182" s="37">
        <v>2843828512</v>
      </c>
      <c r="AU182" s="37">
        <v>2045933969</v>
      </c>
      <c r="AV182" s="37">
        <v>23669627</v>
      </c>
      <c r="AW182" s="37">
        <v>774224916</v>
      </c>
      <c r="AX182" s="37">
        <v>0</v>
      </c>
      <c r="AY182" s="37">
        <v>316518591</v>
      </c>
      <c r="AZ182" s="37">
        <v>316518591</v>
      </c>
      <c r="BA182" s="37">
        <v>0</v>
      </c>
      <c r="BB182" s="37">
        <v>38778784</v>
      </c>
      <c r="BC182" s="37">
        <v>402836452</v>
      </c>
      <c r="BD182" s="37">
        <v>38778784</v>
      </c>
      <c r="BE182" s="37">
        <v>402836452</v>
      </c>
      <c r="BF182" s="37">
        <v>28975911795</v>
      </c>
      <c r="BG182" s="37">
        <v>0</v>
      </c>
      <c r="BH182" s="37">
        <v>28975911795</v>
      </c>
      <c r="BI182" s="37">
        <v>0</v>
      </c>
    </row>
    <row r="183" spans="1:61" ht="27.75" customHeight="1" x14ac:dyDescent="0.2">
      <c r="A183" s="28">
        <f t="shared" si="2"/>
        <v>177</v>
      </c>
      <c r="B183" s="33">
        <v>1995</v>
      </c>
      <c r="C183" s="34" t="s">
        <v>885</v>
      </c>
      <c r="D183" s="34" t="s">
        <v>886</v>
      </c>
      <c r="E183" s="34" t="s">
        <v>887</v>
      </c>
      <c r="F183" s="34" t="s">
        <v>28</v>
      </c>
      <c r="G183" s="36">
        <v>6492</v>
      </c>
      <c r="H183" s="34" t="s">
        <v>37</v>
      </c>
      <c r="I183" s="34" t="s">
        <v>888</v>
      </c>
      <c r="J183" s="34" t="s">
        <v>45</v>
      </c>
      <c r="K183" s="34" t="s">
        <v>49</v>
      </c>
      <c r="L183" s="34" t="s">
        <v>1694</v>
      </c>
      <c r="M183" s="35" t="s">
        <v>2341</v>
      </c>
      <c r="N183" s="34" t="s">
        <v>889</v>
      </c>
      <c r="O183" s="33">
        <v>1</v>
      </c>
      <c r="P183" s="33">
        <v>1936</v>
      </c>
      <c r="Q183" s="33">
        <v>9</v>
      </c>
      <c r="R183" s="37">
        <v>26722572320.599998</v>
      </c>
      <c r="S183" s="37">
        <v>1636522702.28</v>
      </c>
      <c r="T183" s="37">
        <v>502854898.37</v>
      </c>
      <c r="U183" s="37">
        <v>6313476</v>
      </c>
      <c r="V183" s="37">
        <v>24201208403.689999</v>
      </c>
      <c r="W183" s="37">
        <v>88435371</v>
      </c>
      <c r="X183" s="37">
        <v>287237469.25999999</v>
      </c>
      <c r="Y183" s="37">
        <v>0</v>
      </c>
      <c r="Z183" s="37">
        <v>0</v>
      </c>
      <c r="AA183" s="37">
        <v>19467838119.669998</v>
      </c>
      <c r="AB183" s="37">
        <v>17449271182.310001</v>
      </c>
      <c r="AC183" s="37">
        <v>958333180</v>
      </c>
      <c r="AD183" s="37">
        <v>211289661.91</v>
      </c>
      <c r="AE183" s="37">
        <v>0</v>
      </c>
      <c r="AF183" s="37">
        <v>518732915.87</v>
      </c>
      <c r="AG183" s="37">
        <v>121211179.58</v>
      </c>
      <c r="AH183" s="37">
        <v>209000000</v>
      </c>
      <c r="AI183" s="37">
        <v>7254734200.9300003</v>
      </c>
      <c r="AJ183" s="37">
        <v>4094504022</v>
      </c>
      <c r="AK183" s="37">
        <v>4085754022</v>
      </c>
      <c r="AL183" s="37">
        <v>1846638655.03</v>
      </c>
      <c r="AM183" s="37">
        <v>1129547150.9000001</v>
      </c>
      <c r="AN183" s="37">
        <v>0</v>
      </c>
      <c r="AO183" s="37">
        <v>184044373</v>
      </c>
      <c r="AP183" s="37">
        <v>0</v>
      </c>
      <c r="AQ183" s="37">
        <v>2387574413.8299999</v>
      </c>
      <c r="AR183" s="37">
        <v>2277371767</v>
      </c>
      <c r="AS183" s="37">
        <v>110202646.83</v>
      </c>
      <c r="AT183" s="37">
        <v>1954736195.6600001</v>
      </c>
      <c r="AU183" s="37">
        <v>1710118206.49</v>
      </c>
      <c r="AV183" s="37">
        <v>60573616.170000002</v>
      </c>
      <c r="AW183" s="37">
        <v>184044373</v>
      </c>
      <c r="AX183" s="37">
        <v>0</v>
      </c>
      <c r="AY183" s="37">
        <v>432838218.17000002</v>
      </c>
      <c r="AZ183" s="37">
        <v>432838218.17000002</v>
      </c>
      <c r="BA183" s="37">
        <v>0</v>
      </c>
      <c r="BB183" s="37">
        <v>4777691</v>
      </c>
      <c r="BC183" s="37">
        <v>411450997</v>
      </c>
      <c r="BD183" s="37">
        <v>4777691</v>
      </c>
      <c r="BE183" s="37">
        <v>411450997</v>
      </c>
      <c r="BF183" s="37">
        <v>57394800924</v>
      </c>
      <c r="BG183" s="37">
        <v>0</v>
      </c>
      <c r="BH183" s="37">
        <v>57394800924</v>
      </c>
      <c r="BI183" s="37">
        <v>0</v>
      </c>
    </row>
    <row r="184" spans="1:61" ht="27.75" customHeight="1" x14ac:dyDescent="0.2">
      <c r="A184" s="28">
        <f t="shared" si="2"/>
        <v>178</v>
      </c>
      <c r="B184" s="33">
        <v>1997</v>
      </c>
      <c r="C184" s="34" t="s">
        <v>890</v>
      </c>
      <c r="D184" s="34" t="s">
        <v>891</v>
      </c>
      <c r="E184" s="34" t="s">
        <v>892</v>
      </c>
      <c r="F184" s="34" t="s">
        <v>116</v>
      </c>
      <c r="G184" s="36">
        <v>6492</v>
      </c>
      <c r="H184" s="34" t="s">
        <v>37</v>
      </c>
      <c r="I184" s="34" t="s">
        <v>893</v>
      </c>
      <c r="J184" s="34" t="s">
        <v>45</v>
      </c>
      <c r="K184" s="34" t="s">
        <v>49</v>
      </c>
      <c r="L184" s="34" t="s">
        <v>2342</v>
      </c>
      <c r="M184" s="35" t="s">
        <v>2343</v>
      </c>
      <c r="N184" s="34" t="s">
        <v>894</v>
      </c>
      <c r="O184" s="33">
        <v>1</v>
      </c>
      <c r="P184" s="33">
        <v>4378</v>
      </c>
      <c r="Q184" s="33">
        <v>36</v>
      </c>
      <c r="R184" s="37">
        <v>64446705860.290001</v>
      </c>
      <c r="S184" s="37">
        <v>1363171794.9300001</v>
      </c>
      <c r="T184" s="37">
        <v>1773834926.5599999</v>
      </c>
      <c r="U184" s="37">
        <v>0</v>
      </c>
      <c r="V184" s="37">
        <v>59672943626.220001</v>
      </c>
      <c r="W184" s="37">
        <v>1437940663.51</v>
      </c>
      <c r="X184" s="37">
        <v>98663751.069999993</v>
      </c>
      <c r="Y184" s="37">
        <v>0</v>
      </c>
      <c r="Z184" s="37">
        <v>100151098</v>
      </c>
      <c r="AA184" s="37">
        <v>39514126548.629997</v>
      </c>
      <c r="AB184" s="37">
        <v>27295867779.450001</v>
      </c>
      <c r="AC184" s="37">
        <v>10507153249.65</v>
      </c>
      <c r="AD184" s="37">
        <v>897950552.01999998</v>
      </c>
      <c r="AE184" s="37">
        <v>0</v>
      </c>
      <c r="AF184" s="37">
        <v>646388099.88</v>
      </c>
      <c r="AG184" s="37">
        <v>166766867.63</v>
      </c>
      <c r="AH184" s="37">
        <v>0</v>
      </c>
      <c r="AI184" s="37">
        <v>24932579311.66</v>
      </c>
      <c r="AJ184" s="37">
        <v>18790476244.68</v>
      </c>
      <c r="AK184" s="37">
        <v>15137603244.68</v>
      </c>
      <c r="AL184" s="37">
        <v>4530616450.5600004</v>
      </c>
      <c r="AM184" s="37">
        <v>505542462.44999999</v>
      </c>
      <c r="AN184" s="37">
        <v>0</v>
      </c>
      <c r="AO184" s="37">
        <v>1105944153.97</v>
      </c>
      <c r="AP184" s="37">
        <v>0</v>
      </c>
      <c r="AQ184" s="37">
        <v>7100636401.3699999</v>
      </c>
      <c r="AR184" s="37">
        <v>6560386042.9499998</v>
      </c>
      <c r="AS184" s="37">
        <v>540250358.41999996</v>
      </c>
      <c r="AT184" s="37">
        <v>5043568199.8500004</v>
      </c>
      <c r="AU184" s="37">
        <v>3219811979.29</v>
      </c>
      <c r="AV184" s="37">
        <v>717812066.59000003</v>
      </c>
      <c r="AW184" s="37">
        <v>1105944153.97</v>
      </c>
      <c r="AX184" s="37">
        <v>0</v>
      </c>
      <c r="AY184" s="37">
        <v>2057068201.52</v>
      </c>
      <c r="AZ184" s="37">
        <v>2057068201.52</v>
      </c>
      <c r="BA184" s="37">
        <v>0</v>
      </c>
      <c r="BB184" s="37">
        <v>15491125005</v>
      </c>
      <c r="BC184" s="37">
        <v>17331940079.130001</v>
      </c>
      <c r="BD184" s="37">
        <v>15491125005</v>
      </c>
      <c r="BE184" s="37">
        <v>17331940079.130001</v>
      </c>
      <c r="BF184" s="37">
        <v>100770088473.64</v>
      </c>
      <c r="BG184" s="37">
        <v>4063402277.4400001</v>
      </c>
      <c r="BH184" s="37">
        <v>100770088473.64</v>
      </c>
      <c r="BI184" s="37">
        <v>4063402277.4400001</v>
      </c>
    </row>
    <row r="185" spans="1:61" ht="27.75" customHeight="1" x14ac:dyDescent="0.2">
      <c r="A185" s="28">
        <f t="shared" si="2"/>
        <v>179</v>
      </c>
      <c r="B185" s="33">
        <v>2006</v>
      </c>
      <c r="C185" s="34" t="s">
        <v>895</v>
      </c>
      <c r="D185" s="34" t="s">
        <v>896</v>
      </c>
      <c r="E185" s="34" t="s">
        <v>897</v>
      </c>
      <c r="F185" s="34" t="s">
        <v>116</v>
      </c>
      <c r="G185" s="36">
        <v>6492</v>
      </c>
      <c r="H185" s="34" t="s">
        <v>37</v>
      </c>
      <c r="I185" s="34" t="s">
        <v>898</v>
      </c>
      <c r="J185" s="34" t="s">
        <v>34</v>
      </c>
      <c r="K185" s="34" t="s">
        <v>755</v>
      </c>
      <c r="L185" s="34" t="s">
        <v>2344</v>
      </c>
      <c r="M185" s="35" t="s">
        <v>2345</v>
      </c>
      <c r="N185" s="34" t="s">
        <v>899</v>
      </c>
      <c r="O185" s="33">
        <v>1</v>
      </c>
      <c r="P185" s="33">
        <v>4286</v>
      </c>
      <c r="Q185" s="33">
        <v>43</v>
      </c>
      <c r="R185" s="37">
        <v>32650216540.450001</v>
      </c>
      <c r="S185" s="37">
        <v>3191321755.0100002</v>
      </c>
      <c r="T185" s="37">
        <v>2106784177.95</v>
      </c>
      <c r="U185" s="37">
        <v>0</v>
      </c>
      <c r="V185" s="37">
        <v>24758727264.759998</v>
      </c>
      <c r="W185" s="37">
        <v>617657533.73000002</v>
      </c>
      <c r="X185" s="37">
        <v>1950622320</v>
      </c>
      <c r="Y185" s="37">
        <v>0</v>
      </c>
      <c r="Z185" s="37">
        <v>25103489</v>
      </c>
      <c r="AA185" s="37">
        <v>8770889655.1000004</v>
      </c>
      <c r="AB185" s="37">
        <v>7767327720.1499996</v>
      </c>
      <c r="AC185" s="37">
        <v>0</v>
      </c>
      <c r="AD185" s="37">
        <v>562282670.54999995</v>
      </c>
      <c r="AE185" s="37">
        <v>0</v>
      </c>
      <c r="AF185" s="37">
        <v>141660760.63</v>
      </c>
      <c r="AG185" s="37">
        <v>299618503.76999998</v>
      </c>
      <c r="AH185" s="37">
        <v>0</v>
      </c>
      <c r="AI185" s="37">
        <v>23879326885.349998</v>
      </c>
      <c r="AJ185" s="37">
        <v>16181659007.85</v>
      </c>
      <c r="AK185" s="37">
        <v>8369239007.8500004</v>
      </c>
      <c r="AL185" s="37">
        <v>6316567431.5</v>
      </c>
      <c r="AM185" s="37">
        <v>616316448.88999999</v>
      </c>
      <c r="AN185" s="37">
        <v>5180794.82</v>
      </c>
      <c r="AO185" s="37">
        <v>394812269.97000003</v>
      </c>
      <c r="AP185" s="37">
        <v>364790932.31999999</v>
      </c>
      <c r="AQ185" s="37">
        <v>3871443564.4699998</v>
      </c>
      <c r="AR185" s="37">
        <v>2727360552.2600002</v>
      </c>
      <c r="AS185" s="37">
        <v>1144083012.21</v>
      </c>
      <c r="AT185" s="37">
        <v>3530894620.4699998</v>
      </c>
      <c r="AU185" s="37">
        <v>3104350309.9899998</v>
      </c>
      <c r="AV185" s="37">
        <v>31732040.510000002</v>
      </c>
      <c r="AW185" s="37">
        <v>394812269.97000003</v>
      </c>
      <c r="AX185" s="37">
        <v>0</v>
      </c>
      <c r="AY185" s="37">
        <v>340548944</v>
      </c>
      <c r="AZ185" s="37">
        <v>340548944</v>
      </c>
      <c r="BA185" s="37">
        <v>0</v>
      </c>
      <c r="BB185" s="37">
        <v>97927708</v>
      </c>
      <c r="BC185" s="37">
        <v>1385067315</v>
      </c>
      <c r="BD185" s="37">
        <v>97927708</v>
      </c>
      <c r="BE185" s="37">
        <v>1385067315</v>
      </c>
      <c r="BF185" s="37">
        <v>29001200597.009998</v>
      </c>
      <c r="BG185" s="37">
        <v>0</v>
      </c>
      <c r="BH185" s="37">
        <v>29001200597.009998</v>
      </c>
      <c r="BI185" s="37">
        <v>0</v>
      </c>
    </row>
    <row r="186" spans="1:61" ht="27.75" customHeight="1" x14ac:dyDescent="0.2">
      <c r="A186" s="28">
        <f t="shared" si="2"/>
        <v>180</v>
      </c>
      <c r="B186" s="33">
        <v>2009</v>
      </c>
      <c r="C186" s="34" t="s">
        <v>900</v>
      </c>
      <c r="D186" s="34" t="s">
        <v>901</v>
      </c>
      <c r="E186" s="34" t="s">
        <v>902</v>
      </c>
      <c r="F186" s="34" t="s">
        <v>28</v>
      </c>
      <c r="G186" s="36">
        <v>6492</v>
      </c>
      <c r="H186" s="34" t="s">
        <v>37</v>
      </c>
      <c r="I186" s="34" t="s">
        <v>903</v>
      </c>
      <c r="J186" s="34" t="s">
        <v>34</v>
      </c>
      <c r="K186" s="34" t="s">
        <v>755</v>
      </c>
      <c r="L186" s="34" t="s">
        <v>1841</v>
      </c>
      <c r="M186" s="35" t="s">
        <v>2346</v>
      </c>
      <c r="N186" s="34" t="s">
        <v>2347</v>
      </c>
      <c r="O186" s="33">
        <v>1</v>
      </c>
      <c r="P186" s="33">
        <v>1365</v>
      </c>
      <c r="Q186" s="33">
        <v>15</v>
      </c>
      <c r="R186" s="37">
        <v>67656392972.639999</v>
      </c>
      <c r="S186" s="37">
        <v>5069484726.25</v>
      </c>
      <c r="T186" s="37">
        <v>50703392</v>
      </c>
      <c r="U186" s="37">
        <v>221370000</v>
      </c>
      <c r="V186" s="37">
        <v>53092332248.739998</v>
      </c>
      <c r="W186" s="37">
        <v>1649742042.71</v>
      </c>
      <c r="X186" s="37">
        <v>7572760562.9399996</v>
      </c>
      <c r="Y186" s="37">
        <v>0</v>
      </c>
      <c r="Z186" s="37">
        <v>0</v>
      </c>
      <c r="AA186" s="37">
        <v>44801662220.379997</v>
      </c>
      <c r="AB186" s="37">
        <v>41402339590.449997</v>
      </c>
      <c r="AC186" s="37">
        <v>0</v>
      </c>
      <c r="AD186" s="37">
        <v>1616798436.28</v>
      </c>
      <c r="AE186" s="37">
        <v>0</v>
      </c>
      <c r="AF186" s="37">
        <v>1674967446.6500001</v>
      </c>
      <c r="AG186" s="37">
        <v>107556747</v>
      </c>
      <c r="AH186" s="37">
        <v>0</v>
      </c>
      <c r="AI186" s="37">
        <v>22854730752.259998</v>
      </c>
      <c r="AJ186" s="37">
        <v>8694983737</v>
      </c>
      <c r="AK186" s="37">
        <v>4788773737</v>
      </c>
      <c r="AL186" s="37">
        <v>4208089241.5</v>
      </c>
      <c r="AM186" s="37">
        <v>1580709833.3099999</v>
      </c>
      <c r="AN186" s="37">
        <v>0</v>
      </c>
      <c r="AO186" s="37">
        <v>4140872513.6500001</v>
      </c>
      <c r="AP186" s="37">
        <v>4230075426.8000002</v>
      </c>
      <c r="AQ186" s="37">
        <v>9332642494.6100006</v>
      </c>
      <c r="AR186" s="37">
        <v>5384952900.04</v>
      </c>
      <c r="AS186" s="37">
        <v>3947689594.5700002</v>
      </c>
      <c r="AT186" s="37">
        <v>8335115257.1700001</v>
      </c>
      <c r="AU186" s="37">
        <v>3382288376.1100001</v>
      </c>
      <c r="AV186" s="37">
        <v>811954367.40999997</v>
      </c>
      <c r="AW186" s="37">
        <v>4140872513.6500001</v>
      </c>
      <c r="AX186" s="37">
        <v>0</v>
      </c>
      <c r="AY186" s="37">
        <v>997527237.44000006</v>
      </c>
      <c r="AZ186" s="37">
        <v>997527237.44000006</v>
      </c>
      <c r="BA186" s="37">
        <v>0</v>
      </c>
      <c r="BB186" s="37">
        <v>331835416</v>
      </c>
      <c r="BC186" s="37">
        <v>558029999.90999997</v>
      </c>
      <c r="BD186" s="37">
        <v>331835416</v>
      </c>
      <c r="BE186" s="37">
        <v>558029999.90999997</v>
      </c>
      <c r="BF186" s="37">
        <v>78813449207.839996</v>
      </c>
      <c r="BG186" s="37">
        <v>953959804</v>
      </c>
      <c r="BH186" s="37">
        <v>78813449207.839996</v>
      </c>
      <c r="BI186" s="37">
        <v>953959804</v>
      </c>
    </row>
    <row r="187" spans="1:61" ht="27.75" customHeight="1" x14ac:dyDescent="0.2">
      <c r="A187" s="28">
        <f t="shared" si="2"/>
        <v>181</v>
      </c>
      <c r="B187" s="33">
        <v>2012</v>
      </c>
      <c r="C187" s="34" t="s">
        <v>904</v>
      </c>
      <c r="D187" s="34" t="s">
        <v>905</v>
      </c>
      <c r="E187" s="34" t="s">
        <v>906</v>
      </c>
      <c r="F187" s="34" t="s">
        <v>126</v>
      </c>
      <c r="G187" s="36">
        <v>6492</v>
      </c>
      <c r="H187" s="34" t="s">
        <v>37</v>
      </c>
      <c r="I187" s="34" t="s">
        <v>907</v>
      </c>
      <c r="J187" s="34" t="s">
        <v>34</v>
      </c>
      <c r="K187" s="34" t="s">
        <v>755</v>
      </c>
      <c r="L187" s="34" t="s">
        <v>2348</v>
      </c>
      <c r="M187" s="35" t="s">
        <v>2349</v>
      </c>
      <c r="N187" s="34" t="s">
        <v>1899</v>
      </c>
      <c r="O187" s="33">
        <v>1</v>
      </c>
      <c r="P187" s="33">
        <v>882</v>
      </c>
      <c r="Q187" s="33">
        <v>25</v>
      </c>
      <c r="R187" s="37">
        <v>28283217525.369999</v>
      </c>
      <c r="S187" s="37">
        <v>2070845063.6199999</v>
      </c>
      <c r="T187" s="37">
        <v>631704802.60000002</v>
      </c>
      <c r="U187" s="37">
        <v>0</v>
      </c>
      <c r="V187" s="37">
        <v>6014173686.5299997</v>
      </c>
      <c r="W187" s="37">
        <v>99741249.069999993</v>
      </c>
      <c r="X187" s="37">
        <v>19465261778.549999</v>
      </c>
      <c r="Y187" s="37">
        <v>0</v>
      </c>
      <c r="Z187" s="37">
        <v>1490945</v>
      </c>
      <c r="AA187" s="37">
        <v>2816758596.0900002</v>
      </c>
      <c r="AB187" s="37">
        <v>2392744686.02</v>
      </c>
      <c r="AC187" s="37">
        <v>0</v>
      </c>
      <c r="AD187" s="37">
        <v>217382695.25</v>
      </c>
      <c r="AE187" s="37">
        <v>0</v>
      </c>
      <c r="AF187" s="37">
        <v>119139192.81999999</v>
      </c>
      <c r="AG187" s="37">
        <v>87492022</v>
      </c>
      <c r="AH187" s="37">
        <v>0</v>
      </c>
      <c r="AI187" s="37">
        <v>25466458929.240002</v>
      </c>
      <c r="AJ187" s="37">
        <v>4553521860.4499998</v>
      </c>
      <c r="AK187" s="37">
        <v>2209795860.4499998</v>
      </c>
      <c r="AL187" s="37">
        <v>1801941959.04</v>
      </c>
      <c r="AM187" s="37">
        <v>258621969.15000001</v>
      </c>
      <c r="AN187" s="37">
        <v>508250</v>
      </c>
      <c r="AO187" s="37">
        <v>237917308.59999999</v>
      </c>
      <c r="AP187" s="37">
        <v>18613947582</v>
      </c>
      <c r="AQ187" s="37">
        <v>2001045418.5</v>
      </c>
      <c r="AR187" s="37">
        <v>1887172235</v>
      </c>
      <c r="AS187" s="37">
        <v>113873183.5</v>
      </c>
      <c r="AT187" s="37">
        <v>1687530364.25</v>
      </c>
      <c r="AU187" s="37">
        <v>1432652429.79</v>
      </c>
      <c r="AV187" s="37">
        <v>16960625.859999999</v>
      </c>
      <c r="AW187" s="37">
        <v>237917308.59999999</v>
      </c>
      <c r="AX187" s="37">
        <v>0</v>
      </c>
      <c r="AY187" s="37">
        <v>313515054.20999998</v>
      </c>
      <c r="AZ187" s="37">
        <v>313515054.20999998</v>
      </c>
      <c r="BA187" s="37">
        <v>0</v>
      </c>
      <c r="BB187" s="37">
        <v>215151506</v>
      </c>
      <c r="BC187" s="37">
        <v>5001947201.6599998</v>
      </c>
      <c r="BD187" s="37">
        <v>215151506</v>
      </c>
      <c r="BE187" s="37">
        <v>5001947201.6599998</v>
      </c>
      <c r="BF187" s="37">
        <v>18089370991</v>
      </c>
      <c r="BG187" s="37">
        <v>0</v>
      </c>
      <c r="BH187" s="37">
        <v>18089370991</v>
      </c>
      <c r="BI187" s="37">
        <v>0</v>
      </c>
    </row>
    <row r="188" spans="1:61" ht="27.75" customHeight="1" x14ac:dyDescent="0.2">
      <c r="A188" s="28">
        <f t="shared" si="2"/>
        <v>182</v>
      </c>
      <c r="B188" s="33">
        <v>2021</v>
      </c>
      <c r="C188" s="34" t="s">
        <v>908</v>
      </c>
      <c r="D188" s="34" t="s">
        <v>909</v>
      </c>
      <c r="E188" s="34" t="s">
        <v>910</v>
      </c>
      <c r="F188" s="34" t="s">
        <v>116</v>
      </c>
      <c r="G188" s="36">
        <v>6492</v>
      </c>
      <c r="H188" s="34" t="s">
        <v>37</v>
      </c>
      <c r="I188" s="34" t="s">
        <v>911</v>
      </c>
      <c r="J188" s="34" t="s">
        <v>34</v>
      </c>
      <c r="K188" s="34" t="s">
        <v>90</v>
      </c>
      <c r="L188" s="34" t="s">
        <v>912</v>
      </c>
      <c r="M188" s="35" t="s">
        <v>2350</v>
      </c>
      <c r="N188" s="34" t="s">
        <v>913</v>
      </c>
      <c r="O188" s="33">
        <v>1</v>
      </c>
      <c r="P188" s="33">
        <v>2026</v>
      </c>
      <c r="Q188" s="33">
        <v>9</v>
      </c>
      <c r="R188" s="37">
        <v>7154695976.46</v>
      </c>
      <c r="S188" s="37">
        <v>396832182.88</v>
      </c>
      <c r="T188" s="37">
        <v>279350054.57999998</v>
      </c>
      <c r="U188" s="37">
        <v>0</v>
      </c>
      <c r="V188" s="37">
        <v>6341865466</v>
      </c>
      <c r="W188" s="37">
        <v>96495369</v>
      </c>
      <c r="X188" s="37">
        <v>24944571</v>
      </c>
      <c r="Y188" s="37">
        <v>0</v>
      </c>
      <c r="Z188" s="37">
        <v>15208333</v>
      </c>
      <c r="AA188" s="37">
        <v>4835843898.5699997</v>
      </c>
      <c r="AB188" s="37">
        <v>3627663604.3699999</v>
      </c>
      <c r="AC188" s="37">
        <v>1049618012</v>
      </c>
      <c r="AD188" s="37">
        <v>47871188</v>
      </c>
      <c r="AE188" s="37">
        <v>0</v>
      </c>
      <c r="AF188" s="37">
        <v>15578178.199999999</v>
      </c>
      <c r="AG188" s="37">
        <v>57536499</v>
      </c>
      <c r="AH188" s="37">
        <v>37576417</v>
      </c>
      <c r="AI188" s="37">
        <v>2318852077.8899999</v>
      </c>
      <c r="AJ188" s="37">
        <v>1522157052.2</v>
      </c>
      <c r="AK188" s="37">
        <v>310579642</v>
      </c>
      <c r="AL188" s="37">
        <v>613856789.22000003</v>
      </c>
      <c r="AM188" s="37">
        <v>3657924.78</v>
      </c>
      <c r="AN188" s="37">
        <v>0</v>
      </c>
      <c r="AO188" s="37">
        <v>154180311.69</v>
      </c>
      <c r="AP188" s="37">
        <v>25000000</v>
      </c>
      <c r="AQ188" s="37">
        <v>1075923670.75</v>
      </c>
      <c r="AR188" s="37">
        <v>1003571368.5</v>
      </c>
      <c r="AS188" s="37">
        <v>72352302.25</v>
      </c>
      <c r="AT188" s="37">
        <v>763865388.69000006</v>
      </c>
      <c r="AU188" s="37">
        <v>601247997</v>
      </c>
      <c r="AV188" s="37">
        <v>8437080</v>
      </c>
      <c r="AW188" s="37">
        <v>154180311.69</v>
      </c>
      <c r="AX188" s="37">
        <v>0</v>
      </c>
      <c r="AY188" s="37">
        <v>312058282.06</v>
      </c>
      <c r="AZ188" s="37">
        <v>312058282.06</v>
      </c>
      <c r="BA188" s="37">
        <v>0</v>
      </c>
      <c r="BB188" s="37">
        <v>159534557</v>
      </c>
      <c r="BC188" s="37">
        <v>201976855.36000001</v>
      </c>
      <c r="BD188" s="37">
        <v>159534557</v>
      </c>
      <c r="BE188" s="37">
        <v>201976855.36000001</v>
      </c>
      <c r="BF188" s="37">
        <v>2989377069</v>
      </c>
      <c r="BG188" s="37">
        <v>0</v>
      </c>
      <c r="BH188" s="37">
        <v>2989377069</v>
      </c>
      <c r="BI188" s="37">
        <v>0</v>
      </c>
    </row>
    <row r="189" spans="1:61" ht="27.75" customHeight="1" x14ac:dyDescent="0.2">
      <c r="A189" s="28">
        <f t="shared" si="2"/>
        <v>183</v>
      </c>
      <c r="B189" s="33">
        <v>2024</v>
      </c>
      <c r="C189" s="34" t="s">
        <v>914</v>
      </c>
      <c r="D189" s="34" t="s">
        <v>915</v>
      </c>
      <c r="E189" s="34" t="s">
        <v>916</v>
      </c>
      <c r="F189" s="34" t="s">
        <v>126</v>
      </c>
      <c r="G189" s="36">
        <v>6492</v>
      </c>
      <c r="H189" s="34" t="s">
        <v>37</v>
      </c>
      <c r="I189" s="34" t="s">
        <v>917</v>
      </c>
      <c r="J189" s="34" t="s">
        <v>34</v>
      </c>
      <c r="K189" s="34" t="s">
        <v>755</v>
      </c>
      <c r="L189" s="34" t="s">
        <v>918</v>
      </c>
      <c r="M189" s="35" t="s">
        <v>2351</v>
      </c>
      <c r="N189" s="34" t="s">
        <v>919</v>
      </c>
      <c r="O189" s="33">
        <v>1</v>
      </c>
      <c r="P189" s="33">
        <v>2390</v>
      </c>
      <c r="Q189" s="33">
        <v>18</v>
      </c>
      <c r="R189" s="37">
        <v>22544012526.150002</v>
      </c>
      <c r="S189" s="37">
        <v>2847401704</v>
      </c>
      <c r="T189" s="37">
        <v>193968034.41999999</v>
      </c>
      <c r="U189" s="37">
        <v>0</v>
      </c>
      <c r="V189" s="37">
        <v>16767093385.83</v>
      </c>
      <c r="W189" s="37">
        <v>112372010.89</v>
      </c>
      <c r="X189" s="37">
        <v>2429168803.0100002</v>
      </c>
      <c r="Y189" s="37">
        <v>0</v>
      </c>
      <c r="Z189" s="37">
        <v>194008588</v>
      </c>
      <c r="AA189" s="37">
        <v>5992858682.1199999</v>
      </c>
      <c r="AB189" s="37">
        <v>3965789335.6100001</v>
      </c>
      <c r="AC189" s="37">
        <v>0</v>
      </c>
      <c r="AD189" s="37">
        <v>1463173752.6600001</v>
      </c>
      <c r="AE189" s="37">
        <v>0</v>
      </c>
      <c r="AF189" s="37">
        <v>88047054.739999995</v>
      </c>
      <c r="AG189" s="37">
        <v>113687415</v>
      </c>
      <c r="AH189" s="37">
        <v>362161124.11000001</v>
      </c>
      <c r="AI189" s="37">
        <v>16551153844.030001</v>
      </c>
      <c r="AJ189" s="37">
        <v>12084048636</v>
      </c>
      <c r="AK189" s="37">
        <v>7865341836</v>
      </c>
      <c r="AL189" s="37">
        <v>1459255551</v>
      </c>
      <c r="AM189" s="37">
        <v>931141319.22000003</v>
      </c>
      <c r="AN189" s="37">
        <v>475734</v>
      </c>
      <c r="AO189" s="37">
        <v>282404181.94</v>
      </c>
      <c r="AP189" s="37">
        <v>1793828421.8699999</v>
      </c>
      <c r="AQ189" s="37">
        <v>2318335551.5500002</v>
      </c>
      <c r="AR189" s="37">
        <v>1888668214.24</v>
      </c>
      <c r="AS189" s="37">
        <v>429667337.31</v>
      </c>
      <c r="AT189" s="37">
        <v>2132967627.96</v>
      </c>
      <c r="AU189" s="37">
        <v>1626662135.3199999</v>
      </c>
      <c r="AV189" s="37">
        <v>223901310.69999999</v>
      </c>
      <c r="AW189" s="37">
        <v>282404181.94</v>
      </c>
      <c r="AX189" s="37">
        <v>0</v>
      </c>
      <c r="AY189" s="37">
        <v>185367923.59</v>
      </c>
      <c r="AZ189" s="37">
        <v>185367923.59</v>
      </c>
      <c r="BA189" s="37">
        <v>0</v>
      </c>
      <c r="BB189" s="37">
        <v>284452946</v>
      </c>
      <c r="BC189" s="37">
        <v>3217447900.5599999</v>
      </c>
      <c r="BD189" s="37">
        <v>284452946</v>
      </c>
      <c r="BE189" s="37">
        <v>3217447900.5599999</v>
      </c>
      <c r="BF189" s="37">
        <v>60019523390</v>
      </c>
      <c r="BG189" s="37">
        <v>0</v>
      </c>
      <c r="BH189" s="37">
        <v>60019523390</v>
      </c>
      <c r="BI189" s="37">
        <v>0</v>
      </c>
    </row>
    <row r="190" spans="1:61" ht="27.75" customHeight="1" x14ac:dyDescent="0.2">
      <c r="A190" s="28">
        <f t="shared" si="2"/>
        <v>184</v>
      </c>
      <c r="B190" s="33">
        <v>2027</v>
      </c>
      <c r="C190" s="34" t="s">
        <v>2352</v>
      </c>
      <c r="D190" s="34" t="s">
        <v>2353</v>
      </c>
      <c r="E190" s="34" t="s">
        <v>2354</v>
      </c>
      <c r="F190" s="34" t="s">
        <v>31</v>
      </c>
      <c r="G190" s="36">
        <v>111</v>
      </c>
      <c r="H190" s="34" t="s">
        <v>207</v>
      </c>
      <c r="I190" s="34" t="s">
        <v>2355</v>
      </c>
      <c r="J190" s="34" t="s">
        <v>34</v>
      </c>
      <c r="K190" s="34" t="s">
        <v>755</v>
      </c>
      <c r="L190" s="34" t="s">
        <v>2356</v>
      </c>
      <c r="M190" s="35" t="s">
        <v>2357</v>
      </c>
      <c r="N190" s="34" t="s">
        <v>2358</v>
      </c>
      <c r="O190" s="33">
        <v>1</v>
      </c>
      <c r="P190" s="33">
        <v>105</v>
      </c>
      <c r="Q190" s="33">
        <v>18</v>
      </c>
      <c r="R190" s="37">
        <v>7276827302.7200003</v>
      </c>
      <c r="S190" s="37">
        <v>505916344.58999997</v>
      </c>
      <c r="T190" s="37">
        <v>150492775</v>
      </c>
      <c r="U190" s="37">
        <v>1459325643.28</v>
      </c>
      <c r="V190" s="37">
        <v>387321856.11000001</v>
      </c>
      <c r="W190" s="37">
        <v>2472705410.7399998</v>
      </c>
      <c r="X190" s="37">
        <v>2236874857</v>
      </c>
      <c r="Y190" s="37">
        <v>0</v>
      </c>
      <c r="Z190" s="37">
        <v>64190416</v>
      </c>
      <c r="AA190" s="37">
        <v>4039305502.1900001</v>
      </c>
      <c r="AB190" s="37">
        <v>0</v>
      </c>
      <c r="AC190" s="37">
        <v>247329714.24000001</v>
      </c>
      <c r="AD190" s="37">
        <v>3560832602.6999998</v>
      </c>
      <c r="AE190" s="37">
        <v>0</v>
      </c>
      <c r="AF190" s="37">
        <v>0</v>
      </c>
      <c r="AG190" s="37">
        <v>67462494.25</v>
      </c>
      <c r="AH190" s="37">
        <v>163680691</v>
      </c>
      <c r="AI190" s="37">
        <v>3237521800.5599999</v>
      </c>
      <c r="AJ190" s="37">
        <v>2250904158.3000002</v>
      </c>
      <c r="AK190" s="37">
        <v>1469662158.3</v>
      </c>
      <c r="AL190" s="37">
        <v>596122667.32000005</v>
      </c>
      <c r="AM190" s="37">
        <v>638553968.16999996</v>
      </c>
      <c r="AN190" s="37">
        <v>0</v>
      </c>
      <c r="AO190" s="37">
        <v>59596907.299999997</v>
      </c>
      <c r="AP190" s="37">
        <v>620955670.38999999</v>
      </c>
      <c r="AQ190" s="37">
        <v>14020477038.459999</v>
      </c>
      <c r="AR190" s="37">
        <v>13540802955.049999</v>
      </c>
      <c r="AS190" s="37">
        <v>479674083.41000003</v>
      </c>
      <c r="AT190" s="37">
        <v>1720798865</v>
      </c>
      <c r="AU190" s="37">
        <v>1139394544.3800001</v>
      </c>
      <c r="AV190" s="37">
        <v>521807413.31999999</v>
      </c>
      <c r="AW190" s="37">
        <v>59596907.299999997</v>
      </c>
      <c r="AX190" s="37">
        <v>0</v>
      </c>
      <c r="AY190" s="37">
        <v>12299678173.440001</v>
      </c>
      <c r="AZ190" s="37">
        <v>12299678173.440001</v>
      </c>
      <c r="BA190" s="37">
        <v>0</v>
      </c>
      <c r="BB190" s="37">
        <v>399971659</v>
      </c>
      <c r="BC190" s="37">
        <v>57742051</v>
      </c>
      <c r="BD190" s="37">
        <v>399971659</v>
      </c>
      <c r="BE190" s="37">
        <v>57742051</v>
      </c>
      <c r="BF190" s="37">
        <v>1469662158.3</v>
      </c>
      <c r="BG190" s="37">
        <v>781242000</v>
      </c>
      <c r="BH190" s="37">
        <v>1469662158.3</v>
      </c>
      <c r="BI190" s="37">
        <v>781242000</v>
      </c>
    </row>
    <row r="191" spans="1:61" ht="27.75" customHeight="1" x14ac:dyDescent="0.2">
      <c r="A191" s="28">
        <f t="shared" si="2"/>
        <v>185</v>
      </c>
      <c r="B191" s="33">
        <v>2028</v>
      </c>
      <c r="C191" s="34" t="s">
        <v>920</v>
      </c>
      <c r="D191" s="34" t="s">
        <v>921</v>
      </c>
      <c r="E191" s="34" t="s">
        <v>922</v>
      </c>
      <c r="F191" s="34" t="s">
        <v>116</v>
      </c>
      <c r="G191" s="36">
        <v>6492</v>
      </c>
      <c r="H191" s="34" t="s">
        <v>37</v>
      </c>
      <c r="I191" s="34" t="s">
        <v>923</v>
      </c>
      <c r="J191" s="34" t="s">
        <v>34</v>
      </c>
      <c r="K191" s="34" t="s">
        <v>90</v>
      </c>
      <c r="L191" s="34" t="s">
        <v>2359</v>
      </c>
      <c r="M191" s="35" t="s">
        <v>2360</v>
      </c>
      <c r="N191" s="34" t="s">
        <v>924</v>
      </c>
      <c r="O191" s="33">
        <v>1</v>
      </c>
      <c r="P191" s="33">
        <v>368</v>
      </c>
      <c r="Q191" s="33">
        <v>4</v>
      </c>
      <c r="R191" s="37">
        <v>2890644126</v>
      </c>
      <c r="S191" s="37">
        <v>631184411</v>
      </c>
      <c r="T191" s="37">
        <v>184917638</v>
      </c>
      <c r="U191" s="37">
        <v>0</v>
      </c>
      <c r="V191" s="37">
        <v>2070595262</v>
      </c>
      <c r="W191" s="37">
        <v>3851815</v>
      </c>
      <c r="X191" s="37">
        <v>95000</v>
      </c>
      <c r="Y191" s="37">
        <v>0</v>
      </c>
      <c r="Z191" s="37">
        <v>0</v>
      </c>
      <c r="AA191" s="37">
        <v>1685167523</v>
      </c>
      <c r="AB191" s="37">
        <v>1640757756</v>
      </c>
      <c r="AC191" s="37">
        <v>5972270</v>
      </c>
      <c r="AD191" s="37">
        <v>2304202</v>
      </c>
      <c r="AE191" s="37">
        <v>0</v>
      </c>
      <c r="AF191" s="37">
        <v>6103656</v>
      </c>
      <c r="AG191" s="37">
        <v>30029639</v>
      </c>
      <c r="AH191" s="37">
        <v>0</v>
      </c>
      <c r="AI191" s="37">
        <v>1205476603</v>
      </c>
      <c r="AJ191" s="37">
        <v>739482793</v>
      </c>
      <c r="AK191" s="37">
        <v>130114033</v>
      </c>
      <c r="AL191" s="37">
        <v>326102370</v>
      </c>
      <c r="AM191" s="37">
        <v>41668067</v>
      </c>
      <c r="AN191" s="37">
        <v>5000</v>
      </c>
      <c r="AO191" s="37">
        <v>98218373</v>
      </c>
      <c r="AP191" s="37">
        <v>0</v>
      </c>
      <c r="AQ191" s="37">
        <v>399698377</v>
      </c>
      <c r="AR191" s="37">
        <v>375039372</v>
      </c>
      <c r="AS191" s="37">
        <v>24659005</v>
      </c>
      <c r="AT191" s="37">
        <v>317450762</v>
      </c>
      <c r="AU191" s="37">
        <v>197213870</v>
      </c>
      <c r="AV191" s="37">
        <v>22018519</v>
      </c>
      <c r="AW191" s="37">
        <v>98218373</v>
      </c>
      <c r="AX191" s="37">
        <v>0</v>
      </c>
      <c r="AY191" s="37">
        <v>82247615</v>
      </c>
      <c r="AZ191" s="37">
        <v>82247615</v>
      </c>
      <c r="BA191" s="37">
        <v>0</v>
      </c>
      <c r="BB191" s="37">
        <v>186351200</v>
      </c>
      <c r="BC191" s="37">
        <v>23300203</v>
      </c>
      <c r="BD191" s="37">
        <v>186351200</v>
      </c>
      <c r="BE191" s="37">
        <v>23300203</v>
      </c>
      <c r="BF191" s="37">
        <v>2335271428</v>
      </c>
      <c r="BG191" s="37">
        <v>0</v>
      </c>
      <c r="BH191" s="37">
        <v>2335271428</v>
      </c>
      <c r="BI191" s="37">
        <v>0</v>
      </c>
    </row>
    <row r="192" spans="1:61" ht="27.75" customHeight="1" x14ac:dyDescent="0.2">
      <c r="A192" s="28">
        <f t="shared" si="2"/>
        <v>186</v>
      </c>
      <c r="B192" s="33">
        <v>2036</v>
      </c>
      <c r="C192" s="34" t="s">
        <v>925</v>
      </c>
      <c r="D192" s="34" t="s">
        <v>926</v>
      </c>
      <c r="E192" s="34" t="s">
        <v>927</v>
      </c>
      <c r="F192" s="34" t="s">
        <v>28</v>
      </c>
      <c r="G192" s="36">
        <v>6492</v>
      </c>
      <c r="H192" s="34" t="s">
        <v>37</v>
      </c>
      <c r="I192" s="34" t="s">
        <v>928</v>
      </c>
      <c r="J192" s="34" t="s">
        <v>45</v>
      </c>
      <c r="K192" s="34" t="s">
        <v>49</v>
      </c>
      <c r="L192" s="34" t="s">
        <v>2361</v>
      </c>
      <c r="M192" s="35" t="s">
        <v>2362</v>
      </c>
      <c r="N192" s="34" t="s">
        <v>1792</v>
      </c>
      <c r="O192" s="33">
        <v>1</v>
      </c>
      <c r="P192" s="33">
        <v>5010</v>
      </c>
      <c r="Q192" s="33">
        <v>50</v>
      </c>
      <c r="R192" s="37">
        <v>38625339114.68</v>
      </c>
      <c r="S192" s="37">
        <v>4274911593.29</v>
      </c>
      <c r="T192" s="37">
        <v>853461136.80999994</v>
      </c>
      <c r="U192" s="37">
        <v>0</v>
      </c>
      <c r="V192" s="37">
        <v>32136325792.169998</v>
      </c>
      <c r="W192" s="37">
        <v>1177031700</v>
      </c>
      <c r="X192" s="37">
        <v>139643733.41</v>
      </c>
      <c r="Y192" s="37">
        <v>0</v>
      </c>
      <c r="Z192" s="37">
        <v>43965159</v>
      </c>
      <c r="AA192" s="37">
        <v>16586340828.24</v>
      </c>
      <c r="AB192" s="37">
        <v>12732360750.74</v>
      </c>
      <c r="AC192" s="37">
        <v>0</v>
      </c>
      <c r="AD192" s="37">
        <v>744807542.10000002</v>
      </c>
      <c r="AE192" s="37">
        <v>0</v>
      </c>
      <c r="AF192" s="37">
        <v>2594719441.4000001</v>
      </c>
      <c r="AG192" s="37">
        <v>374038446</v>
      </c>
      <c r="AH192" s="37">
        <v>140414648</v>
      </c>
      <c r="AI192" s="37">
        <v>22038998286.439999</v>
      </c>
      <c r="AJ192" s="37">
        <v>14665601402.6</v>
      </c>
      <c r="AK192" s="37">
        <v>13965601402.6</v>
      </c>
      <c r="AL192" s="37">
        <v>3918177100.1500001</v>
      </c>
      <c r="AM192" s="37">
        <v>1240559467.71</v>
      </c>
      <c r="AN192" s="37">
        <v>0</v>
      </c>
      <c r="AO192" s="37">
        <v>1725101575.5699999</v>
      </c>
      <c r="AP192" s="37">
        <v>484558739.98000002</v>
      </c>
      <c r="AQ192" s="37">
        <v>5427572878.7399998</v>
      </c>
      <c r="AR192" s="37">
        <v>4929291346</v>
      </c>
      <c r="AS192" s="37">
        <v>498281532.74000001</v>
      </c>
      <c r="AT192" s="37">
        <v>4631508466.7399998</v>
      </c>
      <c r="AU192" s="37">
        <v>2653018720.0599999</v>
      </c>
      <c r="AV192" s="37">
        <v>253388171.11000001</v>
      </c>
      <c r="AW192" s="37">
        <v>1725101575.5699999</v>
      </c>
      <c r="AX192" s="37">
        <v>0</v>
      </c>
      <c r="AY192" s="37">
        <v>796064412</v>
      </c>
      <c r="AZ192" s="37">
        <v>796064412</v>
      </c>
      <c r="BA192" s="37">
        <v>0</v>
      </c>
      <c r="BB192" s="37">
        <v>59818738</v>
      </c>
      <c r="BC192" s="37">
        <v>11972632701</v>
      </c>
      <c r="BD192" s="37">
        <v>59818738</v>
      </c>
      <c r="BE192" s="37">
        <v>11972632701</v>
      </c>
      <c r="BF192" s="37">
        <v>63704259286.470001</v>
      </c>
      <c r="BG192" s="37">
        <v>0</v>
      </c>
      <c r="BH192" s="37">
        <v>63704259286.470001</v>
      </c>
      <c r="BI192" s="37">
        <v>0</v>
      </c>
    </row>
    <row r="193" spans="1:61" ht="27.75" customHeight="1" x14ac:dyDescent="0.2">
      <c r="A193" s="28">
        <f t="shared" si="2"/>
        <v>187</v>
      </c>
      <c r="B193" s="33">
        <v>2043</v>
      </c>
      <c r="C193" s="34" t="s">
        <v>929</v>
      </c>
      <c r="D193" s="34" t="s">
        <v>930</v>
      </c>
      <c r="E193" s="34" t="s">
        <v>931</v>
      </c>
      <c r="F193" s="34" t="s">
        <v>28</v>
      </c>
      <c r="G193" s="36">
        <v>6492</v>
      </c>
      <c r="H193" s="34" t="s">
        <v>37</v>
      </c>
      <c r="I193" s="34" t="s">
        <v>932</v>
      </c>
      <c r="J193" s="34" t="s">
        <v>45</v>
      </c>
      <c r="K193" s="34" t="s">
        <v>49</v>
      </c>
      <c r="L193" s="34" t="s">
        <v>2363</v>
      </c>
      <c r="M193" s="35" t="s">
        <v>2364</v>
      </c>
      <c r="N193" s="34" t="s">
        <v>1793</v>
      </c>
      <c r="O193" s="33">
        <v>1</v>
      </c>
      <c r="P193" s="33">
        <v>1285</v>
      </c>
      <c r="Q193" s="33">
        <v>15</v>
      </c>
      <c r="R193" s="37">
        <v>50334679367.220001</v>
      </c>
      <c r="S193" s="37">
        <v>562874776.89999998</v>
      </c>
      <c r="T193" s="37">
        <v>1415982358</v>
      </c>
      <c r="U193" s="37">
        <v>0</v>
      </c>
      <c r="V193" s="37">
        <v>48173248438.209999</v>
      </c>
      <c r="W193" s="37">
        <v>144000430</v>
      </c>
      <c r="X193" s="37">
        <v>35450892.109999999</v>
      </c>
      <c r="Y193" s="37">
        <v>0</v>
      </c>
      <c r="Z193" s="37">
        <v>3122472</v>
      </c>
      <c r="AA193" s="37">
        <v>46283231225.849998</v>
      </c>
      <c r="AB193" s="37">
        <v>44139548986.690002</v>
      </c>
      <c r="AC193" s="37">
        <v>566140582</v>
      </c>
      <c r="AD193" s="37">
        <v>371540467.07999998</v>
      </c>
      <c r="AE193" s="37">
        <v>0</v>
      </c>
      <c r="AF193" s="37">
        <v>1109835729</v>
      </c>
      <c r="AG193" s="37">
        <v>79794798</v>
      </c>
      <c r="AH193" s="37">
        <v>16370663.08</v>
      </c>
      <c r="AI193" s="37">
        <v>4051448141.3699999</v>
      </c>
      <c r="AJ193" s="37">
        <v>3045977318.5700002</v>
      </c>
      <c r="AK193" s="37">
        <v>1545977318.5699999</v>
      </c>
      <c r="AL193" s="37">
        <v>788968547</v>
      </c>
      <c r="AM193" s="37">
        <v>122951372</v>
      </c>
      <c r="AN193" s="37">
        <v>700000</v>
      </c>
      <c r="AO193" s="37">
        <v>28336652.800000001</v>
      </c>
      <c r="AP193" s="37">
        <v>64514251</v>
      </c>
      <c r="AQ193" s="37">
        <v>4455273176.1099997</v>
      </c>
      <c r="AR193" s="37">
        <v>4217709579</v>
      </c>
      <c r="AS193" s="37">
        <v>237563597.11000001</v>
      </c>
      <c r="AT193" s="37">
        <v>2415242290.0100002</v>
      </c>
      <c r="AU193" s="37">
        <v>1181091032.25</v>
      </c>
      <c r="AV193" s="37">
        <v>1205814604.96</v>
      </c>
      <c r="AW193" s="37">
        <v>28336652.800000001</v>
      </c>
      <c r="AX193" s="37">
        <v>0</v>
      </c>
      <c r="AY193" s="37">
        <v>2040030886.0999999</v>
      </c>
      <c r="AZ193" s="37">
        <v>2040030886.0999999</v>
      </c>
      <c r="BA193" s="37">
        <v>0</v>
      </c>
      <c r="BB193" s="37">
        <v>425798</v>
      </c>
      <c r="BC193" s="37">
        <v>0</v>
      </c>
      <c r="BD193" s="37">
        <v>425798</v>
      </c>
      <c r="BE193" s="37">
        <v>0</v>
      </c>
      <c r="BF193" s="37">
        <v>32843396391</v>
      </c>
      <c r="BG193" s="37">
        <v>0</v>
      </c>
      <c r="BH193" s="37">
        <v>32843396391</v>
      </c>
      <c r="BI193" s="37">
        <v>0</v>
      </c>
    </row>
    <row r="194" spans="1:61" ht="27.75" customHeight="1" x14ac:dyDescent="0.2">
      <c r="A194" s="28">
        <f t="shared" si="2"/>
        <v>188</v>
      </c>
      <c r="B194" s="33">
        <v>2058</v>
      </c>
      <c r="C194" s="34" t="s">
        <v>933</v>
      </c>
      <c r="D194" s="34" t="s">
        <v>934</v>
      </c>
      <c r="E194" s="34" t="s">
        <v>935</v>
      </c>
      <c r="F194" s="34" t="s">
        <v>126</v>
      </c>
      <c r="G194" s="36">
        <v>6492</v>
      </c>
      <c r="H194" s="34" t="s">
        <v>37</v>
      </c>
      <c r="I194" s="34" t="s">
        <v>936</v>
      </c>
      <c r="J194" s="34" t="s">
        <v>45</v>
      </c>
      <c r="K194" s="34" t="s">
        <v>49</v>
      </c>
      <c r="L194" s="34" t="s">
        <v>2365</v>
      </c>
      <c r="M194" s="35" t="s">
        <v>2366</v>
      </c>
      <c r="N194" s="34" t="s">
        <v>2367</v>
      </c>
      <c r="O194" s="33">
        <v>1</v>
      </c>
      <c r="P194" s="33">
        <v>1307</v>
      </c>
      <c r="Q194" s="33">
        <v>17</v>
      </c>
      <c r="R194" s="37">
        <v>31997172323.529999</v>
      </c>
      <c r="S194" s="37">
        <v>1885196503.1099999</v>
      </c>
      <c r="T194" s="37">
        <v>112435772</v>
      </c>
      <c r="U194" s="37">
        <v>0</v>
      </c>
      <c r="V194" s="37">
        <v>29024680953</v>
      </c>
      <c r="W194" s="37">
        <v>224013090.99000001</v>
      </c>
      <c r="X194" s="37">
        <v>750846004.42999995</v>
      </c>
      <c r="Y194" s="37">
        <v>0</v>
      </c>
      <c r="Z194" s="37">
        <v>0</v>
      </c>
      <c r="AA194" s="37">
        <v>17313695832.139999</v>
      </c>
      <c r="AB194" s="37">
        <v>14036322577.83</v>
      </c>
      <c r="AC194" s="37">
        <v>2234749909</v>
      </c>
      <c r="AD194" s="37">
        <v>576946820.36000001</v>
      </c>
      <c r="AE194" s="37">
        <v>0</v>
      </c>
      <c r="AF194" s="37">
        <v>140889977.94999999</v>
      </c>
      <c r="AG194" s="37">
        <v>294380611</v>
      </c>
      <c r="AH194" s="37">
        <v>30405936</v>
      </c>
      <c r="AI194" s="37">
        <v>14683476491.389999</v>
      </c>
      <c r="AJ194" s="37">
        <v>12424338331.209999</v>
      </c>
      <c r="AK194" s="37">
        <v>9221238331.2099991</v>
      </c>
      <c r="AL194" s="37">
        <v>1823404638.99</v>
      </c>
      <c r="AM194" s="37">
        <v>0</v>
      </c>
      <c r="AN194" s="37">
        <v>0</v>
      </c>
      <c r="AO194" s="37">
        <v>442530234.19</v>
      </c>
      <c r="AP194" s="37">
        <v>-6796713</v>
      </c>
      <c r="AQ194" s="37">
        <v>4331238453.4700003</v>
      </c>
      <c r="AR194" s="37">
        <v>4139801907</v>
      </c>
      <c r="AS194" s="37">
        <v>191436546.47</v>
      </c>
      <c r="AT194" s="37">
        <v>2942684708.75</v>
      </c>
      <c r="AU194" s="37">
        <v>2341281831.5</v>
      </c>
      <c r="AV194" s="37">
        <v>78028481.060000002</v>
      </c>
      <c r="AW194" s="37">
        <v>442530234.19</v>
      </c>
      <c r="AX194" s="37">
        <v>80844162</v>
      </c>
      <c r="AY194" s="37">
        <v>1388553744.72</v>
      </c>
      <c r="AZ194" s="37">
        <v>1388553744.72</v>
      </c>
      <c r="BA194" s="37">
        <v>0</v>
      </c>
      <c r="BB194" s="37">
        <v>129003928</v>
      </c>
      <c r="BC194" s="37">
        <v>554599614</v>
      </c>
      <c r="BD194" s="37">
        <v>129003928</v>
      </c>
      <c r="BE194" s="37">
        <v>554599614</v>
      </c>
      <c r="BF194" s="37">
        <v>48799942099</v>
      </c>
      <c r="BG194" s="37">
        <v>3547125306.8499999</v>
      </c>
      <c r="BH194" s="37">
        <v>48799942099</v>
      </c>
      <c r="BI194" s="37">
        <v>3547125306.8499999</v>
      </c>
    </row>
    <row r="195" spans="1:61" ht="27.75" customHeight="1" x14ac:dyDescent="0.2">
      <c r="A195" s="28">
        <f t="shared" si="2"/>
        <v>189</v>
      </c>
      <c r="B195" s="33">
        <v>2073</v>
      </c>
      <c r="C195" s="34" t="s">
        <v>938</v>
      </c>
      <c r="D195" s="34" t="s">
        <v>939</v>
      </c>
      <c r="E195" s="34" t="s">
        <v>940</v>
      </c>
      <c r="F195" s="34" t="s">
        <v>28</v>
      </c>
      <c r="G195" s="36">
        <v>6492</v>
      </c>
      <c r="H195" s="34" t="s">
        <v>37</v>
      </c>
      <c r="I195" s="34" t="s">
        <v>941</v>
      </c>
      <c r="J195" s="34" t="s">
        <v>45</v>
      </c>
      <c r="K195" s="34" t="s">
        <v>942</v>
      </c>
      <c r="L195" s="34" t="s">
        <v>2368</v>
      </c>
      <c r="M195" s="35" t="s">
        <v>2369</v>
      </c>
      <c r="N195" s="34" t="s">
        <v>943</v>
      </c>
      <c r="O195" s="33">
        <v>1</v>
      </c>
      <c r="P195" s="33">
        <v>936</v>
      </c>
      <c r="Q195" s="33">
        <v>10</v>
      </c>
      <c r="R195" s="37">
        <v>22867025190.98</v>
      </c>
      <c r="S195" s="37">
        <v>1477510371.28</v>
      </c>
      <c r="T195" s="37">
        <v>1522383740</v>
      </c>
      <c r="U195" s="37">
        <v>0</v>
      </c>
      <c r="V195" s="37">
        <v>17133113248.700001</v>
      </c>
      <c r="W195" s="37">
        <v>582903138</v>
      </c>
      <c r="X195" s="37">
        <v>2089717526</v>
      </c>
      <c r="Y195" s="37">
        <v>0</v>
      </c>
      <c r="Z195" s="37">
        <v>61397167</v>
      </c>
      <c r="AA195" s="37">
        <v>18923884305</v>
      </c>
      <c r="AB195" s="37">
        <v>18163739504</v>
      </c>
      <c r="AC195" s="37">
        <v>0</v>
      </c>
      <c r="AD195" s="37">
        <v>478333494</v>
      </c>
      <c r="AE195" s="37">
        <v>0</v>
      </c>
      <c r="AF195" s="37">
        <v>158370167</v>
      </c>
      <c r="AG195" s="37">
        <v>50500892</v>
      </c>
      <c r="AH195" s="37">
        <v>72940248</v>
      </c>
      <c r="AI195" s="37">
        <v>3943140885.98</v>
      </c>
      <c r="AJ195" s="37">
        <v>1360334587</v>
      </c>
      <c r="AK195" s="37">
        <v>1310334587</v>
      </c>
      <c r="AL195" s="37">
        <v>1027931932.21</v>
      </c>
      <c r="AM195" s="37">
        <v>535236</v>
      </c>
      <c r="AN195" s="37">
        <v>36689956</v>
      </c>
      <c r="AO195" s="37">
        <v>239503486.77000001</v>
      </c>
      <c r="AP195" s="37">
        <v>1268868688</v>
      </c>
      <c r="AQ195" s="37">
        <v>2073238927.6199999</v>
      </c>
      <c r="AR195" s="37">
        <v>1860564317</v>
      </c>
      <c r="AS195" s="37">
        <v>212674610.62</v>
      </c>
      <c r="AT195" s="37">
        <v>2059791571.6199999</v>
      </c>
      <c r="AU195" s="37">
        <v>1784916880.4000001</v>
      </c>
      <c r="AV195" s="37">
        <v>35371204.450000003</v>
      </c>
      <c r="AW195" s="37">
        <v>239503486.77000001</v>
      </c>
      <c r="AX195" s="37">
        <v>0</v>
      </c>
      <c r="AY195" s="37">
        <v>13447356</v>
      </c>
      <c r="AZ195" s="37">
        <v>13447356</v>
      </c>
      <c r="BA195" s="37">
        <v>0</v>
      </c>
      <c r="BB195" s="37">
        <v>8441896</v>
      </c>
      <c r="BC195" s="37">
        <v>25614872</v>
      </c>
      <c r="BD195" s="37">
        <v>8441896</v>
      </c>
      <c r="BE195" s="37">
        <v>25614872</v>
      </c>
      <c r="BF195" s="37">
        <v>213289044</v>
      </c>
      <c r="BG195" s="37">
        <v>0</v>
      </c>
      <c r="BH195" s="37">
        <v>213289044</v>
      </c>
      <c r="BI195" s="37">
        <v>0</v>
      </c>
    </row>
    <row r="196" spans="1:61" ht="27.75" customHeight="1" x14ac:dyDescent="0.2">
      <c r="A196" s="28">
        <f t="shared" si="2"/>
        <v>190</v>
      </c>
      <c r="B196" s="33">
        <v>2077</v>
      </c>
      <c r="C196" s="34" t="s">
        <v>944</v>
      </c>
      <c r="D196" s="34" t="s">
        <v>945</v>
      </c>
      <c r="E196" s="34" t="s">
        <v>946</v>
      </c>
      <c r="F196" s="34" t="s">
        <v>126</v>
      </c>
      <c r="G196" s="36">
        <v>6492</v>
      </c>
      <c r="H196" s="34" t="s">
        <v>37</v>
      </c>
      <c r="I196" s="34" t="s">
        <v>947</v>
      </c>
      <c r="J196" s="34" t="s">
        <v>45</v>
      </c>
      <c r="K196" s="34" t="s">
        <v>49</v>
      </c>
      <c r="L196" s="34" t="s">
        <v>1983</v>
      </c>
      <c r="M196" s="35" t="s">
        <v>2370</v>
      </c>
      <c r="N196" s="34" t="s">
        <v>2371</v>
      </c>
      <c r="O196" s="33">
        <v>1</v>
      </c>
      <c r="P196" s="33">
        <v>5573</v>
      </c>
      <c r="Q196" s="33">
        <v>52</v>
      </c>
      <c r="R196" s="37">
        <v>72574845397.550003</v>
      </c>
      <c r="S196" s="37">
        <v>16408900136.870001</v>
      </c>
      <c r="T196" s="37">
        <v>2127102564.0799999</v>
      </c>
      <c r="U196" s="37">
        <v>0</v>
      </c>
      <c r="V196" s="37">
        <v>52390427064.860001</v>
      </c>
      <c r="W196" s="37">
        <v>206123328.28</v>
      </c>
      <c r="X196" s="37">
        <v>1442292303.46</v>
      </c>
      <c r="Y196" s="37">
        <v>0</v>
      </c>
      <c r="Z196" s="37">
        <v>0</v>
      </c>
      <c r="AA196" s="37">
        <v>20704269135.389999</v>
      </c>
      <c r="AB196" s="37">
        <v>18542173037.299999</v>
      </c>
      <c r="AC196" s="37">
        <v>199803</v>
      </c>
      <c r="AD196" s="37">
        <v>730070467.74000001</v>
      </c>
      <c r="AE196" s="37">
        <v>0</v>
      </c>
      <c r="AF196" s="37">
        <v>755345636.92999995</v>
      </c>
      <c r="AG196" s="37">
        <v>676480190.41999996</v>
      </c>
      <c r="AH196" s="37">
        <v>0</v>
      </c>
      <c r="AI196" s="37">
        <v>51870576262.160004</v>
      </c>
      <c r="AJ196" s="37">
        <v>37157183440.660004</v>
      </c>
      <c r="AK196" s="37">
        <v>35188391072.010002</v>
      </c>
      <c r="AL196" s="37">
        <v>9721078061.0900002</v>
      </c>
      <c r="AM196" s="37">
        <v>1056975062.05</v>
      </c>
      <c r="AN196" s="37">
        <v>0</v>
      </c>
      <c r="AO196" s="37">
        <v>2581629604.9200001</v>
      </c>
      <c r="AP196" s="37">
        <v>1353710093.4400001</v>
      </c>
      <c r="AQ196" s="37">
        <v>8023416926.0200005</v>
      </c>
      <c r="AR196" s="37">
        <v>6778893049.79</v>
      </c>
      <c r="AS196" s="37">
        <v>1244523876.23</v>
      </c>
      <c r="AT196" s="37">
        <v>7174236240.8400002</v>
      </c>
      <c r="AU196" s="37">
        <v>4325876726.9700003</v>
      </c>
      <c r="AV196" s="37">
        <v>266729908.94999999</v>
      </c>
      <c r="AW196" s="37">
        <v>2581629604.9200001</v>
      </c>
      <c r="AX196" s="37">
        <v>0</v>
      </c>
      <c r="AY196" s="37">
        <v>849180685.17999995</v>
      </c>
      <c r="AZ196" s="37">
        <v>849180685.17999995</v>
      </c>
      <c r="BA196" s="37">
        <v>0</v>
      </c>
      <c r="BB196" s="37">
        <v>688089967</v>
      </c>
      <c r="BC196" s="37">
        <v>1050007702.74</v>
      </c>
      <c r="BD196" s="37">
        <v>688089967</v>
      </c>
      <c r="BE196" s="37">
        <v>1050007702.74</v>
      </c>
      <c r="BF196" s="37">
        <v>159885564016</v>
      </c>
      <c r="BG196" s="37">
        <v>0</v>
      </c>
      <c r="BH196" s="37">
        <v>159885564016</v>
      </c>
      <c r="BI196" s="37">
        <v>0</v>
      </c>
    </row>
    <row r="197" spans="1:61" ht="27.75" customHeight="1" x14ac:dyDescent="0.2">
      <c r="A197" s="28">
        <f t="shared" si="2"/>
        <v>191</v>
      </c>
      <c r="B197" s="33">
        <v>2078</v>
      </c>
      <c r="C197" s="34" t="s">
        <v>948</v>
      </c>
      <c r="D197" s="34" t="s">
        <v>949</v>
      </c>
      <c r="E197" s="34" t="s">
        <v>950</v>
      </c>
      <c r="F197" s="34" t="s">
        <v>116</v>
      </c>
      <c r="G197" s="36">
        <v>6492</v>
      </c>
      <c r="H197" s="34" t="s">
        <v>37</v>
      </c>
      <c r="I197" s="34" t="s">
        <v>951</v>
      </c>
      <c r="J197" s="34" t="s">
        <v>45</v>
      </c>
      <c r="K197" s="34" t="s">
        <v>952</v>
      </c>
      <c r="L197" s="34" t="s">
        <v>1984</v>
      </c>
      <c r="M197" s="35" t="s">
        <v>2372</v>
      </c>
      <c r="N197" s="34" t="s">
        <v>953</v>
      </c>
      <c r="O197" s="33">
        <v>1</v>
      </c>
      <c r="P197" s="33">
        <v>15213</v>
      </c>
      <c r="Q197" s="33">
        <v>70</v>
      </c>
      <c r="R197" s="37">
        <v>38147481109.059998</v>
      </c>
      <c r="S197" s="37">
        <v>4407135236.54</v>
      </c>
      <c r="T197" s="37">
        <v>2019652026.75</v>
      </c>
      <c r="U197" s="37">
        <v>0</v>
      </c>
      <c r="V197" s="37">
        <v>29634427905</v>
      </c>
      <c r="W197" s="37">
        <v>91268717.290000007</v>
      </c>
      <c r="X197" s="37">
        <v>1820193821.48</v>
      </c>
      <c r="Y197" s="37">
        <v>0</v>
      </c>
      <c r="Z197" s="37">
        <v>174803402</v>
      </c>
      <c r="AA197" s="37">
        <v>21738437063.509998</v>
      </c>
      <c r="AB197" s="37">
        <v>20517532798.209999</v>
      </c>
      <c r="AC197" s="37">
        <v>0</v>
      </c>
      <c r="AD197" s="37">
        <v>432513874.27999997</v>
      </c>
      <c r="AE197" s="37">
        <v>0</v>
      </c>
      <c r="AF197" s="37">
        <v>361132074.66000003</v>
      </c>
      <c r="AG197" s="37">
        <v>427258316.36000001</v>
      </c>
      <c r="AH197" s="37">
        <v>0</v>
      </c>
      <c r="AI197" s="37">
        <v>16409044045.530001</v>
      </c>
      <c r="AJ197" s="37">
        <v>11614898383</v>
      </c>
      <c r="AK197" s="37">
        <v>5114898383</v>
      </c>
      <c r="AL197" s="37">
        <v>2985746214.0100002</v>
      </c>
      <c r="AM197" s="37">
        <v>32565511</v>
      </c>
      <c r="AN197" s="37">
        <v>0</v>
      </c>
      <c r="AO197" s="37">
        <v>677922519.48000002</v>
      </c>
      <c r="AP197" s="37">
        <v>1070612457.29</v>
      </c>
      <c r="AQ197" s="37">
        <v>6071824293.4499998</v>
      </c>
      <c r="AR197" s="37">
        <v>5290445630</v>
      </c>
      <c r="AS197" s="37">
        <v>781378663.45000005</v>
      </c>
      <c r="AT197" s="37">
        <v>5225326783.7799997</v>
      </c>
      <c r="AU197" s="37">
        <v>4437109487.1700001</v>
      </c>
      <c r="AV197" s="37">
        <v>110294777.13</v>
      </c>
      <c r="AW197" s="37">
        <v>677922519.48000002</v>
      </c>
      <c r="AX197" s="37">
        <v>0</v>
      </c>
      <c r="AY197" s="37">
        <v>846497509.66999996</v>
      </c>
      <c r="AZ197" s="37">
        <v>846497509.66999996</v>
      </c>
      <c r="BA197" s="37">
        <v>0</v>
      </c>
      <c r="BB197" s="37">
        <v>263623054</v>
      </c>
      <c r="BC197" s="37">
        <v>1232413548.8099999</v>
      </c>
      <c r="BD197" s="37">
        <v>263623054</v>
      </c>
      <c r="BE197" s="37">
        <v>1232413548.8099999</v>
      </c>
      <c r="BF197" s="37">
        <v>49719409822</v>
      </c>
      <c r="BG197" s="37">
        <v>0</v>
      </c>
      <c r="BH197" s="37">
        <v>49719409822</v>
      </c>
      <c r="BI197" s="37">
        <v>0</v>
      </c>
    </row>
    <row r="198" spans="1:61" ht="27.75" customHeight="1" x14ac:dyDescent="0.2">
      <c r="A198" s="28">
        <f t="shared" si="2"/>
        <v>192</v>
      </c>
      <c r="B198" s="33">
        <v>2104</v>
      </c>
      <c r="C198" s="34" t="s">
        <v>954</v>
      </c>
      <c r="D198" s="34" t="s">
        <v>955</v>
      </c>
      <c r="E198" s="34" t="s">
        <v>956</v>
      </c>
      <c r="F198" s="34" t="s">
        <v>28</v>
      </c>
      <c r="G198" s="36">
        <v>6492</v>
      </c>
      <c r="H198" s="34" t="s">
        <v>37</v>
      </c>
      <c r="I198" s="34" t="s">
        <v>957</v>
      </c>
      <c r="J198" s="34" t="s">
        <v>45</v>
      </c>
      <c r="K198" s="34" t="s">
        <v>49</v>
      </c>
      <c r="L198" s="34" t="s">
        <v>1900</v>
      </c>
      <c r="M198" s="35" t="s">
        <v>2373</v>
      </c>
      <c r="N198" s="34" t="s">
        <v>1985</v>
      </c>
      <c r="O198" s="33">
        <v>1</v>
      </c>
      <c r="P198" s="33">
        <v>1007</v>
      </c>
      <c r="Q198" s="33">
        <v>4</v>
      </c>
      <c r="R198" s="37">
        <v>12440480671.48</v>
      </c>
      <c r="S198" s="37">
        <v>584095007.61000001</v>
      </c>
      <c r="T198" s="37">
        <v>971204341.91999996</v>
      </c>
      <c r="U198" s="37">
        <v>0</v>
      </c>
      <c r="V198" s="37">
        <v>10664649586.200001</v>
      </c>
      <c r="W198" s="37">
        <v>213199981.43000001</v>
      </c>
      <c r="X198" s="37">
        <v>4150771</v>
      </c>
      <c r="Y198" s="37">
        <v>0</v>
      </c>
      <c r="Z198" s="37">
        <v>3180983.32</v>
      </c>
      <c r="AA198" s="37">
        <v>9277194367.1399994</v>
      </c>
      <c r="AB198" s="37">
        <v>9127104195.5799999</v>
      </c>
      <c r="AC198" s="37">
        <v>0</v>
      </c>
      <c r="AD198" s="37">
        <v>39050639.979999997</v>
      </c>
      <c r="AE198" s="37">
        <v>0</v>
      </c>
      <c r="AF198" s="37">
        <v>25746477.66</v>
      </c>
      <c r="AG198" s="37">
        <v>1821562.96</v>
      </c>
      <c r="AH198" s="37">
        <v>83471490.959999993</v>
      </c>
      <c r="AI198" s="37">
        <v>3163286304.3400002</v>
      </c>
      <c r="AJ198" s="37">
        <v>2819985127.5500002</v>
      </c>
      <c r="AK198" s="37">
        <v>1257501127.55</v>
      </c>
      <c r="AL198" s="37">
        <v>152652218.43000001</v>
      </c>
      <c r="AM198" s="37">
        <v>0</v>
      </c>
      <c r="AN198" s="37">
        <v>0</v>
      </c>
      <c r="AO198" s="37">
        <v>108094531</v>
      </c>
      <c r="AP198" s="37">
        <v>82554427.359999999</v>
      </c>
      <c r="AQ198" s="37">
        <v>1067726853.9400001</v>
      </c>
      <c r="AR198" s="37">
        <v>998974661</v>
      </c>
      <c r="AS198" s="37">
        <v>68752192.939999998</v>
      </c>
      <c r="AT198" s="37">
        <v>546184951.70000005</v>
      </c>
      <c r="AU198" s="37">
        <v>428668440.37</v>
      </c>
      <c r="AV198" s="37">
        <v>9421980.3300000001</v>
      </c>
      <c r="AW198" s="37">
        <v>108094531</v>
      </c>
      <c r="AX198" s="37">
        <v>0</v>
      </c>
      <c r="AY198" s="37">
        <v>521541902.24000001</v>
      </c>
      <c r="AZ198" s="37">
        <v>521541902.24000001</v>
      </c>
      <c r="BA198" s="37">
        <v>0</v>
      </c>
      <c r="BB198" s="37">
        <v>865626</v>
      </c>
      <c r="BC198" s="37">
        <v>38349964.57</v>
      </c>
      <c r="BD198" s="37">
        <v>865626</v>
      </c>
      <c r="BE198" s="37">
        <v>38349964.57</v>
      </c>
      <c r="BF198" s="37">
        <v>11016858716</v>
      </c>
      <c r="BG198" s="37">
        <v>0</v>
      </c>
      <c r="BH198" s="37">
        <v>11016858716</v>
      </c>
      <c r="BI198" s="37">
        <v>0</v>
      </c>
    </row>
    <row r="199" spans="1:61" ht="27.75" customHeight="1" x14ac:dyDescent="0.2">
      <c r="A199" s="28">
        <f t="shared" si="2"/>
        <v>193</v>
      </c>
      <c r="B199" s="33">
        <v>2105</v>
      </c>
      <c r="C199" s="34" t="s">
        <v>958</v>
      </c>
      <c r="D199" s="34" t="s">
        <v>959</v>
      </c>
      <c r="E199" s="34" t="s">
        <v>960</v>
      </c>
      <c r="F199" s="34" t="s">
        <v>28</v>
      </c>
      <c r="G199" s="36">
        <v>6492</v>
      </c>
      <c r="H199" s="34" t="s">
        <v>37</v>
      </c>
      <c r="I199" s="34" t="s">
        <v>961</v>
      </c>
      <c r="J199" s="34" t="s">
        <v>45</v>
      </c>
      <c r="K199" s="34" t="s">
        <v>49</v>
      </c>
      <c r="L199" s="34" t="s">
        <v>2374</v>
      </c>
      <c r="M199" s="35" t="s">
        <v>2375</v>
      </c>
      <c r="N199" s="34" t="s">
        <v>1901</v>
      </c>
      <c r="O199" s="33">
        <v>1</v>
      </c>
      <c r="P199" s="33">
        <v>2891</v>
      </c>
      <c r="Q199" s="33">
        <v>23</v>
      </c>
      <c r="R199" s="37">
        <v>27013603508.169998</v>
      </c>
      <c r="S199" s="37">
        <v>4964080288.6499996</v>
      </c>
      <c r="T199" s="37">
        <v>687726986.71000004</v>
      </c>
      <c r="U199" s="37">
        <v>0</v>
      </c>
      <c r="V199" s="37">
        <v>19922261356.790001</v>
      </c>
      <c r="W199" s="37">
        <v>637764687.89999998</v>
      </c>
      <c r="X199" s="37">
        <v>801770188.12</v>
      </c>
      <c r="Y199" s="37">
        <v>0</v>
      </c>
      <c r="Z199" s="37">
        <v>0</v>
      </c>
      <c r="AA199" s="37">
        <v>16927356034.719999</v>
      </c>
      <c r="AB199" s="37">
        <v>13603131763.540001</v>
      </c>
      <c r="AC199" s="37">
        <v>51560850.640000001</v>
      </c>
      <c r="AD199" s="37">
        <v>172975186.66</v>
      </c>
      <c r="AE199" s="37">
        <v>0</v>
      </c>
      <c r="AF199" s="37">
        <v>2971749569.8800001</v>
      </c>
      <c r="AG199" s="37">
        <v>33064849</v>
      </c>
      <c r="AH199" s="37">
        <v>94873815</v>
      </c>
      <c r="AI199" s="37">
        <v>10086247473.450001</v>
      </c>
      <c r="AJ199" s="37">
        <v>2724647157.5500002</v>
      </c>
      <c r="AK199" s="37">
        <v>1880401061</v>
      </c>
      <c r="AL199" s="37">
        <v>5328494994.1099997</v>
      </c>
      <c r="AM199" s="37">
        <v>295253064.38</v>
      </c>
      <c r="AN199" s="37">
        <v>0</v>
      </c>
      <c r="AO199" s="37">
        <v>1224804188.4100001</v>
      </c>
      <c r="AP199" s="37">
        <v>229361218</v>
      </c>
      <c r="AQ199" s="37">
        <v>3080595356.1999998</v>
      </c>
      <c r="AR199" s="37">
        <v>2638116696</v>
      </c>
      <c r="AS199" s="37">
        <v>442478660.19999999</v>
      </c>
      <c r="AT199" s="37">
        <v>2612128252.1999998</v>
      </c>
      <c r="AU199" s="37">
        <v>1343802374</v>
      </c>
      <c r="AV199" s="37">
        <v>43521689.789999999</v>
      </c>
      <c r="AW199" s="37">
        <v>1224804188.4100001</v>
      </c>
      <c r="AX199" s="37">
        <v>0</v>
      </c>
      <c r="AY199" s="37">
        <v>468467104</v>
      </c>
      <c r="AZ199" s="37">
        <v>468467104</v>
      </c>
      <c r="BA199" s="37">
        <v>0</v>
      </c>
      <c r="BB199" s="37">
        <v>454608912</v>
      </c>
      <c r="BC199" s="37">
        <v>607295299.94000006</v>
      </c>
      <c r="BD199" s="37">
        <v>454608912</v>
      </c>
      <c r="BE199" s="37">
        <v>607295299.94000006</v>
      </c>
      <c r="BF199" s="37">
        <v>44326124031</v>
      </c>
      <c r="BG199" s="37">
        <v>1291520288</v>
      </c>
      <c r="BH199" s="37">
        <v>44326124031</v>
      </c>
      <c r="BI199" s="37">
        <v>1291520288</v>
      </c>
    </row>
    <row r="200" spans="1:61" ht="27.75" customHeight="1" x14ac:dyDescent="0.2">
      <c r="A200" s="28">
        <f t="shared" si="2"/>
        <v>194</v>
      </c>
      <c r="B200" s="33">
        <v>2109</v>
      </c>
      <c r="C200" s="34" t="s">
        <v>962</v>
      </c>
      <c r="D200" s="34" t="s">
        <v>963</v>
      </c>
      <c r="E200" s="34" t="s">
        <v>964</v>
      </c>
      <c r="F200" s="34" t="s">
        <v>116</v>
      </c>
      <c r="G200" s="36">
        <v>6492</v>
      </c>
      <c r="H200" s="34" t="s">
        <v>37</v>
      </c>
      <c r="I200" s="34" t="s">
        <v>965</v>
      </c>
      <c r="J200" s="34" t="s">
        <v>45</v>
      </c>
      <c r="K200" s="34" t="s">
        <v>46</v>
      </c>
      <c r="L200" s="34" t="s">
        <v>1713</v>
      </c>
      <c r="M200" s="35" t="s">
        <v>2376</v>
      </c>
      <c r="N200" s="34" t="s">
        <v>2377</v>
      </c>
      <c r="O200" s="33">
        <v>1</v>
      </c>
      <c r="P200" s="33">
        <v>3911</v>
      </c>
      <c r="Q200" s="33">
        <v>20</v>
      </c>
      <c r="R200" s="37">
        <v>10324445599.1</v>
      </c>
      <c r="S200" s="37">
        <v>750046935.07000005</v>
      </c>
      <c r="T200" s="37">
        <v>199586333.97</v>
      </c>
      <c r="U200" s="37">
        <v>0</v>
      </c>
      <c r="V200" s="37">
        <v>8264362852.5500002</v>
      </c>
      <c r="W200" s="37">
        <v>68753376.75</v>
      </c>
      <c r="X200" s="37">
        <v>1000930645.22</v>
      </c>
      <c r="Y200" s="37">
        <v>0</v>
      </c>
      <c r="Z200" s="37">
        <v>40765455.539999999</v>
      </c>
      <c r="AA200" s="37">
        <v>4606278228.3900003</v>
      </c>
      <c r="AB200" s="37">
        <v>3608575941.27</v>
      </c>
      <c r="AC200" s="37">
        <v>711111120</v>
      </c>
      <c r="AD200" s="37">
        <v>133477306.13</v>
      </c>
      <c r="AE200" s="37">
        <v>0</v>
      </c>
      <c r="AF200" s="37">
        <v>15951653.41</v>
      </c>
      <c r="AG200" s="37">
        <v>94296531.579999998</v>
      </c>
      <c r="AH200" s="37">
        <v>42865676</v>
      </c>
      <c r="AI200" s="37">
        <v>5718167370.71</v>
      </c>
      <c r="AJ200" s="37">
        <v>3684751694.0799999</v>
      </c>
      <c r="AK200" s="37">
        <v>559783694.08000004</v>
      </c>
      <c r="AL200" s="37">
        <v>1127923274.8800001</v>
      </c>
      <c r="AM200" s="37">
        <v>137867290.30000001</v>
      </c>
      <c r="AN200" s="37">
        <v>748020</v>
      </c>
      <c r="AO200" s="37">
        <v>144451841.02000001</v>
      </c>
      <c r="AP200" s="37">
        <v>622425250.42999995</v>
      </c>
      <c r="AQ200" s="37">
        <v>1669271440.9400001</v>
      </c>
      <c r="AR200" s="37">
        <v>1453487811.8399999</v>
      </c>
      <c r="AS200" s="37">
        <v>215783629.09999999</v>
      </c>
      <c r="AT200" s="37">
        <v>1485368807.76</v>
      </c>
      <c r="AU200" s="37">
        <v>1291336712.74</v>
      </c>
      <c r="AV200" s="37">
        <v>49580254</v>
      </c>
      <c r="AW200" s="37">
        <v>144451841.02000001</v>
      </c>
      <c r="AX200" s="37">
        <v>0</v>
      </c>
      <c r="AY200" s="37">
        <v>183902633.18000001</v>
      </c>
      <c r="AZ200" s="37">
        <v>183902633.18000001</v>
      </c>
      <c r="BA200" s="37">
        <v>0</v>
      </c>
      <c r="BB200" s="37">
        <v>161484062.22999999</v>
      </c>
      <c r="BC200" s="37">
        <v>1236070023.29</v>
      </c>
      <c r="BD200" s="37">
        <v>161484062.22999999</v>
      </c>
      <c r="BE200" s="37">
        <v>1236070023.29</v>
      </c>
      <c r="BF200" s="37">
        <v>12680461607.91</v>
      </c>
      <c r="BG200" s="37">
        <v>0</v>
      </c>
      <c r="BH200" s="37">
        <v>12680461607.91</v>
      </c>
      <c r="BI200" s="37">
        <v>0</v>
      </c>
    </row>
    <row r="201" spans="1:61" ht="27.75" customHeight="1" x14ac:dyDescent="0.2">
      <c r="A201" s="28">
        <f t="shared" ref="A201:A264" si="3">+A200+1</f>
        <v>195</v>
      </c>
      <c r="B201" s="33">
        <v>2123</v>
      </c>
      <c r="C201" s="34" t="s">
        <v>966</v>
      </c>
      <c r="D201" s="34" t="s">
        <v>967</v>
      </c>
      <c r="E201" s="34" t="s">
        <v>968</v>
      </c>
      <c r="F201" s="34" t="s">
        <v>28</v>
      </c>
      <c r="G201" s="36">
        <v>6492</v>
      </c>
      <c r="H201" s="34" t="s">
        <v>37</v>
      </c>
      <c r="I201" s="34" t="s">
        <v>969</v>
      </c>
      <c r="J201" s="34" t="s">
        <v>45</v>
      </c>
      <c r="K201" s="34" t="s">
        <v>49</v>
      </c>
      <c r="L201" s="34" t="s">
        <v>1986</v>
      </c>
      <c r="M201" s="35" t="s">
        <v>2378</v>
      </c>
      <c r="N201" s="34" t="s">
        <v>2379</v>
      </c>
      <c r="O201" s="33">
        <v>1</v>
      </c>
      <c r="P201" s="33">
        <v>6608</v>
      </c>
      <c r="Q201" s="33">
        <v>25</v>
      </c>
      <c r="R201" s="37">
        <v>124650271707.53</v>
      </c>
      <c r="S201" s="37">
        <v>3051407471.0799999</v>
      </c>
      <c r="T201" s="37">
        <v>21737448773.27</v>
      </c>
      <c r="U201" s="37">
        <v>0</v>
      </c>
      <c r="V201" s="37">
        <v>99334385206</v>
      </c>
      <c r="W201" s="37">
        <v>102791001</v>
      </c>
      <c r="X201" s="37">
        <v>424239256.18000001</v>
      </c>
      <c r="Y201" s="37">
        <v>0</v>
      </c>
      <c r="Z201" s="37">
        <v>0</v>
      </c>
      <c r="AA201" s="37">
        <v>96125310077.740005</v>
      </c>
      <c r="AB201" s="37">
        <v>91279538893.449997</v>
      </c>
      <c r="AC201" s="37">
        <v>0</v>
      </c>
      <c r="AD201" s="37">
        <v>810094576.97000003</v>
      </c>
      <c r="AE201" s="37">
        <v>0</v>
      </c>
      <c r="AF201" s="37">
        <v>3171643389.3200002</v>
      </c>
      <c r="AG201" s="37">
        <v>864033218</v>
      </c>
      <c r="AH201" s="37">
        <v>0</v>
      </c>
      <c r="AI201" s="37">
        <v>28524961629.790001</v>
      </c>
      <c r="AJ201" s="37">
        <v>8726638000.7000008</v>
      </c>
      <c r="AK201" s="37">
        <v>8703200740.7000008</v>
      </c>
      <c r="AL201" s="37">
        <v>8927633828.3400002</v>
      </c>
      <c r="AM201" s="37">
        <v>0</v>
      </c>
      <c r="AN201" s="37">
        <v>102517257</v>
      </c>
      <c r="AO201" s="37">
        <v>3661766589.7399998</v>
      </c>
      <c r="AP201" s="37">
        <v>652942501.92999995</v>
      </c>
      <c r="AQ201" s="37">
        <v>9339938676.0599995</v>
      </c>
      <c r="AR201" s="37">
        <v>7228191607</v>
      </c>
      <c r="AS201" s="37">
        <v>2111747069.0599999</v>
      </c>
      <c r="AT201" s="37">
        <v>6153275714.8000002</v>
      </c>
      <c r="AU201" s="37">
        <v>2469178298.1100001</v>
      </c>
      <c r="AV201" s="37">
        <v>22330826.949999999</v>
      </c>
      <c r="AW201" s="37">
        <v>3661766589.7399998</v>
      </c>
      <c r="AX201" s="37">
        <v>0</v>
      </c>
      <c r="AY201" s="37">
        <v>3186662961.2600002</v>
      </c>
      <c r="AZ201" s="37">
        <v>3186662961.2600002</v>
      </c>
      <c r="BA201" s="37">
        <v>0</v>
      </c>
      <c r="BB201" s="37">
        <v>8352619762</v>
      </c>
      <c r="BC201" s="37">
        <v>466245744.24000001</v>
      </c>
      <c r="BD201" s="37">
        <v>8352619762</v>
      </c>
      <c r="BE201" s="37">
        <v>466245744.24000001</v>
      </c>
      <c r="BF201" s="37">
        <v>150789270068</v>
      </c>
      <c r="BG201" s="37">
        <v>754437260</v>
      </c>
      <c r="BH201" s="37">
        <v>150789270068</v>
      </c>
      <c r="BI201" s="37">
        <v>754437260</v>
      </c>
    </row>
    <row r="202" spans="1:61" ht="27.75" customHeight="1" x14ac:dyDescent="0.2">
      <c r="A202" s="28">
        <f t="shared" si="3"/>
        <v>196</v>
      </c>
      <c r="B202" s="33">
        <v>2130</v>
      </c>
      <c r="C202" s="34" t="s">
        <v>970</v>
      </c>
      <c r="D202" s="34" t="s">
        <v>971</v>
      </c>
      <c r="E202" s="34" t="s">
        <v>972</v>
      </c>
      <c r="F202" s="34" t="s">
        <v>126</v>
      </c>
      <c r="G202" s="36">
        <v>6492</v>
      </c>
      <c r="H202" s="34" t="s">
        <v>37</v>
      </c>
      <c r="I202" s="34" t="s">
        <v>973</v>
      </c>
      <c r="J202" s="34" t="s">
        <v>45</v>
      </c>
      <c r="K202" s="34" t="s">
        <v>49</v>
      </c>
      <c r="L202" s="34" t="s">
        <v>1842</v>
      </c>
      <c r="M202" s="35" t="s">
        <v>2380</v>
      </c>
      <c r="N202" s="34" t="s">
        <v>974</v>
      </c>
      <c r="O202" s="33">
        <v>1</v>
      </c>
      <c r="P202" s="33">
        <v>2690</v>
      </c>
      <c r="Q202" s="33">
        <v>24</v>
      </c>
      <c r="R202" s="37">
        <v>40082429604.449997</v>
      </c>
      <c r="S202" s="37">
        <v>4093058789.3899999</v>
      </c>
      <c r="T202" s="37">
        <v>136458690.56</v>
      </c>
      <c r="U202" s="37">
        <v>0</v>
      </c>
      <c r="V202" s="37">
        <v>33815949694</v>
      </c>
      <c r="W202" s="37">
        <v>352702094.39999998</v>
      </c>
      <c r="X202" s="37">
        <v>1684260336.0999999</v>
      </c>
      <c r="Y202" s="37">
        <v>0</v>
      </c>
      <c r="Z202" s="37">
        <v>0</v>
      </c>
      <c r="AA202" s="37">
        <v>18429622617.560001</v>
      </c>
      <c r="AB202" s="37">
        <v>17471091687.830002</v>
      </c>
      <c r="AC202" s="37">
        <v>0</v>
      </c>
      <c r="AD202" s="37">
        <v>524965371.37</v>
      </c>
      <c r="AE202" s="37">
        <v>0</v>
      </c>
      <c r="AF202" s="37">
        <v>137703697.13</v>
      </c>
      <c r="AG202" s="37">
        <v>295861861.23000002</v>
      </c>
      <c r="AH202" s="37">
        <v>0</v>
      </c>
      <c r="AI202" s="37">
        <v>21652806986.889999</v>
      </c>
      <c r="AJ202" s="37">
        <v>11389387687.92</v>
      </c>
      <c r="AK202" s="37">
        <v>9836704720.9200001</v>
      </c>
      <c r="AL202" s="37">
        <v>7554796427.3400002</v>
      </c>
      <c r="AM202" s="37">
        <v>1031090933.65</v>
      </c>
      <c r="AN202" s="37">
        <v>488850</v>
      </c>
      <c r="AO202" s="37">
        <v>579163964.05999994</v>
      </c>
      <c r="AP202" s="37">
        <v>1097879123.9200001</v>
      </c>
      <c r="AQ202" s="37">
        <v>4609438393.79</v>
      </c>
      <c r="AR202" s="37">
        <v>4244945026.2399998</v>
      </c>
      <c r="AS202" s="37">
        <v>364493367.55000001</v>
      </c>
      <c r="AT202" s="37">
        <v>3719750040.3000002</v>
      </c>
      <c r="AU202" s="37">
        <v>3070191302.8899999</v>
      </c>
      <c r="AV202" s="37">
        <v>70394773.349999994</v>
      </c>
      <c r="AW202" s="37">
        <v>579163964.05999994</v>
      </c>
      <c r="AX202" s="37">
        <v>0</v>
      </c>
      <c r="AY202" s="37">
        <v>889688353.49000001</v>
      </c>
      <c r="AZ202" s="37">
        <v>889688353.49000001</v>
      </c>
      <c r="BA202" s="37">
        <v>0</v>
      </c>
      <c r="BB202" s="37">
        <v>262123224</v>
      </c>
      <c r="BC202" s="37">
        <v>1268959375.3199999</v>
      </c>
      <c r="BD202" s="37">
        <v>262123224</v>
      </c>
      <c r="BE202" s="37">
        <v>1268959375.3199999</v>
      </c>
      <c r="BF202" s="37">
        <v>47112662950</v>
      </c>
      <c r="BG202" s="37">
        <v>0</v>
      </c>
      <c r="BH202" s="37">
        <v>47112662950</v>
      </c>
      <c r="BI202" s="37">
        <v>0</v>
      </c>
    </row>
    <row r="203" spans="1:61" ht="27.75" customHeight="1" x14ac:dyDescent="0.2">
      <c r="A203" s="28">
        <f t="shared" si="3"/>
        <v>197</v>
      </c>
      <c r="B203" s="33">
        <v>2137</v>
      </c>
      <c r="C203" s="34" t="s">
        <v>975</v>
      </c>
      <c r="D203" s="34" t="s">
        <v>976</v>
      </c>
      <c r="E203" s="34" t="s">
        <v>977</v>
      </c>
      <c r="F203" s="34" t="s">
        <v>28</v>
      </c>
      <c r="G203" s="36">
        <v>9411</v>
      </c>
      <c r="H203" s="34" t="s">
        <v>135</v>
      </c>
      <c r="I203" s="34" t="s">
        <v>978</v>
      </c>
      <c r="J203" s="34" t="s">
        <v>45</v>
      </c>
      <c r="K203" s="34" t="s">
        <v>49</v>
      </c>
      <c r="L203" s="34" t="s">
        <v>2381</v>
      </c>
      <c r="M203" s="35" t="s">
        <v>2382</v>
      </c>
      <c r="N203" s="34" t="s">
        <v>979</v>
      </c>
      <c r="O203" s="33">
        <v>1</v>
      </c>
      <c r="P203" s="33">
        <v>2073</v>
      </c>
      <c r="Q203" s="33">
        <v>27</v>
      </c>
      <c r="R203" s="37">
        <v>54036523705</v>
      </c>
      <c r="S203" s="37">
        <v>2628600786</v>
      </c>
      <c r="T203" s="37">
        <v>206843580</v>
      </c>
      <c r="U203" s="37">
        <v>1287247680</v>
      </c>
      <c r="V203" s="37">
        <v>33784087344</v>
      </c>
      <c r="W203" s="37">
        <v>3440898878</v>
      </c>
      <c r="X203" s="37">
        <v>12688845437</v>
      </c>
      <c r="Y203" s="37">
        <v>0</v>
      </c>
      <c r="Z203" s="37">
        <v>0</v>
      </c>
      <c r="AA203" s="37">
        <v>7664126664</v>
      </c>
      <c r="AB203" s="37">
        <v>2473173266</v>
      </c>
      <c r="AC203" s="37">
        <v>2930439040</v>
      </c>
      <c r="AD203" s="37">
        <v>1264467018</v>
      </c>
      <c r="AE203" s="37">
        <v>0</v>
      </c>
      <c r="AF203" s="37">
        <v>692952885</v>
      </c>
      <c r="AG203" s="37">
        <v>172273928</v>
      </c>
      <c r="AH203" s="37">
        <v>130820527</v>
      </c>
      <c r="AI203" s="37">
        <v>46372397041</v>
      </c>
      <c r="AJ203" s="37">
        <v>17971589418</v>
      </c>
      <c r="AK203" s="37">
        <v>17471589418</v>
      </c>
      <c r="AL203" s="37">
        <v>5147652164</v>
      </c>
      <c r="AM203" s="37">
        <v>6400974826</v>
      </c>
      <c r="AN203" s="37">
        <v>15773799658</v>
      </c>
      <c r="AO203" s="37">
        <v>985854970</v>
      </c>
      <c r="AP203" s="37">
        <v>92526005</v>
      </c>
      <c r="AQ203" s="37">
        <v>4329644533</v>
      </c>
      <c r="AR203" s="37">
        <v>3970952318</v>
      </c>
      <c r="AS203" s="37">
        <v>358692215</v>
      </c>
      <c r="AT203" s="37">
        <v>4207246969</v>
      </c>
      <c r="AU203" s="37">
        <v>2920388200</v>
      </c>
      <c r="AV203" s="37">
        <v>301003799</v>
      </c>
      <c r="AW203" s="37">
        <v>985854970</v>
      </c>
      <c r="AX203" s="37">
        <v>0</v>
      </c>
      <c r="AY203" s="37">
        <v>122397564</v>
      </c>
      <c r="AZ203" s="37">
        <v>122397564</v>
      </c>
      <c r="BA203" s="37">
        <v>0</v>
      </c>
      <c r="BB203" s="37">
        <v>5883148266</v>
      </c>
      <c r="BC203" s="37">
        <v>142076725</v>
      </c>
      <c r="BD203" s="37">
        <v>5883148266</v>
      </c>
      <c r="BE203" s="37">
        <v>142076725</v>
      </c>
      <c r="BF203" s="37">
        <v>63360026893</v>
      </c>
      <c r="BG203" s="37">
        <v>500000000</v>
      </c>
      <c r="BH203" s="37">
        <v>500000000</v>
      </c>
      <c r="BI203" s="37">
        <v>63360026893</v>
      </c>
    </row>
    <row r="204" spans="1:61" ht="27.75" customHeight="1" x14ac:dyDescent="0.2">
      <c r="A204" s="28">
        <f t="shared" si="3"/>
        <v>198</v>
      </c>
      <c r="B204" s="33">
        <v>2169</v>
      </c>
      <c r="C204" s="34" t="s">
        <v>980</v>
      </c>
      <c r="D204" s="34" t="s">
        <v>981</v>
      </c>
      <c r="E204" s="34" t="s">
        <v>982</v>
      </c>
      <c r="F204" s="34" t="s">
        <v>28</v>
      </c>
      <c r="G204" s="36">
        <v>6492</v>
      </c>
      <c r="H204" s="34" t="s">
        <v>37</v>
      </c>
      <c r="I204" s="34" t="s">
        <v>983</v>
      </c>
      <c r="J204" s="34" t="s">
        <v>45</v>
      </c>
      <c r="K204" s="34" t="s">
        <v>49</v>
      </c>
      <c r="L204" s="34" t="s">
        <v>1902</v>
      </c>
      <c r="M204" s="35" t="s">
        <v>2383</v>
      </c>
      <c r="N204" s="34" t="s">
        <v>984</v>
      </c>
      <c r="O204" s="33">
        <v>1</v>
      </c>
      <c r="P204" s="33">
        <v>11480</v>
      </c>
      <c r="Q204" s="33">
        <v>169</v>
      </c>
      <c r="R204" s="37">
        <v>394292115432</v>
      </c>
      <c r="S204" s="37">
        <v>34968171206</v>
      </c>
      <c r="T204" s="37">
        <v>68968602086</v>
      </c>
      <c r="U204" s="37">
        <v>564898371</v>
      </c>
      <c r="V204" s="37">
        <v>256744044653</v>
      </c>
      <c r="W204" s="37">
        <v>1547623199</v>
      </c>
      <c r="X204" s="37">
        <v>28822183645</v>
      </c>
      <c r="Y204" s="37">
        <v>0</v>
      </c>
      <c r="Z204" s="37">
        <v>2676592272</v>
      </c>
      <c r="AA204" s="37">
        <v>366521666895</v>
      </c>
      <c r="AB204" s="37">
        <v>31508146274</v>
      </c>
      <c r="AC204" s="37">
        <v>0</v>
      </c>
      <c r="AD204" s="37">
        <v>6941583058</v>
      </c>
      <c r="AE204" s="37">
        <v>0</v>
      </c>
      <c r="AF204" s="37">
        <v>326795249726</v>
      </c>
      <c r="AG204" s="37">
        <v>836830023</v>
      </c>
      <c r="AH204" s="37">
        <v>439857814</v>
      </c>
      <c r="AI204" s="37">
        <v>27770448537</v>
      </c>
      <c r="AJ204" s="37">
        <v>20393092361</v>
      </c>
      <c r="AK204" s="37">
        <v>18674359961</v>
      </c>
      <c r="AL204" s="37">
        <v>3668471729</v>
      </c>
      <c r="AM204" s="37">
        <v>53457100</v>
      </c>
      <c r="AN204" s="37">
        <v>0</v>
      </c>
      <c r="AO204" s="37">
        <v>3655427347</v>
      </c>
      <c r="AP204" s="37">
        <v>0</v>
      </c>
      <c r="AQ204" s="37">
        <v>39444668111</v>
      </c>
      <c r="AR204" s="37">
        <v>32061233721</v>
      </c>
      <c r="AS204" s="37">
        <v>7383434390</v>
      </c>
      <c r="AT204" s="37">
        <v>20758547763</v>
      </c>
      <c r="AU204" s="37">
        <v>15798442806</v>
      </c>
      <c r="AV204" s="37">
        <v>1129764635</v>
      </c>
      <c r="AW204" s="37">
        <v>3655427347</v>
      </c>
      <c r="AX204" s="37">
        <v>174912975</v>
      </c>
      <c r="AY204" s="37">
        <v>18686120348</v>
      </c>
      <c r="AZ204" s="37">
        <v>18686120348</v>
      </c>
      <c r="BA204" s="37">
        <v>0</v>
      </c>
      <c r="BB204" s="37">
        <v>6899042373</v>
      </c>
      <c r="BC204" s="37">
        <v>30297357833</v>
      </c>
      <c r="BD204" s="37">
        <v>6899042373</v>
      </c>
      <c r="BE204" s="37">
        <v>30297357833</v>
      </c>
      <c r="BF204" s="37">
        <v>348830569222</v>
      </c>
      <c r="BG204" s="37">
        <v>0</v>
      </c>
      <c r="BH204" s="37">
        <v>348830569222</v>
      </c>
      <c r="BI204" s="37">
        <v>0</v>
      </c>
    </row>
    <row r="205" spans="1:61" ht="27.75" customHeight="1" x14ac:dyDescent="0.2">
      <c r="A205" s="28">
        <f t="shared" si="3"/>
        <v>199</v>
      </c>
      <c r="B205" s="33">
        <v>2172</v>
      </c>
      <c r="C205" s="34" t="s">
        <v>985</v>
      </c>
      <c r="D205" s="34" t="s">
        <v>986</v>
      </c>
      <c r="E205" s="34" t="s">
        <v>987</v>
      </c>
      <c r="F205" s="34" t="s">
        <v>31</v>
      </c>
      <c r="G205" s="36">
        <v>9499</v>
      </c>
      <c r="H205" s="34" t="s">
        <v>40</v>
      </c>
      <c r="I205" s="34" t="s">
        <v>988</v>
      </c>
      <c r="J205" s="34" t="s">
        <v>45</v>
      </c>
      <c r="K205" s="34" t="s">
        <v>49</v>
      </c>
      <c r="L205" s="34" t="s">
        <v>2384</v>
      </c>
      <c r="M205" s="35" t="s">
        <v>2385</v>
      </c>
      <c r="N205" s="34" t="s">
        <v>2386</v>
      </c>
      <c r="O205" s="33">
        <v>1</v>
      </c>
      <c r="P205" s="33">
        <v>233</v>
      </c>
      <c r="Q205" s="33">
        <v>17</v>
      </c>
      <c r="R205" s="37">
        <v>5607072967.46</v>
      </c>
      <c r="S205" s="37">
        <v>629416551.87</v>
      </c>
      <c r="T205" s="37">
        <v>17322812.739999998</v>
      </c>
      <c r="U205" s="37">
        <v>0</v>
      </c>
      <c r="V205" s="37">
        <v>818107428</v>
      </c>
      <c r="W205" s="37">
        <v>69764192.140000001</v>
      </c>
      <c r="X205" s="37">
        <v>4072461982.71</v>
      </c>
      <c r="Y205" s="37">
        <v>0</v>
      </c>
      <c r="Z205" s="37">
        <v>0</v>
      </c>
      <c r="AA205" s="37">
        <v>222635525.24000001</v>
      </c>
      <c r="AB205" s="37">
        <v>0</v>
      </c>
      <c r="AC205" s="37">
        <v>0</v>
      </c>
      <c r="AD205" s="37">
        <v>54693582.920000002</v>
      </c>
      <c r="AE205" s="37">
        <v>0</v>
      </c>
      <c r="AF205" s="37">
        <v>138025705.31999999</v>
      </c>
      <c r="AG205" s="37">
        <v>12621217</v>
      </c>
      <c r="AH205" s="37">
        <v>17295020</v>
      </c>
      <c r="AI205" s="37">
        <v>5384437442.2200003</v>
      </c>
      <c r="AJ205" s="37">
        <v>4423575050.1599998</v>
      </c>
      <c r="AK205" s="37">
        <v>3760878751.27</v>
      </c>
      <c r="AL205" s="37">
        <v>787501755.95000005</v>
      </c>
      <c r="AM205" s="37">
        <v>129602948.81</v>
      </c>
      <c r="AN205" s="37">
        <v>215000</v>
      </c>
      <c r="AO205" s="37">
        <v>43542687.299999997</v>
      </c>
      <c r="AP205" s="37">
        <v>0</v>
      </c>
      <c r="AQ205" s="37">
        <v>381040369.86000001</v>
      </c>
      <c r="AR205" s="37">
        <v>142855344</v>
      </c>
      <c r="AS205" s="37">
        <v>238185025.86000001</v>
      </c>
      <c r="AT205" s="37">
        <v>381040369.86000001</v>
      </c>
      <c r="AU205" s="37">
        <v>319471188.69999999</v>
      </c>
      <c r="AV205" s="37">
        <v>18026493.859999999</v>
      </c>
      <c r="AW205" s="37">
        <v>43542687.299999997</v>
      </c>
      <c r="AX205" s="37">
        <v>0</v>
      </c>
      <c r="AY205" s="37">
        <v>0</v>
      </c>
      <c r="AZ205" s="37">
        <v>0</v>
      </c>
      <c r="BA205" s="37">
        <v>0</v>
      </c>
      <c r="BB205" s="37">
        <v>2225828</v>
      </c>
      <c r="BC205" s="37">
        <v>210761268</v>
      </c>
      <c r="BD205" s="37">
        <v>2225828</v>
      </c>
      <c r="BE205" s="37">
        <v>210761268</v>
      </c>
      <c r="BF205" s="37">
        <v>733354196</v>
      </c>
      <c r="BG205" s="37">
        <v>666696298.88999999</v>
      </c>
      <c r="BH205" s="37">
        <v>733354196</v>
      </c>
      <c r="BI205" s="37">
        <v>666696298.88999999</v>
      </c>
    </row>
    <row r="206" spans="1:61" ht="27.75" customHeight="1" x14ac:dyDescent="0.2">
      <c r="A206" s="28">
        <f t="shared" si="3"/>
        <v>200</v>
      </c>
      <c r="B206" s="33">
        <v>2176</v>
      </c>
      <c r="C206" s="34" t="s">
        <v>989</v>
      </c>
      <c r="D206" s="34" t="s">
        <v>990</v>
      </c>
      <c r="E206" s="34" t="s">
        <v>991</v>
      </c>
      <c r="F206" s="34" t="s">
        <v>31</v>
      </c>
      <c r="G206" s="36">
        <v>111</v>
      </c>
      <c r="H206" s="34" t="s">
        <v>207</v>
      </c>
      <c r="I206" s="34" t="s">
        <v>992</v>
      </c>
      <c r="J206" s="34" t="s">
        <v>45</v>
      </c>
      <c r="K206" s="34" t="s">
        <v>46</v>
      </c>
      <c r="L206" s="34" t="s">
        <v>1843</v>
      </c>
      <c r="M206" s="35" t="s">
        <v>2387</v>
      </c>
      <c r="N206" s="34" t="s">
        <v>1695</v>
      </c>
      <c r="O206" s="33">
        <v>1</v>
      </c>
      <c r="P206" s="33">
        <v>1384</v>
      </c>
      <c r="Q206" s="33">
        <v>57</v>
      </c>
      <c r="R206" s="37">
        <v>14198457204.719999</v>
      </c>
      <c r="S206" s="37">
        <v>1097579114.23</v>
      </c>
      <c r="T206" s="37">
        <v>1023237523.58</v>
      </c>
      <c r="U206" s="37">
        <v>2291118815.5999999</v>
      </c>
      <c r="V206" s="37">
        <v>1359215656.3299999</v>
      </c>
      <c r="W206" s="37">
        <v>959846748.63999999</v>
      </c>
      <c r="X206" s="37">
        <v>7453417075.3400002</v>
      </c>
      <c r="Y206" s="37">
        <v>0</v>
      </c>
      <c r="Z206" s="37">
        <v>14042271</v>
      </c>
      <c r="AA206" s="37">
        <v>3130538659.7800002</v>
      </c>
      <c r="AB206" s="37">
        <v>0</v>
      </c>
      <c r="AC206" s="37">
        <v>1052166538.25</v>
      </c>
      <c r="AD206" s="37">
        <v>1627680844.99</v>
      </c>
      <c r="AE206" s="37">
        <v>0</v>
      </c>
      <c r="AF206" s="37">
        <v>18521089.539999999</v>
      </c>
      <c r="AG206" s="37">
        <v>432170187</v>
      </c>
      <c r="AH206" s="37">
        <v>0</v>
      </c>
      <c r="AI206" s="37">
        <v>11067918544.940001</v>
      </c>
      <c r="AJ206" s="37">
        <v>3442663359.27</v>
      </c>
      <c r="AK206" s="37">
        <v>2427048759.27</v>
      </c>
      <c r="AL206" s="37">
        <v>936294360.84000003</v>
      </c>
      <c r="AM206" s="37">
        <v>2464067284</v>
      </c>
      <c r="AN206" s="37">
        <v>3351547</v>
      </c>
      <c r="AO206" s="37">
        <v>-283632673.70999998</v>
      </c>
      <c r="AP206" s="37">
        <v>0</v>
      </c>
      <c r="AQ206" s="37">
        <v>45967702251.239998</v>
      </c>
      <c r="AR206" s="37">
        <v>45691486975.830002</v>
      </c>
      <c r="AS206" s="37">
        <v>276215275.41000003</v>
      </c>
      <c r="AT206" s="37">
        <v>3773413470.8000002</v>
      </c>
      <c r="AU206" s="37">
        <v>3619520403.3299999</v>
      </c>
      <c r="AV206" s="37">
        <v>437525741.18000001</v>
      </c>
      <c r="AW206" s="37">
        <v>-283632673.70999998</v>
      </c>
      <c r="AX206" s="37">
        <v>0</v>
      </c>
      <c r="AY206" s="37">
        <v>42194288780.440002</v>
      </c>
      <c r="AZ206" s="37">
        <v>42194288780.440002</v>
      </c>
      <c r="BA206" s="37">
        <v>0</v>
      </c>
      <c r="BB206" s="37">
        <v>310211944</v>
      </c>
      <c r="BC206" s="37">
        <v>880068502.49000001</v>
      </c>
      <c r="BD206" s="37">
        <v>310211944</v>
      </c>
      <c r="BE206" s="37">
        <v>880068502.49000001</v>
      </c>
      <c r="BF206" s="37">
        <v>1378636404</v>
      </c>
      <c r="BG206" s="37">
        <v>1014450475.4299999</v>
      </c>
      <c r="BH206" s="37">
        <v>1378636404</v>
      </c>
      <c r="BI206" s="37">
        <v>1014450475.4299999</v>
      </c>
    </row>
    <row r="207" spans="1:61" ht="27.75" customHeight="1" x14ac:dyDescent="0.2">
      <c r="A207" s="28">
        <f t="shared" si="3"/>
        <v>201</v>
      </c>
      <c r="B207" s="33">
        <v>2196</v>
      </c>
      <c r="C207" s="34" t="s">
        <v>993</v>
      </c>
      <c r="D207" s="34" t="s">
        <v>994</v>
      </c>
      <c r="E207" s="34" t="s">
        <v>995</v>
      </c>
      <c r="F207" s="34" t="s">
        <v>116</v>
      </c>
      <c r="G207" s="36">
        <v>6492</v>
      </c>
      <c r="H207" s="34" t="s">
        <v>37</v>
      </c>
      <c r="I207" s="34" t="s">
        <v>996</v>
      </c>
      <c r="J207" s="34" t="s">
        <v>45</v>
      </c>
      <c r="K207" s="34" t="s">
        <v>868</v>
      </c>
      <c r="L207" s="34" t="s">
        <v>1987</v>
      </c>
      <c r="M207" s="35" t="s">
        <v>2388</v>
      </c>
      <c r="N207" s="34" t="s">
        <v>997</v>
      </c>
      <c r="O207" s="33">
        <v>1</v>
      </c>
      <c r="P207" s="33">
        <v>502</v>
      </c>
      <c r="Q207" s="33">
        <v>8</v>
      </c>
      <c r="R207" s="37">
        <v>5680376127.2399998</v>
      </c>
      <c r="S207" s="37">
        <v>253505322.03</v>
      </c>
      <c r="T207" s="37">
        <v>201815404.27000001</v>
      </c>
      <c r="U207" s="37">
        <v>0</v>
      </c>
      <c r="V207" s="37">
        <v>5167729775.7799997</v>
      </c>
      <c r="W207" s="37">
        <v>33473658.649999999</v>
      </c>
      <c r="X207" s="37">
        <v>17581347.52</v>
      </c>
      <c r="Y207" s="37">
        <v>0</v>
      </c>
      <c r="Z207" s="37">
        <v>6270618.9900000002</v>
      </c>
      <c r="AA207" s="37">
        <v>2902660252.0799999</v>
      </c>
      <c r="AB207" s="37">
        <v>2543134631.5799999</v>
      </c>
      <c r="AC207" s="37">
        <v>271701542</v>
      </c>
      <c r="AD207" s="37">
        <v>43545608.469999999</v>
      </c>
      <c r="AE207" s="37">
        <v>0</v>
      </c>
      <c r="AF207" s="37">
        <v>19293033.030000001</v>
      </c>
      <c r="AG207" s="37">
        <v>24985437</v>
      </c>
      <c r="AH207" s="37">
        <v>0</v>
      </c>
      <c r="AI207" s="37">
        <v>2777715875.1599998</v>
      </c>
      <c r="AJ207" s="37">
        <v>2262711137.1399999</v>
      </c>
      <c r="AK207" s="37">
        <v>516191464.13999999</v>
      </c>
      <c r="AL207" s="37">
        <v>373218709.70999998</v>
      </c>
      <c r="AM207" s="37">
        <v>11324900</v>
      </c>
      <c r="AN207" s="37">
        <v>0</v>
      </c>
      <c r="AO207" s="37">
        <v>120432467.22</v>
      </c>
      <c r="AP207" s="37">
        <v>10028661.09</v>
      </c>
      <c r="AQ207" s="37">
        <v>693513545.17999995</v>
      </c>
      <c r="AR207" s="37">
        <v>672758100.39999998</v>
      </c>
      <c r="AS207" s="37">
        <v>20755444.780000001</v>
      </c>
      <c r="AT207" s="37">
        <v>525305673.62</v>
      </c>
      <c r="AU207" s="37">
        <v>401081312.39999998</v>
      </c>
      <c r="AV207" s="37">
        <v>3791894</v>
      </c>
      <c r="AW207" s="37">
        <v>120432467.22</v>
      </c>
      <c r="AX207" s="37">
        <v>0</v>
      </c>
      <c r="AY207" s="37">
        <v>168207871.56</v>
      </c>
      <c r="AZ207" s="37">
        <v>168207871.56</v>
      </c>
      <c r="BA207" s="37">
        <v>0</v>
      </c>
      <c r="BB207" s="37">
        <v>59355590</v>
      </c>
      <c r="BC207" s="37">
        <v>214799999.99000001</v>
      </c>
      <c r="BD207" s="37">
        <v>59355590</v>
      </c>
      <c r="BE207" s="37">
        <v>214799999.99000001</v>
      </c>
      <c r="BF207" s="37">
        <v>5326448670.6599998</v>
      </c>
      <c r="BG207" s="37">
        <v>0</v>
      </c>
      <c r="BH207" s="37">
        <v>5326448670.6599998</v>
      </c>
      <c r="BI207" s="37">
        <v>0</v>
      </c>
    </row>
    <row r="208" spans="1:61" ht="27.75" customHeight="1" x14ac:dyDescent="0.2">
      <c r="A208" s="28">
        <f t="shared" si="3"/>
        <v>202</v>
      </c>
      <c r="B208" s="33">
        <v>2199</v>
      </c>
      <c r="C208" s="34" t="s">
        <v>998</v>
      </c>
      <c r="D208" s="34" t="s">
        <v>999</v>
      </c>
      <c r="E208" s="34" t="s">
        <v>1000</v>
      </c>
      <c r="F208" s="34" t="s">
        <v>116</v>
      </c>
      <c r="G208" s="36">
        <v>6492</v>
      </c>
      <c r="H208" s="34" t="s">
        <v>37</v>
      </c>
      <c r="I208" s="34" t="s">
        <v>1001</v>
      </c>
      <c r="J208" s="34" t="s">
        <v>45</v>
      </c>
      <c r="K208" s="34" t="s">
        <v>868</v>
      </c>
      <c r="L208" s="34" t="s">
        <v>1002</v>
      </c>
      <c r="M208" s="35" t="s">
        <v>2389</v>
      </c>
      <c r="N208" s="34" t="s">
        <v>1003</v>
      </c>
      <c r="O208" s="33">
        <v>1</v>
      </c>
      <c r="P208" s="33">
        <v>4021</v>
      </c>
      <c r="Q208" s="33">
        <v>27</v>
      </c>
      <c r="R208" s="37">
        <v>44280018420.790001</v>
      </c>
      <c r="S208" s="37">
        <v>3265510929.4899998</v>
      </c>
      <c r="T208" s="37">
        <v>436196480.99000001</v>
      </c>
      <c r="U208" s="37">
        <v>0</v>
      </c>
      <c r="V208" s="37">
        <v>39896040410</v>
      </c>
      <c r="W208" s="37">
        <v>447674487.45999998</v>
      </c>
      <c r="X208" s="37">
        <v>233026202.84999999</v>
      </c>
      <c r="Y208" s="37">
        <v>0</v>
      </c>
      <c r="Z208" s="37">
        <v>1569910</v>
      </c>
      <c r="AA208" s="37">
        <v>25497061321.459999</v>
      </c>
      <c r="AB208" s="37">
        <v>21270162497.060001</v>
      </c>
      <c r="AC208" s="37">
        <v>3386411154</v>
      </c>
      <c r="AD208" s="37">
        <v>444810751.98000002</v>
      </c>
      <c r="AE208" s="37">
        <v>0</v>
      </c>
      <c r="AF208" s="37">
        <v>199208476.19999999</v>
      </c>
      <c r="AG208" s="37">
        <v>127127729.22</v>
      </c>
      <c r="AH208" s="37">
        <v>69340713</v>
      </c>
      <c r="AI208" s="37">
        <v>18782957099.330002</v>
      </c>
      <c r="AJ208" s="37">
        <v>14613204055.84</v>
      </c>
      <c r="AK208" s="37">
        <v>12613204055.84</v>
      </c>
      <c r="AL208" s="37">
        <v>3624819687.02</v>
      </c>
      <c r="AM208" s="37">
        <v>27139506</v>
      </c>
      <c r="AN208" s="37">
        <v>0</v>
      </c>
      <c r="AO208" s="37">
        <v>506106188.18000001</v>
      </c>
      <c r="AP208" s="37">
        <v>3728901.37</v>
      </c>
      <c r="AQ208" s="37">
        <v>5769343171.7399998</v>
      </c>
      <c r="AR208" s="37">
        <v>5479945701</v>
      </c>
      <c r="AS208" s="37">
        <v>289397470.74000001</v>
      </c>
      <c r="AT208" s="37">
        <v>4110659675.3000002</v>
      </c>
      <c r="AU208" s="37">
        <v>3581126413.1500001</v>
      </c>
      <c r="AV208" s="37">
        <v>23427073.969999999</v>
      </c>
      <c r="AW208" s="37">
        <v>506106188.18000001</v>
      </c>
      <c r="AX208" s="37">
        <v>0</v>
      </c>
      <c r="AY208" s="37">
        <v>1658683496.4400001</v>
      </c>
      <c r="AZ208" s="37">
        <v>1658683496.4400001</v>
      </c>
      <c r="BA208" s="37">
        <v>0</v>
      </c>
      <c r="BB208" s="37">
        <v>411506099</v>
      </c>
      <c r="BC208" s="37">
        <v>18239887860.130001</v>
      </c>
      <c r="BD208" s="37">
        <v>411506099</v>
      </c>
      <c r="BE208" s="37">
        <v>18239887860.130001</v>
      </c>
      <c r="BF208" s="37">
        <v>55345757538</v>
      </c>
      <c r="BG208" s="37">
        <v>355222490.82999998</v>
      </c>
      <c r="BH208" s="37">
        <v>55345757538</v>
      </c>
      <c r="BI208" s="37">
        <v>355222490.82999998</v>
      </c>
    </row>
    <row r="209" spans="1:61" ht="27.75" customHeight="1" x14ac:dyDescent="0.2">
      <c r="A209" s="28">
        <f t="shared" si="3"/>
        <v>203</v>
      </c>
      <c r="B209" s="33">
        <v>2223</v>
      </c>
      <c r="C209" s="34" t="s">
        <v>1004</v>
      </c>
      <c r="D209" s="34" t="s">
        <v>1005</v>
      </c>
      <c r="E209" s="34" t="s">
        <v>1006</v>
      </c>
      <c r="F209" s="34" t="s">
        <v>116</v>
      </c>
      <c r="G209" s="36">
        <v>6492</v>
      </c>
      <c r="H209" s="34" t="s">
        <v>37</v>
      </c>
      <c r="I209" s="34" t="s">
        <v>1007</v>
      </c>
      <c r="J209" s="34" t="s">
        <v>45</v>
      </c>
      <c r="K209" s="34" t="s">
        <v>49</v>
      </c>
      <c r="L209" s="34" t="s">
        <v>1008</v>
      </c>
      <c r="M209" s="35" t="s">
        <v>2390</v>
      </c>
      <c r="N209" s="34" t="s">
        <v>1009</v>
      </c>
      <c r="O209" s="33">
        <v>1</v>
      </c>
      <c r="P209" s="33">
        <v>805</v>
      </c>
      <c r="Q209" s="33">
        <v>6</v>
      </c>
      <c r="R209" s="37">
        <v>5047590825.75</v>
      </c>
      <c r="S209" s="37">
        <v>438089826.16000003</v>
      </c>
      <c r="T209" s="37">
        <v>129585840.98</v>
      </c>
      <c r="U209" s="37">
        <v>0</v>
      </c>
      <c r="V209" s="37">
        <v>4048372935</v>
      </c>
      <c r="W209" s="37">
        <v>16347651.25</v>
      </c>
      <c r="X209" s="37">
        <v>413109158.36000001</v>
      </c>
      <c r="Y209" s="37">
        <v>0</v>
      </c>
      <c r="Z209" s="37">
        <v>2085414</v>
      </c>
      <c r="AA209" s="37">
        <v>2205838161.8099999</v>
      </c>
      <c r="AB209" s="37">
        <v>1812204990.8099999</v>
      </c>
      <c r="AC209" s="37">
        <v>258304172</v>
      </c>
      <c r="AD209" s="37">
        <v>100898934</v>
      </c>
      <c r="AE209" s="37">
        <v>0</v>
      </c>
      <c r="AF209" s="37">
        <v>16214443</v>
      </c>
      <c r="AG209" s="37">
        <v>18215622</v>
      </c>
      <c r="AH209" s="37">
        <v>0</v>
      </c>
      <c r="AI209" s="37">
        <v>2841752663.9400001</v>
      </c>
      <c r="AJ209" s="37">
        <v>2066599239</v>
      </c>
      <c r="AK209" s="37">
        <v>409584957</v>
      </c>
      <c r="AL209" s="37">
        <v>637444844.41999996</v>
      </c>
      <c r="AM209" s="37">
        <v>118076478.8</v>
      </c>
      <c r="AN209" s="37">
        <v>0</v>
      </c>
      <c r="AO209" s="37">
        <v>24132130.989999998</v>
      </c>
      <c r="AP209" s="37">
        <v>-4500029.2699999996</v>
      </c>
      <c r="AQ209" s="37">
        <v>623928332.65999997</v>
      </c>
      <c r="AR209" s="37">
        <v>560536325</v>
      </c>
      <c r="AS209" s="37">
        <v>63392007.659999996</v>
      </c>
      <c r="AT209" s="37">
        <v>519216417.43000001</v>
      </c>
      <c r="AU209" s="37">
        <v>456039681.81999999</v>
      </c>
      <c r="AV209" s="37">
        <v>39044604.619999997</v>
      </c>
      <c r="AW209" s="37">
        <v>24132130.989999998</v>
      </c>
      <c r="AX209" s="37">
        <v>0</v>
      </c>
      <c r="AY209" s="37">
        <v>104711915.23</v>
      </c>
      <c r="AZ209" s="37">
        <v>104711915.23</v>
      </c>
      <c r="BA209" s="37">
        <v>0</v>
      </c>
      <c r="BB209" s="37">
        <v>19864239</v>
      </c>
      <c r="BC209" s="37">
        <v>335066900</v>
      </c>
      <c r="BD209" s="37">
        <v>19864239</v>
      </c>
      <c r="BE209" s="37">
        <v>335066900</v>
      </c>
      <c r="BF209" s="37">
        <v>4102908697</v>
      </c>
      <c r="BG209" s="37">
        <v>0</v>
      </c>
      <c r="BH209" s="37">
        <v>4102908697</v>
      </c>
      <c r="BI209" s="37">
        <v>0</v>
      </c>
    </row>
    <row r="210" spans="1:61" ht="27.75" customHeight="1" x14ac:dyDescent="0.2">
      <c r="A210" s="28">
        <f t="shared" si="3"/>
        <v>204</v>
      </c>
      <c r="B210" s="33">
        <v>2231</v>
      </c>
      <c r="C210" s="34" t="s">
        <v>1010</v>
      </c>
      <c r="D210" s="34" t="s">
        <v>1011</v>
      </c>
      <c r="E210" s="34" t="s">
        <v>1012</v>
      </c>
      <c r="F210" s="34" t="s">
        <v>116</v>
      </c>
      <c r="G210" s="36">
        <v>6492</v>
      </c>
      <c r="H210" s="34" t="s">
        <v>37</v>
      </c>
      <c r="I210" s="34" t="s">
        <v>1013</v>
      </c>
      <c r="J210" s="34" t="s">
        <v>45</v>
      </c>
      <c r="K210" s="34" t="s">
        <v>868</v>
      </c>
      <c r="L210" s="34" t="s">
        <v>1903</v>
      </c>
      <c r="M210" s="35" t="s">
        <v>2391</v>
      </c>
      <c r="N210" s="34" t="s">
        <v>1014</v>
      </c>
      <c r="O210" s="33">
        <v>1</v>
      </c>
      <c r="P210" s="33">
        <v>476</v>
      </c>
      <c r="Q210" s="33">
        <v>5</v>
      </c>
      <c r="R210" s="37">
        <v>4825998227.6700001</v>
      </c>
      <c r="S210" s="37">
        <v>215355055.66999999</v>
      </c>
      <c r="T210" s="37">
        <v>6662002</v>
      </c>
      <c r="U210" s="37">
        <v>0</v>
      </c>
      <c r="V210" s="37">
        <v>4428139626</v>
      </c>
      <c r="W210" s="37">
        <v>101825338</v>
      </c>
      <c r="X210" s="37">
        <v>74016206</v>
      </c>
      <c r="Y210" s="37">
        <v>0</v>
      </c>
      <c r="Z210" s="37">
        <v>0</v>
      </c>
      <c r="AA210" s="37">
        <v>1853100758.8499999</v>
      </c>
      <c r="AB210" s="37">
        <v>1208299604.3800001</v>
      </c>
      <c r="AC210" s="37">
        <v>307269166.67000002</v>
      </c>
      <c r="AD210" s="37">
        <v>177033923.65000001</v>
      </c>
      <c r="AE210" s="37">
        <v>0</v>
      </c>
      <c r="AF210" s="37">
        <v>133077412.15000001</v>
      </c>
      <c r="AG210" s="37">
        <v>27420652</v>
      </c>
      <c r="AH210" s="37">
        <v>0</v>
      </c>
      <c r="AI210" s="37">
        <v>2972897468.8499999</v>
      </c>
      <c r="AJ210" s="37">
        <v>2237848346.71</v>
      </c>
      <c r="AK210" s="37">
        <v>593062315.02999997</v>
      </c>
      <c r="AL210" s="37">
        <v>635324876.40999997</v>
      </c>
      <c r="AM210" s="37">
        <v>19695222.059999999</v>
      </c>
      <c r="AN210" s="37">
        <v>0</v>
      </c>
      <c r="AO210" s="37">
        <v>80029023.670000002</v>
      </c>
      <c r="AP210" s="37">
        <v>0</v>
      </c>
      <c r="AQ210" s="37">
        <v>521174659.00999999</v>
      </c>
      <c r="AR210" s="37">
        <v>509104553</v>
      </c>
      <c r="AS210" s="37">
        <v>12070106.01</v>
      </c>
      <c r="AT210" s="37">
        <v>427589524.18000001</v>
      </c>
      <c r="AU210" s="37">
        <v>292311520.56999999</v>
      </c>
      <c r="AV210" s="37">
        <v>55248979.939999998</v>
      </c>
      <c r="AW210" s="37">
        <v>80029023.670000002</v>
      </c>
      <c r="AX210" s="37">
        <v>0</v>
      </c>
      <c r="AY210" s="37">
        <v>93585134.829999998</v>
      </c>
      <c r="AZ210" s="37">
        <v>93585134.829999998</v>
      </c>
      <c r="BA210" s="37">
        <v>0</v>
      </c>
      <c r="BB210" s="37">
        <v>288030</v>
      </c>
      <c r="BC210" s="37">
        <v>120391417</v>
      </c>
      <c r="BD210" s="37">
        <v>288030</v>
      </c>
      <c r="BE210" s="37">
        <v>120391417</v>
      </c>
      <c r="BF210" s="37">
        <v>3450526354</v>
      </c>
      <c r="BG210" s="37">
        <v>0</v>
      </c>
      <c r="BH210" s="37">
        <v>1805740322.3199999</v>
      </c>
      <c r="BI210" s="37">
        <v>1644786031.6800001</v>
      </c>
    </row>
    <row r="211" spans="1:61" ht="27.75" customHeight="1" x14ac:dyDescent="0.2">
      <c r="A211" s="28">
        <f t="shared" si="3"/>
        <v>205</v>
      </c>
      <c r="B211" s="33">
        <v>2234</v>
      </c>
      <c r="C211" s="34" t="s">
        <v>1015</v>
      </c>
      <c r="D211" s="34" t="s">
        <v>1016</v>
      </c>
      <c r="E211" s="34" t="s">
        <v>1017</v>
      </c>
      <c r="F211" s="34" t="s">
        <v>42</v>
      </c>
      <c r="G211" s="36">
        <v>6499</v>
      </c>
      <c r="H211" s="34" t="s">
        <v>41</v>
      </c>
      <c r="I211" s="34" t="s">
        <v>1018</v>
      </c>
      <c r="J211" s="34" t="s">
        <v>45</v>
      </c>
      <c r="K211" s="34" t="s">
        <v>49</v>
      </c>
      <c r="L211" s="34" t="s">
        <v>1794</v>
      </c>
      <c r="M211" s="35" t="s">
        <v>2392</v>
      </c>
      <c r="N211" s="34" t="s">
        <v>1019</v>
      </c>
      <c r="O211" s="33">
        <v>1</v>
      </c>
      <c r="P211" s="33">
        <v>24778</v>
      </c>
      <c r="Q211" s="33">
        <v>386</v>
      </c>
      <c r="R211" s="37">
        <v>208112790393.64001</v>
      </c>
      <c r="S211" s="37">
        <v>56658920179.809998</v>
      </c>
      <c r="T211" s="37">
        <v>75000000</v>
      </c>
      <c r="U211" s="37">
        <v>0</v>
      </c>
      <c r="V211" s="37">
        <v>140149751768</v>
      </c>
      <c r="W211" s="37">
        <v>2484326026.8299999</v>
      </c>
      <c r="X211" s="37">
        <v>8744792419</v>
      </c>
      <c r="Y211" s="37">
        <v>0</v>
      </c>
      <c r="Z211" s="37">
        <v>0</v>
      </c>
      <c r="AA211" s="37">
        <v>15617984325.059999</v>
      </c>
      <c r="AB211" s="37">
        <v>0</v>
      </c>
      <c r="AC211" s="37">
        <v>5752842159.0600004</v>
      </c>
      <c r="AD211" s="37">
        <v>8398013955</v>
      </c>
      <c r="AE211" s="37">
        <v>0</v>
      </c>
      <c r="AF211" s="37">
        <v>673108201</v>
      </c>
      <c r="AG211" s="37">
        <v>664020010</v>
      </c>
      <c r="AH211" s="37">
        <v>130000000</v>
      </c>
      <c r="AI211" s="37">
        <v>192494806068.57999</v>
      </c>
      <c r="AJ211" s="37">
        <v>134102056208</v>
      </c>
      <c r="AK211" s="37">
        <v>115152669779</v>
      </c>
      <c r="AL211" s="37">
        <v>54757996754.980003</v>
      </c>
      <c r="AM211" s="37">
        <v>0</v>
      </c>
      <c r="AN211" s="37">
        <v>0</v>
      </c>
      <c r="AO211" s="37">
        <v>1806561949.04</v>
      </c>
      <c r="AP211" s="37">
        <v>1828191156.5599999</v>
      </c>
      <c r="AQ211" s="37">
        <v>21233407233.630001</v>
      </c>
      <c r="AR211" s="37">
        <v>19638684289</v>
      </c>
      <c r="AS211" s="37">
        <v>1594722944.6300001</v>
      </c>
      <c r="AT211" s="37">
        <v>21233407233.630001</v>
      </c>
      <c r="AU211" s="37">
        <v>17465257525.610001</v>
      </c>
      <c r="AV211" s="37">
        <v>1961587758.98</v>
      </c>
      <c r="AW211" s="37">
        <v>1806561949.04</v>
      </c>
      <c r="AX211" s="37">
        <v>0</v>
      </c>
      <c r="AY211" s="37">
        <v>0</v>
      </c>
      <c r="AZ211" s="37">
        <v>0</v>
      </c>
      <c r="BA211" s="37">
        <v>0</v>
      </c>
      <c r="BB211" s="37">
        <v>559006690</v>
      </c>
      <c r="BC211" s="37">
        <v>11051504084.02</v>
      </c>
      <c r="BD211" s="37">
        <v>559006690</v>
      </c>
      <c r="BE211" s="37">
        <v>11051504084.02</v>
      </c>
      <c r="BF211" s="37">
        <v>216225299988</v>
      </c>
      <c r="BG211" s="37">
        <v>20500000</v>
      </c>
      <c r="BH211" s="37">
        <v>216225299988</v>
      </c>
      <c r="BI211" s="37">
        <v>20500000</v>
      </c>
    </row>
    <row r="212" spans="1:61" ht="27.75" customHeight="1" x14ac:dyDescent="0.2">
      <c r="A212" s="28">
        <f t="shared" si="3"/>
        <v>206</v>
      </c>
      <c r="B212" s="33">
        <v>2246</v>
      </c>
      <c r="C212" s="34" t="s">
        <v>1022</v>
      </c>
      <c r="D212" s="34" t="s">
        <v>1021</v>
      </c>
      <c r="E212" s="34"/>
      <c r="F212" s="34" t="s">
        <v>116</v>
      </c>
      <c r="G212" s="36">
        <v>6424</v>
      </c>
      <c r="H212" s="34" t="s">
        <v>38</v>
      </c>
      <c r="I212" s="34" t="s">
        <v>1023</v>
      </c>
      <c r="J212" s="34" t="s">
        <v>45</v>
      </c>
      <c r="K212" s="34" t="s">
        <v>1024</v>
      </c>
      <c r="L212" s="34" t="s">
        <v>2393</v>
      </c>
      <c r="M212" s="35" t="s">
        <v>2394</v>
      </c>
      <c r="N212" s="34" t="s">
        <v>1025</v>
      </c>
      <c r="O212" s="33">
        <v>1</v>
      </c>
      <c r="P212" s="33">
        <v>14197</v>
      </c>
      <c r="Q212" s="33">
        <v>44</v>
      </c>
      <c r="R212" s="37">
        <v>41792977677.779999</v>
      </c>
      <c r="S212" s="37">
        <v>4378771139.4799995</v>
      </c>
      <c r="T212" s="37">
        <v>4690933476.8199997</v>
      </c>
      <c r="U212" s="37">
        <v>0</v>
      </c>
      <c r="V212" s="37">
        <v>28598279796.509998</v>
      </c>
      <c r="W212" s="37">
        <v>273193946.81999999</v>
      </c>
      <c r="X212" s="37">
        <v>3761386764.1500001</v>
      </c>
      <c r="Y212" s="37">
        <v>23176666</v>
      </c>
      <c r="Z212" s="37">
        <v>67235888</v>
      </c>
      <c r="AA212" s="37">
        <v>25709808026.029999</v>
      </c>
      <c r="AB212" s="37">
        <v>24836932347.529999</v>
      </c>
      <c r="AC212" s="37">
        <v>22363713.359999999</v>
      </c>
      <c r="AD212" s="37">
        <v>508062150.14999998</v>
      </c>
      <c r="AE212" s="37">
        <v>0</v>
      </c>
      <c r="AF212" s="37">
        <v>12873681.01</v>
      </c>
      <c r="AG212" s="37">
        <v>189576133.97999999</v>
      </c>
      <c r="AH212" s="37">
        <v>140000000</v>
      </c>
      <c r="AI212" s="37">
        <v>16083169651.75</v>
      </c>
      <c r="AJ212" s="37">
        <v>10284070054.59</v>
      </c>
      <c r="AK212" s="37">
        <v>5596618054.5900002</v>
      </c>
      <c r="AL212" s="37">
        <v>3540748964.2199998</v>
      </c>
      <c r="AM212" s="37">
        <v>1150126463.9400001</v>
      </c>
      <c r="AN212" s="37">
        <v>20000</v>
      </c>
      <c r="AO212" s="37">
        <v>468410746.17000002</v>
      </c>
      <c r="AP212" s="37">
        <v>615589963.49000001</v>
      </c>
      <c r="AQ212" s="37">
        <v>5194398053.71</v>
      </c>
      <c r="AR212" s="37">
        <v>4595267936.7600002</v>
      </c>
      <c r="AS212" s="37">
        <v>599130116.95000005</v>
      </c>
      <c r="AT212" s="37">
        <v>4178952719.04</v>
      </c>
      <c r="AU212" s="37">
        <v>3298513539.0500002</v>
      </c>
      <c r="AV212" s="37">
        <v>412028433.81999999</v>
      </c>
      <c r="AW212" s="37">
        <v>468410746.17000002</v>
      </c>
      <c r="AX212" s="37">
        <v>0</v>
      </c>
      <c r="AY212" s="37">
        <v>1015445334.67</v>
      </c>
      <c r="AZ212" s="37">
        <v>1015445334.67</v>
      </c>
      <c r="BA212" s="37">
        <v>0</v>
      </c>
      <c r="BB212" s="37">
        <v>288212483</v>
      </c>
      <c r="BC212" s="37">
        <v>9219768585.0100002</v>
      </c>
      <c r="BD212" s="37">
        <v>288212483</v>
      </c>
      <c r="BE212" s="37">
        <v>9219768585.0100002</v>
      </c>
      <c r="BF212" s="37">
        <v>47619225781.379997</v>
      </c>
      <c r="BG212" s="37">
        <v>8020096880.8900003</v>
      </c>
      <c r="BH212" s="37">
        <v>47619225781.379997</v>
      </c>
      <c r="BI212" s="37">
        <v>8020096880.8900003</v>
      </c>
    </row>
    <row r="213" spans="1:61" ht="27.75" customHeight="1" x14ac:dyDescent="0.2">
      <c r="A213" s="28">
        <f t="shared" si="3"/>
        <v>207</v>
      </c>
      <c r="B213" s="33">
        <v>2331</v>
      </c>
      <c r="C213" s="34" t="s">
        <v>1030</v>
      </c>
      <c r="D213" s="34" t="s">
        <v>1031</v>
      </c>
      <c r="E213" s="34" t="s">
        <v>1032</v>
      </c>
      <c r="F213" s="34" t="s">
        <v>116</v>
      </c>
      <c r="G213" s="36">
        <v>6424</v>
      </c>
      <c r="H213" s="34" t="s">
        <v>38</v>
      </c>
      <c r="I213" s="34" t="s">
        <v>1033</v>
      </c>
      <c r="J213" s="34" t="s">
        <v>184</v>
      </c>
      <c r="K213" s="34" t="s">
        <v>1027</v>
      </c>
      <c r="L213" s="34" t="s">
        <v>2395</v>
      </c>
      <c r="M213" s="35" t="s">
        <v>2396</v>
      </c>
      <c r="N213" s="34" t="s">
        <v>1034</v>
      </c>
      <c r="O213" s="33">
        <v>1</v>
      </c>
      <c r="P213" s="33">
        <v>2976</v>
      </c>
      <c r="Q213" s="33">
        <v>14</v>
      </c>
      <c r="R213" s="37">
        <v>19333582842.73</v>
      </c>
      <c r="S213" s="37">
        <v>893864709.62</v>
      </c>
      <c r="T213" s="37">
        <v>1141629086.5899999</v>
      </c>
      <c r="U213" s="37">
        <v>0</v>
      </c>
      <c r="V213" s="37">
        <v>9541868371.2000008</v>
      </c>
      <c r="W213" s="37">
        <v>126754245</v>
      </c>
      <c r="X213" s="37">
        <v>7493274372.3199997</v>
      </c>
      <c r="Y213" s="37">
        <v>0</v>
      </c>
      <c r="Z213" s="37">
        <v>136192058</v>
      </c>
      <c r="AA213" s="37">
        <v>6914987557.0200005</v>
      </c>
      <c r="AB213" s="37">
        <v>5911323864.96</v>
      </c>
      <c r="AC213" s="37">
        <v>0</v>
      </c>
      <c r="AD213" s="37">
        <v>178699421.08000001</v>
      </c>
      <c r="AE213" s="37">
        <v>0</v>
      </c>
      <c r="AF213" s="37">
        <v>415607018.98000002</v>
      </c>
      <c r="AG213" s="37">
        <v>278969252</v>
      </c>
      <c r="AH213" s="37">
        <v>130388000</v>
      </c>
      <c r="AI213" s="37">
        <v>12418595285.709999</v>
      </c>
      <c r="AJ213" s="37">
        <v>2159692460.6399999</v>
      </c>
      <c r="AK213" s="37">
        <v>303461468.63999999</v>
      </c>
      <c r="AL213" s="37">
        <v>4098044049.6100001</v>
      </c>
      <c r="AM213" s="37">
        <v>346951401.10000002</v>
      </c>
      <c r="AN213" s="37">
        <v>42295493</v>
      </c>
      <c r="AO213" s="37">
        <v>462325223.11000001</v>
      </c>
      <c r="AP213" s="37">
        <v>396203943.25</v>
      </c>
      <c r="AQ213" s="37">
        <v>1780328637.26</v>
      </c>
      <c r="AR213" s="37">
        <v>1403495158.8399999</v>
      </c>
      <c r="AS213" s="37">
        <v>376833478.42000002</v>
      </c>
      <c r="AT213" s="37">
        <v>1568406773.26</v>
      </c>
      <c r="AU213" s="37">
        <v>1082419717</v>
      </c>
      <c r="AV213" s="37">
        <v>23661833.149999999</v>
      </c>
      <c r="AW213" s="37">
        <v>462325223.11000001</v>
      </c>
      <c r="AX213" s="37">
        <v>0</v>
      </c>
      <c r="AY213" s="37">
        <v>211921864</v>
      </c>
      <c r="AZ213" s="37">
        <v>211921864</v>
      </c>
      <c r="BA213" s="37">
        <v>0</v>
      </c>
      <c r="BB213" s="37">
        <v>167309833</v>
      </c>
      <c r="BC213" s="37">
        <v>2519022813.4400001</v>
      </c>
      <c r="BD213" s="37">
        <v>167309833</v>
      </c>
      <c r="BE213" s="37">
        <v>2519022813.4400001</v>
      </c>
      <c r="BF213" s="37">
        <v>33898395517</v>
      </c>
      <c r="BG213" s="37">
        <v>0</v>
      </c>
      <c r="BH213" s="37">
        <v>33898395517</v>
      </c>
      <c r="BI213" s="37">
        <v>0</v>
      </c>
    </row>
    <row r="214" spans="1:61" ht="27.75" customHeight="1" x14ac:dyDescent="0.2">
      <c r="A214" s="28">
        <f t="shared" si="3"/>
        <v>208</v>
      </c>
      <c r="B214" s="33">
        <v>2336</v>
      </c>
      <c r="C214" s="34" t="s">
        <v>1035</v>
      </c>
      <c r="D214" s="34" t="s">
        <v>1036</v>
      </c>
      <c r="E214" s="34" t="s">
        <v>1037</v>
      </c>
      <c r="F214" s="34" t="s">
        <v>126</v>
      </c>
      <c r="G214" s="36">
        <v>6492</v>
      </c>
      <c r="H214" s="34" t="s">
        <v>37</v>
      </c>
      <c r="I214" s="34" t="s">
        <v>1038</v>
      </c>
      <c r="J214" s="34" t="s">
        <v>184</v>
      </c>
      <c r="K214" s="34" t="s">
        <v>1027</v>
      </c>
      <c r="L214" s="34" t="s">
        <v>2397</v>
      </c>
      <c r="M214" s="35" t="s">
        <v>2398</v>
      </c>
      <c r="N214" s="34" t="s">
        <v>1039</v>
      </c>
      <c r="O214" s="33">
        <v>1</v>
      </c>
      <c r="P214" s="33">
        <v>11144</v>
      </c>
      <c r="Q214" s="33">
        <v>78</v>
      </c>
      <c r="R214" s="37">
        <v>145296072034.32001</v>
      </c>
      <c r="S214" s="37">
        <v>4776180794.3800001</v>
      </c>
      <c r="T214" s="37">
        <v>5631603854.3500004</v>
      </c>
      <c r="U214" s="37">
        <v>30466666.120000001</v>
      </c>
      <c r="V214" s="37">
        <v>108387924589.81</v>
      </c>
      <c r="W214" s="37">
        <v>538304649.50999999</v>
      </c>
      <c r="X214" s="37">
        <v>25767129340.689999</v>
      </c>
      <c r="Y214" s="37">
        <v>0</v>
      </c>
      <c r="Z214" s="37">
        <v>164462139.46000001</v>
      </c>
      <c r="AA214" s="37">
        <v>96405545984.899994</v>
      </c>
      <c r="AB214" s="37">
        <v>87083290062.399994</v>
      </c>
      <c r="AC214" s="37">
        <v>7141627675.3400002</v>
      </c>
      <c r="AD214" s="37">
        <v>1561468147.1199999</v>
      </c>
      <c r="AE214" s="37">
        <v>0</v>
      </c>
      <c r="AF214" s="37">
        <v>44136741.020000003</v>
      </c>
      <c r="AG214" s="37">
        <v>575023359.01999998</v>
      </c>
      <c r="AH214" s="37">
        <v>0</v>
      </c>
      <c r="AI214" s="37">
        <v>48890526049.32</v>
      </c>
      <c r="AJ214" s="37">
        <v>42162271426.650002</v>
      </c>
      <c r="AK214" s="37">
        <v>6911487299.6499996</v>
      </c>
      <c r="AL214" s="37">
        <v>3335414243.5599999</v>
      </c>
      <c r="AM214" s="37">
        <v>3224.3</v>
      </c>
      <c r="AN214" s="37">
        <v>20000</v>
      </c>
      <c r="AO214" s="37">
        <v>1532641966.5699999</v>
      </c>
      <c r="AP214" s="37">
        <v>1860175188.24</v>
      </c>
      <c r="AQ214" s="37">
        <v>15269805786.299999</v>
      </c>
      <c r="AR214" s="37">
        <v>14308818605</v>
      </c>
      <c r="AS214" s="37">
        <v>960987181.29999995</v>
      </c>
      <c r="AT214" s="37">
        <v>10296270210.459999</v>
      </c>
      <c r="AU214" s="37">
        <v>6177692722.9899998</v>
      </c>
      <c r="AV214" s="37">
        <v>1556706963.75</v>
      </c>
      <c r="AW214" s="37">
        <v>1532641966.5699999</v>
      </c>
      <c r="AX214" s="37">
        <v>1029228557.15</v>
      </c>
      <c r="AY214" s="37">
        <v>4973535575.8400002</v>
      </c>
      <c r="AZ214" s="37">
        <v>4973535575.8400002</v>
      </c>
      <c r="BA214" s="37">
        <v>0</v>
      </c>
      <c r="BB214" s="37">
        <v>579275367</v>
      </c>
      <c r="BC214" s="37">
        <v>6659108000.75</v>
      </c>
      <c r="BD214" s="37">
        <v>579275367</v>
      </c>
      <c r="BE214" s="37">
        <v>6659108000.75</v>
      </c>
      <c r="BF214" s="37">
        <v>111695938575.36</v>
      </c>
      <c r="BG214" s="37">
        <v>0</v>
      </c>
      <c r="BH214" s="37">
        <v>111695938575.36</v>
      </c>
      <c r="BI214" s="37">
        <v>0</v>
      </c>
    </row>
    <row r="215" spans="1:61" ht="27.75" customHeight="1" x14ac:dyDescent="0.2">
      <c r="A215" s="28">
        <f t="shared" si="3"/>
        <v>209</v>
      </c>
      <c r="B215" s="33">
        <v>2337</v>
      </c>
      <c r="C215" s="34" t="s">
        <v>1040</v>
      </c>
      <c r="D215" s="34" t="s">
        <v>1041</v>
      </c>
      <c r="E215" s="34" t="s">
        <v>1042</v>
      </c>
      <c r="F215" s="34" t="s">
        <v>116</v>
      </c>
      <c r="G215" s="36">
        <v>6499</v>
      </c>
      <c r="H215" s="34" t="s">
        <v>41</v>
      </c>
      <c r="I215" s="34" t="s">
        <v>1043</v>
      </c>
      <c r="J215" s="34" t="s">
        <v>184</v>
      </c>
      <c r="K215" s="34" t="s">
        <v>1026</v>
      </c>
      <c r="L215" s="34" t="s">
        <v>1044</v>
      </c>
      <c r="M215" s="35" t="s">
        <v>2399</v>
      </c>
      <c r="N215" s="34" t="s">
        <v>1045</v>
      </c>
      <c r="O215" s="33">
        <v>1</v>
      </c>
      <c r="P215" s="33">
        <v>1612</v>
      </c>
      <c r="Q215" s="33">
        <v>9</v>
      </c>
      <c r="R215" s="37">
        <v>13900737299.57</v>
      </c>
      <c r="S215" s="37">
        <v>3514742654.7199998</v>
      </c>
      <c r="T215" s="37">
        <v>61626110</v>
      </c>
      <c r="U215" s="37">
        <v>0</v>
      </c>
      <c r="V215" s="37">
        <v>9012906923.3700008</v>
      </c>
      <c r="W215" s="37">
        <v>29240236.280000001</v>
      </c>
      <c r="X215" s="37">
        <v>1282221375.2</v>
      </c>
      <c r="Y215" s="37">
        <v>0</v>
      </c>
      <c r="Z215" s="37">
        <v>0</v>
      </c>
      <c r="AA215" s="37">
        <v>6273412235.6400003</v>
      </c>
      <c r="AB215" s="37">
        <v>5973065465.3299999</v>
      </c>
      <c r="AC215" s="37">
        <v>0</v>
      </c>
      <c r="AD215" s="37">
        <v>9212415</v>
      </c>
      <c r="AE215" s="37">
        <v>0</v>
      </c>
      <c r="AF215" s="37">
        <v>103675844.31</v>
      </c>
      <c r="AG215" s="37">
        <v>134625801</v>
      </c>
      <c r="AH215" s="37">
        <v>52832710</v>
      </c>
      <c r="AI215" s="37">
        <v>7627325063.9300003</v>
      </c>
      <c r="AJ215" s="37">
        <v>3118969722.46</v>
      </c>
      <c r="AK215" s="37">
        <v>1566286755.6600001</v>
      </c>
      <c r="AL215" s="37">
        <v>1920423868.05</v>
      </c>
      <c r="AM215" s="37">
        <v>1169501177.76</v>
      </c>
      <c r="AN215" s="37">
        <v>18574.240000000002</v>
      </c>
      <c r="AO215" s="37">
        <v>587098147.41999996</v>
      </c>
      <c r="AP215" s="37">
        <v>831313574</v>
      </c>
      <c r="AQ215" s="37">
        <v>1495205081.99</v>
      </c>
      <c r="AR215" s="37">
        <v>1402331089</v>
      </c>
      <c r="AS215" s="37">
        <v>92873992.989999995</v>
      </c>
      <c r="AT215" s="37">
        <v>1280424987.99</v>
      </c>
      <c r="AU215" s="37">
        <v>685897621</v>
      </c>
      <c r="AV215" s="37">
        <v>7429219.5700000003</v>
      </c>
      <c r="AW215" s="37">
        <v>587098147.41999996</v>
      </c>
      <c r="AX215" s="37">
        <v>0</v>
      </c>
      <c r="AY215" s="37">
        <v>214780094</v>
      </c>
      <c r="AZ215" s="37">
        <v>214780094</v>
      </c>
      <c r="BA215" s="37">
        <v>0</v>
      </c>
      <c r="BB215" s="37">
        <v>2962491636</v>
      </c>
      <c r="BC215" s="37">
        <v>879348130.29999995</v>
      </c>
      <c r="BD215" s="37">
        <v>2962491636</v>
      </c>
      <c r="BE215" s="37">
        <v>879348130.29999995</v>
      </c>
      <c r="BF215" s="37">
        <v>19391012721.029999</v>
      </c>
      <c r="BG215" s="37">
        <v>0</v>
      </c>
      <c r="BH215" s="37">
        <v>19391012721.029999</v>
      </c>
      <c r="BI215" s="37">
        <v>0</v>
      </c>
    </row>
    <row r="216" spans="1:61" ht="27.75" customHeight="1" x14ac:dyDescent="0.2">
      <c r="A216" s="28">
        <f t="shared" si="3"/>
        <v>210</v>
      </c>
      <c r="B216" s="33">
        <v>2392</v>
      </c>
      <c r="C216" s="34" t="s">
        <v>1046</v>
      </c>
      <c r="D216" s="34" t="s">
        <v>1047</v>
      </c>
      <c r="E216" s="34" t="s">
        <v>1048</v>
      </c>
      <c r="F216" s="34" t="s">
        <v>126</v>
      </c>
      <c r="G216" s="36">
        <v>6492</v>
      </c>
      <c r="H216" s="34" t="s">
        <v>37</v>
      </c>
      <c r="I216" s="34" t="s">
        <v>1049</v>
      </c>
      <c r="J216" s="34" t="s">
        <v>1028</v>
      </c>
      <c r="K216" s="34" t="s">
        <v>1029</v>
      </c>
      <c r="L216" s="34" t="s">
        <v>2400</v>
      </c>
      <c r="M216" s="35" t="s">
        <v>2401</v>
      </c>
      <c r="N216" s="34" t="s">
        <v>1050</v>
      </c>
      <c r="O216" s="33">
        <v>1</v>
      </c>
      <c r="P216" s="33">
        <v>1874</v>
      </c>
      <c r="Q216" s="33">
        <v>17</v>
      </c>
      <c r="R216" s="37">
        <v>35106270410.220001</v>
      </c>
      <c r="S216" s="37">
        <v>588166353.00999999</v>
      </c>
      <c r="T216" s="37">
        <v>803924065.45000005</v>
      </c>
      <c r="U216" s="37">
        <v>0</v>
      </c>
      <c r="V216" s="37">
        <v>31347846144.130001</v>
      </c>
      <c r="W216" s="37">
        <v>815817603</v>
      </c>
      <c r="X216" s="37">
        <v>1550516244.6300001</v>
      </c>
      <c r="Y216" s="37">
        <v>0</v>
      </c>
      <c r="Z216" s="37">
        <v>0</v>
      </c>
      <c r="AA216" s="37">
        <v>21467313151.880001</v>
      </c>
      <c r="AB216" s="37">
        <v>11757992743.07</v>
      </c>
      <c r="AC216" s="37">
        <v>9274747389.3099995</v>
      </c>
      <c r="AD216" s="37">
        <v>237702541.5</v>
      </c>
      <c r="AE216" s="37">
        <v>0</v>
      </c>
      <c r="AF216" s="37">
        <v>35218062</v>
      </c>
      <c r="AG216" s="37">
        <v>161652416</v>
      </c>
      <c r="AH216" s="37">
        <v>0</v>
      </c>
      <c r="AI216" s="37">
        <v>13638957258.34</v>
      </c>
      <c r="AJ216" s="37">
        <v>9528398558</v>
      </c>
      <c r="AK216" s="37">
        <v>1380240521</v>
      </c>
      <c r="AL216" s="37">
        <v>2386106017</v>
      </c>
      <c r="AM216" s="37">
        <v>49675100.869999997</v>
      </c>
      <c r="AN216" s="37">
        <v>0</v>
      </c>
      <c r="AO216" s="37">
        <v>597925952.24000001</v>
      </c>
      <c r="AP216" s="37">
        <v>1076851630.23</v>
      </c>
      <c r="AQ216" s="37">
        <v>4164349404.3699999</v>
      </c>
      <c r="AR216" s="37">
        <v>3886149397.6900001</v>
      </c>
      <c r="AS216" s="37">
        <v>278200006.68000001</v>
      </c>
      <c r="AT216" s="37">
        <v>2788466735.8200002</v>
      </c>
      <c r="AU216" s="37">
        <v>1788969680.1500001</v>
      </c>
      <c r="AV216" s="37">
        <v>401571103.43000001</v>
      </c>
      <c r="AW216" s="37">
        <v>597925952.24000001</v>
      </c>
      <c r="AX216" s="37">
        <v>0</v>
      </c>
      <c r="AY216" s="37">
        <v>1375882668.55</v>
      </c>
      <c r="AZ216" s="37">
        <v>1375882668.55</v>
      </c>
      <c r="BA216" s="37">
        <v>0</v>
      </c>
      <c r="BB216" s="37">
        <v>1455208472</v>
      </c>
      <c r="BC216" s="37">
        <v>385512165</v>
      </c>
      <c r="BD216" s="37">
        <v>1455208472</v>
      </c>
      <c r="BE216" s="37">
        <v>385512165</v>
      </c>
      <c r="BF216" s="37">
        <v>59327679928</v>
      </c>
      <c r="BG216" s="37">
        <v>8456574941</v>
      </c>
      <c r="BH216" s="37">
        <v>59327679928</v>
      </c>
      <c r="BI216" s="37">
        <v>8456574941</v>
      </c>
    </row>
    <row r="217" spans="1:61" ht="27.75" customHeight="1" x14ac:dyDescent="0.2">
      <c r="A217" s="28">
        <f t="shared" si="3"/>
        <v>211</v>
      </c>
      <c r="B217" s="33">
        <v>2398</v>
      </c>
      <c r="C217" s="34" t="s">
        <v>1745</v>
      </c>
      <c r="D217" s="34" t="s">
        <v>1746</v>
      </c>
      <c r="E217" s="34" t="s">
        <v>1747</v>
      </c>
      <c r="F217" s="34" t="s">
        <v>126</v>
      </c>
      <c r="G217" s="36">
        <v>6492</v>
      </c>
      <c r="H217" s="34" t="s">
        <v>37</v>
      </c>
      <c r="I217" s="34" t="s">
        <v>1748</v>
      </c>
      <c r="J217" s="34" t="s">
        <v>184</v>
      </c>
      <c r="K217" s="34" t="s">
        <v>1027</v>
      </c>
      <c r="L217" s="34" t="s">
        <v>2402</v>
      </c>
      <c r="M217" s="35" t="s">
        <v>2403</v>
      </c>
      <c r="N217" s="34" t="s">
        <v>2404</v>
      </c>
      <c r="O217" s="33">
        <v>1</v>
      </c>
      <c r="P217" s="33">
        <v>12176</v>
      </c>
      <c r="Q217" s="33">
        <v>63</v>
      </c>
      <c r="R217" s="37">
        <v>191598980306.76999</v>
      </c>
      <c r="S217" s="37">
        <v>9328142176.2299995</v>
      </c>
      <c r="T217" s="37">
        <v>14381763494.77</v>
      </c>
      <c r="U217" s="37">
        <v>18492000</v>
      </c>
      <c r="V217" s="37">
        <v>143411162472.48999</v>
      </c>
      <c r="W217" s="37">
        <v>6006797009.2799997</v>
      </c>
      <c r="X217" s="37">
        <v>18184935926.380001</v>
      </c>
      <c r="Y217" s="37">
        <v>0</v>
      </c>
      <c r="Z217" s="37">
        <v>267687227.62</v>
      </c>
      <c r="AA217" s="37">
        <v>128088508933.24001</v>
      </c>
      <c r="AB217" s="37">
        <v>124480215366.44</v>
      </c>
      <c r="AC217" s="37">
        <v>0</v>
      </c>
      <c r="AD217" s="37">
        <v>1465479720.72</v>
      </c>
      <c r="AE217" s="37">
        <v>0</v>
      </c>
      <c r="AF217" s="37">
        <v>157367373</v>
      </c>
      <c r="AG217" s="37">
        <v>1985446473.0799999</v>
      </c>
      <c r="AH217" s="37">
        <v>0</v>
      </c>
      <c r="AI217" s="37">
        <v>63510471373.529999</v>
      </c>
      <c r="AJ217" s="37">
        <v>53543058609.040001</v>
      </c>
      <c r="AK217" s="37">
        <v>22293378609.040001</v>
      </c>
      <c r="AL217" s="37">
        <v>469172691.57999998</v>
      </c>
      <c r="AM217" s="37">
        <v>1501628743.5699999</v>
      </c>
      <c r="AN217" s="37">
        <v>0</v>
      </c>
      <c r="AO217" s="37">
        <v>306586023.30000001</v>
      </c>
      <c r="AP217" s="37">
        <v>7690025306.04</v>
      </c>
      <c r="AQ217" s="37">
        <v>19855440101.84</v>
      </c>
      <c r="AR217" s="37">
        <v>17991047243.650002</v>
      </c>
      <c r="AS217" s="37">
        <v>1864392858.1900001</v>
      </c>
      <c r="AT217" s="37">
        <v>12516886335.01</v>
      </c>
      <c r="AU217" s="37">
        <v>12048054271.059999</v>
      </c>
      <c r="AV217" s="37">
        <v>161342964.08000001</v>
      </c>
      <c r="AW217" s="37">
        <v>306586023.30000001</v>
      </c>
      <c r="AX217" s="37">
        <v>903076.57</v>
      </c>
      <c r="AY217" s="37">
        <v>7338553766.8299999</v>
      </c>
      <c r="AZ217" s="37">
        <v>7338553766.8299999</v>
      </c>
      <c r="BA217" s="37">
        <v>0</v>
      </c>
      <c r="BB217" s="37">
        <v>40693790</v>
      </c>
      <c r="BC217" s="37">
        <v>2855847968.77</v>
      </c>
      <c r="BD217" s="37">
        <v>40693790</v>
      </c>
      <c r="BE217" s="37">
        <v>2855847968.77</v>
      </c>
      <c r="BF217" s="37">
        <v>0</v>
      </c>
      <c r="BG217" s="37">
        <v>0</v>
      </c>
      <c r="BH217" s="37">
        <v>0</v>
      </c>
      <c r="BI217" s="37">
        <v>0</v>
      </c>
    </row>
    <row r="218" spans="1:61" ht="27.75" customHeight="1" x14ac:dyDescent="0.2">
      <c r="A218" s="28">
        <f t="shared" si="3"/>
        <v>212</v>
      </c>
      <c r="B218" s="33">
        <v>2426</v>
      </c>
      <c r="C218" s="34" t="s">
        <v>1052</v>
      </c>
      <c r="D218" s="34" t="s">
        <v>1053</v>
      </c>
      <c r="E218" s="34" t="s">
        <v>1054</v>
      </c>
      <c r="F218" s="34" t="s">
        <v>116</v>
      </c>
      <c r="G218" s="36">
        <v>6499</v>
      </c>
      <c r="H218" s="34" t="s">
        <v>41</v>
      </c>
      <c r="I218" s="34" t="s">
        <v>1055</v>
      </c>
      <c r="J218" s="34" t="s">
        <v>1056</v>
      </c>
      <c r="K218" s="34" t="s">
        <v>1057</v>
      </c>
      <c r="L218" s="34" t="s">
        <v>2405</v>
      </c>
      <c r="M218" s="35" t="s">
        <v>2406</v>
      </c>
      <c r="N218" s="34" t="s">
        <v>1988</v>
      </c>
      <c r="O218" s="33">
        <v>1</v>
      </c>
      <c r="P218" s="33">
        <v>7659</v>
      </c>
      <c r="Q218" s="33">
        <v>22</v>
      </c>
      <c r="R218" s="37">
        <v>18272735314.16</v>
      </c>
      <c r="S218" s="37">
        <v>1125738036.3</v>
      </c>
      <c r="T218" s="37">
        <v>22962955</v>
      </c>
      <c r="U218" s="37">
        <v>0</v>
      </c>
      <c r="V218" s="37">
        <v>15238792124.709999</v>
      </c>
      <c r="W218" s="37">
        <v>297286154.47000003</v>
      </c>
      <c r="X218" s="37">
        <v>1564132243.6800001</v>
      </c>
      <c r="Y218" s="37">
        <v>0</v>
      </c>
      <c r="Z218" s="37">
        <v>23823800</v>
      </c>
      <c r="AA218" s="37">
        <v>5836085352.3299999</v>
      </c>
      <c r="AB218" s="37">
        <v>4638082977.1999998</v>
      </c>
      <c r="AC218" s="37">
        <v>280118050</v>
      </c>
      <c r="AD218" s="37">
        <v>528752816.18000001</v>
      </c>
      <c r="AE218" s="37">
        <v>0</v>
      </c>
      <c r="AF218" s="37">
        <v>171670806.91</v>
      </c>
      <c r="AG218" s="37">
        <v>217460702.03999999</v>
      </c>
      <c r="AH218" s="37">
        <v>0</v>
      </c>
      <c r="AI218" s="37">
        <v>12436649961.83</v>
      </c>
      <c r="AJ218" s="37">
        <v>9345909240.4500008</v>
      </c>
      <c r="AK218" s="37">
        <v>6260807132.6599998</v>
      </c>
      <c r="AL218" s="37">
        <v>1592706295.02</v>
      </c>
      <c r="AM218" s="37">
        <v>296006986.89999998</v>
      </c>
      <c r="AN218" s="37">
        <v>0</v>
      </c>
      <c r="AO218" s="37">
        <v>486194350.45999998</v>
      </c>
      <c r="AP218" s="37">
        <v>715833089</v>
      </c>
      <c r="AQ218" s="37">
        <v>2493469478.9400001</v>
      </c>
      <c r="AR218" s="37">
        <v>2314314946.7600002</v>
      </c>
      <c r="AS218" s="37">
        <v>179154532.18000001</v>
      </c>
      <c r="AT218" s="37">
        <v>2242837940.3099999</v>
      </c>
      <c r="AU218" s="37">
        <v>1654300907.6600001</v>
      </c>
      <c r="AV218" s="37">
        <v>102342682.19</v>
      </c>
      <c r="AW218" s="37">
        <v>486194350.45999998</v>
      </c>
      <c r="AX218" s="37">
        <v>0</v>
      </c>
      <c r="AY218" s="37">
        <v>250631538.63</v>
      </c>
      <c r="AZ218" s="37">
        <v>250631538.63</v>
      </c>
      <c r="BA218" s="37">
        <v>0</v>
      </c>
      <c r="BB218" s="37">
        <v>193815691</v>
      </c>
      <c r="BC218" s="37">
        <v>1176245091.28</v>
      </c>
      <c r="BD218" s="37">
        <v>193815691</v>
      </c>
      <c r="BE218" s="37">
        <v>1176245091.28</v>
      </c>
      <c r="BF218" s="37">
        <v>34082872421.869999</v>
      </c>
      <c r="BG218" s="37">
        <v>0</v>
      </c>
      <c r="BH218" s="37">
        <v>34082872421.869999</v>
      </c>
      <c r="BI218" s="37">
        <v>0</v>
      </c>
    </row>
    <row r="219" spans="1:61" ht="27.75" customHeight="1" x14ac:dyDescent="0.2">
      <c r="A219" s="28">
        <f t="shared" si="3"/>
        <v>213</v>
      </c>
      <c r="B219" s="33">
        <v>2427</v>
      </c>
      <c r="C219" s="34" t="s">
        <v>1058</v>
      </c>
      <c r="D219" s="34" t="s">
        <v>1059</v>
      </c>
      <c r="E219" s="34" t="s">
        <v>1060</v>
      </c>
      <c r="F219" s="34" t="s">
        <v>116</v>
      </c>
      <c r="G219" s="36">
        <v>9001</v>
      </c>
      <c r="H219" s="34" t="s">
        <v>1061</v>
      </c>
      <c r="I219" s="34" t="s">
        <v>1062</v>
      </c>
      <c r="J219" s="34" t="s">
        <v>1056</v>
      </c>
      <c r="K219" s="34" t="s">
        <v>1057</v>
      </c>
      <c r="L219" s="34" t="s">
        <v>2407</v>
      </c>
      <c r="M219" s="35" t="s">
        <v>2408</v>
      </c>
      <c r="N219" s="34" t="s">
        <v>2409</v>
      </c>
      <c r="O219" s="33">
        <v>1</v>
      </c>
      <c r="P219" s="33">
        <v>2200</v>
      </c>
      <c r="Q219" s="33">
        <v>12</v>
      </c>
      <c r="R219" s="37">
        <v>4788991606.5500002</v>
      </c>
      <c r="S219" s="37">
        <v>265547937.69999999</v>
      </c>
      <c r="T219" s="37">
        <v>291717960.00999999</v>
      </c>
      <c r="U219" s="37">
        <v>0</v>
      </c>
      <c r="V219" s="37">
        <v>3492692400.6100001</v>
      </c>
      <c r="W219" s="37">
        <v>83008412.950000003</v>
      </c>
      <c r="X219" s="37">
        <v>656024895.27999997</v>
      </c>
      <c r="Y219" s="37">
        <v>0</v>
      </c>
      <c r="Z219" s="37">
        <v>0</v>
      </c>
      <c r="AA219" s="37">
        <v>1427203810.24</v>
      </c>
      <c r="AB219" s="37">
        <v>1094627009.4100001</v>
      </c>
      <c r="AC219" s="37">
        <v>0</v>
      </c>
      <c r="AD219" s="37">
        <v>175578574.47999999</v>
      </c>
      <c r="AE219" s="37">
        <v>0</v>
      </c>
      <c r="AF219" s="37">
        <v>37325011.950000003</v>
      </c>
      <c r="AG219" s="37">
        <v>119673214.40000001</v>
      </c>
      <c r="AH219" s="37">
        <v>0</v>
      </c>
      <c r="AI219" s="37">
        <v>3361787796.3099999</v>
      </c>
      <c r="AJ219" s="37">
        <v>2898587086.1100001</v>
      </c>
      <c r="AK219" s="37">
        <v>0</v>
      </c>
      <c r="AL219" s="37">
        <v>474368760.43000001</v>
      </c>
      <c r="AM219" s="37">
        <v>264110179.99000001</v>
      </c>
      <c r="AN219" s="37">
        <v>0</v>
      </c>
      <c r="AO219" s="37">
        <v>-95074125.719999999</v>
      </c>
      <c r="AP219" s="37">
        <v>481886366.99000001</v>
      </c>
      <c r="AQ219" s="37">
        <v>954428462.73000002</v>
      </c>
      <c r="AR219" s="37">
        <v>576912610.63</v>
      </c>
      <c r="AS219" s="37">
        <v>377515852.10000002</v>
      </c>
      <c r="AT219" s="37">
        <v>932676694.98000002</v>
      </c>
      <c r="AU219" s="37">
        <v>972945945.5</v>
      </c>
      <c r="AV219" s="37">
        <v>54804875.200000003</v>
      </c>
      <c r="AW219" s="37">
        <v>-95074125.719999999</v>
      </c>
      <c r="AX219" s="37">
        <v>0</v>
      </c>
      <c r="AY219" s="37">
        <v>21751767.75</v>
      </c>
      <c r="AZ219" s="37">
        <v>21751767.75</v>
      </c>
      <c r="BA219" s="37">
        <v>0</v>
      </c>
      <c r="BB219" s="37">
        <v>55482846</v>
      </c>
      <c r="BC219" s="37">
        <v>2056112130</v>
      </c>
      <c r="BD219" s="37">
        <v>55482846</v>
      </c>
      <c r="BE219" s="37">
        <v>2056112130</v>
      </c>
      <c r="BF219" s="37">
        <v>2499628940</v>
      </c>
      <c r="BG219" s="37">
        <v>4930074578</v>
      </c>
      <c r="BH219" s="37">
        <v>2499628940</v>
      </c>
      <c r="BI219" s="37">
        <v>4930074578</v>
      </c>
    </row>
    <row r="220" spans="1:61" ht="27.75" customHeight="1" x14ac:dyDescent="0.2">
      <c r="A220" s="28">
        <f t="shared" si="3"/>
        <v>214</v>
      </c>
      <c r="B220" s="33">
        <v>2434</v>
      </c>
      <c r="C220" s="34" t="s">
        <v>1064</v>
      </c>
      <c r="D220" s="34" t="s">
        <v>1065</v>
      </c>
      <c r="E220" s="34" t="s">
        <v>1066</v>
      </c>
      <c r="F220" s="34" t="s">
        <v>116</v>
      </c>
      <c r="G220" s="36">
        <v>6499</v>
      </c>
      <c r="H220" s="34" t="s">
        <v>41</v>
      </c>
      <c r="I220" s="34" t="s">
        <v>1067</v>
      </c>
      <c r="J220" s="34" t="s">
        <v>184</v>
      </c>
      <c r="K220" s="34" t="s">
        <v>1068</v>
      </c>
      <c r="L220" s="34" t="s">
        <v>1749</v>
      </c>
      <c r="M220" s="35" t="s">
        <v>2410</v>
      </c>
      <c r="N220" s="34" t="s">
        <v>1989</v>
      </c>
      <c r="O220" s="33">
        <v>1</v>
      </c>
      <c r="P220" s="33">
        <v>13270</v>
      </c>
      <c r="Q220" s="33">
        <v>55</v>
      </c>
      <c r="R220" s="37">
        <v>28203050539.34</v>
      </c>
      <c r="S220" s="37">
        <v>1810484382.4300001</v>
      </c>
      <c r="T220" s="37">
        <v>1969008172.8</v>
      </c>
      <c r="U220" s="37">
        <v>0</v>
      </c>
      <c r="V220" s="37">
        <v>24019483515</v>
      </c>
      <c r="W220" s="37">
        <v>46905886.149999999</v>
      </c>
      <c r="X220" s="37">
        <v>344211276.95999998</v>
      </c>
      <c r="Y220" s="37">
        <v>0</v>
      </c>
      <c r="Z220" s="37">
        <v>12957306</v>
      </c>
      <c r="AA220" s="37">
        <v>18234611390.23</v>
      </c>
      <c r="AB220" s="37">
        <v>17777135401.389999</v>
      </c>
      <c r="AC220" s="37">
        <v>0</v>
      </c>
      <c r="AD220" s="37">
        <v>243218906.87</v>
      </c>
      <c r="AE220" s="37">
        <v>0</v>
      </c>
      <c r="AF220" s="37">
        <v>63220764.869999997</v>
      </c>
      <c r="AG220" s="37">
        <v>151036317.09999999</v>
      </c>
      <c r="AH220" s="37">
        <v>0</v>
      </c>
      <c r="AI220" s="37">
        <v>9968439149.1100006</v>
      </c>
      <c r="AJ220" s="37">
        <v>5709058353.1800003</v>
      </c>
      <c r="AK220" s="37">
        <v>3380033903.1799998</v>
      </c>
      <c r="AL220" s="37">
        <v>3704398641.46</v>
      </c>
      <c r="AM220" s="37">
        <v>35869508.619999997</v>
      </c>
      <c r="AN220" s="37">
        <v>0</v>
      </c>
      <c r="AO220" s="37">
        <v>519112645.85000002</v>
      </c>
      <c r="AP220" s="37">
        <v>0</v>
      </c>
      <c r="AQ220" s="37">
        <v>5396830285.1999998</v>
      </c>
      <c r="AR220" s="37">
        <v>4958181208.54</v>
      </c>
      <c r="AS220" s="37">
        <v>438649076.66000003</v>
      </c>
      <c r="AT220" s="37">
        <v>4587592380.1999998</v>
      </c>
      <c r="AU220" s="37">
        <v>3526539186.3099999</v>
      </c>
      <c r="AV220" s="37">
        <v>541940548.03999996</v>
      </c>
      <c r="AW220" s="37">
        <v>519112645.85000002</v>
      </c>
      <c r="AX220" s="37">
        <v>0</v>
      </c>
      <c r="AY220" s="37">
        <v>809237905</v>
      </c>
      <c r="AZ220" s="37">
        <v>809237905</v>
      </c>
      <c r="BA220" s="37">
        <v>0</v>
      </c>
      <c r="BB220" s="37">
        <v>485247675</v>
      </c>
      <c r="BC220" s="37">
        <v>741661626.59000003</v>
      </c>
      <c r="BD220" s="37">
        <v>485247675</v>
      </c>
      <c r="BE220" s="37">
        <v>741661626.59000003</v>
      </c>
      <c r="BF220" s="37">
        <v>59375348963</v>
      </c>
      <c r="BG220" s="37">
        <v>0</v>
      </c>
      <c r="BH220" s="37">
        <v>59375348963</v>
      </c>
      <c r="BI220" s="37">
        <v>0</v>
      </c>
    </row>
    <row r="221" spans="1:61" ht="27.75" customHeight="1" x14ac:dyDescent="0.2">
      <c r="A221" s="28">
        <f t="shared" si="3"/>
        <v>215</v>
      </c>
      <c r="B221" s="33">
        <v>2483</v>
      </c>
      <c r="C221" s="34" t="s">
        <v>1070</v>
      </c>
      <c r="D221" s="34" t="s">
        <v>1071</v>
      </c>
      <c r="E221" s="34" t="s">
        <v>1072</v>
      </c>
      <c r="F221" s="34" t="s">
        <v>126</v>
      </c>
      <c r="G221" s="36">
        <v>6492</v>
      </c>
      <c r="H221" s="34" t="s">
        <v>37</v>
      </c>
      <c r="I221" s="34" t="s">
        <v>1073</v>
      </c>
      <c r="J221" s="34" t="s">
        <v>1051</v>
      </c>
      <c r="K221" s="34" t="s">
        <v>1069</v>
      </c>
      <c r="L221" s="34" t="s">
        <v>1074</v>
      </c>
      <c r="M221" s="35" t="s">
        <v>2411</v>
      </c>
      <c r="N221" s="34" t="s">
        <v>1075</v>
      </c>
      <c r="O221" s="33">
        <v>1</v>
      </c>
      <c r="P221" s="33">
        <v>392</v>
      </c>
      <c r="Q221" s="33">
        <v>5</v>
      </c>
      <c r="R221" s="37">
        <v>4102044611</v>
      </c>
      <c r="S221" s="37">
        <v>567067209</v>
      </c>
      <c r="T221" s="37">
        <v>63999035</v>
      </c>
      <c r="U221" s="37">
        <v>0</v>
      </c>
      <c r="V221" s="37">
        <v>3047762027</v>
      </c>
      <c r="W221" s="37">
        <v>9897382</v>
      </c>
      <c r="X221" s="37">
        <v>413318958</v>
      </c>
      <c r="Y221" s="37">
        <v>0</v>
      </c>
      <c r="Z221" s="37">
        <v>0</v>
      </c>
      <c r="AA221" s="37">
        <v>790059526</v>
      </c>
      <c r="AB221" s="37">
        <v>640336134</v>
      </c>
      <c r="AC221" s="37">
        <v>0</v>
      </c>
      <c r="AD221" s="37">
        <v>18036422</v>
      </c>
      <c r="AE221" s="37">
        <v>0</v>
      </c>
      <c r="AF221" s="37">
        <v>73736284</v>
      </c>
      <c r="AG221" s="37">
        <v>29550686</v>
      </c>
      <c r="AH221" s="37">
        <v>28400000</v>
      </c>
      <c r="AI221" s="37">
        <v>3311985085</v>
      </c>
      <c r="AJ221" s="37">
        <v>2219084932</v>
      </c>
      <c r="AK221" s="37">
        <v>815788831</v>
      </c>
      <c r="AL221" s="37">
        <v>362708089</v>
      </c>
      <c r="AM221" s="37">
        <v>182679166</v>
      </c>
      <c r="AN221" s="37">
        <v>0</v>
      </c>
      <c r="AO221" s="37">
        <v>137567398</v>
      </c>
      <c r="AP221" s="37">
        <v>0</v>
      </c>
      <c r="AQ221" s="37">
        <v>513110898</v>
      </c>
      <c r="AR221" s="37">
        <v>491292083</v>
      </c>
      <c r="AS221" s="37">
        <v>21818815</v>
      </c>
      <c r="AT221" s="37">
        <v>484164293</v>
      </c>
      <c r="AU221" s="37">
        <v>321603143</v>
      </c>
      <c r="AV221" s="37">
        <v>24993752</v>
      </c>
      <c r="AW221" s="37">
        <v>137567398</v>
      </c>
      <c r="AX221" s="37">
        <v>0</v>
      </c>
      <c r="AY221" s="37">
        <v>28946605</v>
      </c>
      <c r="AZ221" s="37">
        <v>28946605</v>
      </c>
      <c r="BA221" s="37">
        <v>0</v>
      </c>
      <c r="BB221" s="37">
        <v>11630675</v>
      </c>
      <c r="BC221" s="37">
        <v>211642108</v>
      </c>
      <c r="BD221" s="37">
        <v>11630675</v>
      </c>
      <c r="BE221" s="37">
        <v>211642108</v>
      </c>
      <c r="BF221" s="37">
        <v>3078773764</v>
      </c>
      <c r="BG221" s="37">
        <v>1403296101</v>
      </c>
      <c r="BH221" s="37">
        <v>3078773764</v>
      </c>
      <c r="BI221" s="37">
        <v>1403296101</v>
      </c>
    </row>
    <row r="222" spans="1:61" ht="27.75" customHeight="1" x14ac:dyDescent="0.2">
      <c r="A222" s="28">
        <f t="shared" si="3"/>
        <v>216</v>
      </c>
      <c r="B222" s="33">
        <v>2485</v>
      </c>
      <c r="C222" s="34" t="s">
        <v>1076</v>
      </c>
      <c r="D222" s="34" t="s">
        <v>1077</v>
      </c>
      <c r="E222" s="34" t="s">
        <v>1078</v>
      </c>
      <c r="F222" s="34" t="s">
        <v>31</v>
      </c>
      <c r="G222" s="36">
        <v>4620</v>
      </c>
      <c r="H222" s="34" t="s">
        <v>729</v>
      </c>
      <c r="I222" s="34" t="s">
        <v>1079</v>
      </c>
      <c r="J222" s="34" t="s">
        <v>1051</v>
      </c>
      <c r="K222" s="34" t="s">
        <v>1069</v>
      </c>
      <c r="L222" s="34" t="s">
        <v>2412</v>
      </c>
      <c r="M222" s="35" t="s">
        <v>2413</v>
      </c>
      <c r="N222" s="34" t="s">
        <v>1080</v>
      </c>
      <c r="O222" s="33">
        <v>1</v>
      </c>
      <c r="P222" s="33">
        <v>91</v>
      </c>
      <c r="Q222" s="33">
        <v>50</v>
      </c>
      <c r="R222" s="37">
        <v>54787927872.550003</v>
      </c>
      <c r="S222" s="37">
        <v>1664169249.04</v>
      </c>
      <c r="T222" s="37">
        <v>727587891.14999998</v>
      </c>
      <c r="U222" s="37">
        <v>3437177851.5900002</v>
      </c>
      <c r="V222" s="37">
        <v>0</v>
      </c>
      <c r="W222" s="37">
        <v>14148524974.08</v>
      </c>
      <c r="X222" s="37">
        <v>30618180747.189999</v>
      </c>
      <c r="Y222" s="37">
        <v>0</v>
      </c>
      <c r="Z222" s="37">
        <v>4192287159.5</v>
      </c>
      <c r="AA222" s="37">
        <v>24293322123.419998</v>
      </c>
      <c r="AB222" s="37">
        <v>0</v>
      </c>
      <c r="AC222" s="37">
        <v>16898736214.67</v>
      </c>
      <c r="AD222" s="37">
        <v>6843111641.2200003</v>
      </c>
      <c r="AE222" s="37">
        <v>0</v>
      </c>
      <c r="AF222" s="37">
        <v>208915023.86000001</v>
      </c>
      <c r="AG222" s="37">
        <v>284034033.67000002</v>
      </c>
      <c r="AH222" s="37">
        <v>58525210</v>
      </c>
      <c r="AI222" s="37">
        <v>30494605749.130001</v>
      </c>
      <c r="AJ222" s="37">
        <v>1544598355.6199999</v>
      </c>
      <c r="AK222" s="37">
        <v>184375505.62</v>
      </c>
      <c r="AL222" s="37">
        <v>2668418028.27</v>
      </c>
      <c r="AM222" s="37">
        <v>4574534171.2200003</v>
      </c>
      <c r="AN222" s="37">
        <v>6258635565.7299995</v>
      </c>
      <c r="AO222" s="37">
        <v>1206951310.3199999</v>
      </c>
      <c r="AP222" s="37">
        <v>14241468317.969999</v>
      </c>
      <c r="AQ222" s="37">
        <v>26457268639.200001</v>
      </c>
      <c r="AR222" s="37">
        <v>23934356709.759998</v>
      </c>
      <c r="AS222" s="37">
        <v>2522911929.4400001</v>
      </c>
      <c r="AT222" s="37">
        <v>6345274101.8999996</v>
      </c>
      <c r="AU222" s="37">
        <v>5113504739.8500004</v>
      </c>
      <c r="AV222" s="37">
        <v>24818051.73</v>
      </c>
      <c r="AW222" s="37">
        <v>1206951310.3199999</v>
      </c>
      <c r="AX222" s="37">
        <v>0</v>
      </c>
      <c r="AY222" s="37">
        <v>20111994537.299999</v>
      </c>
      <c r="AZ222" s="37">
        <v>20111994537.299999</v>
      </c>
      <c r="BA222" s="37">
        <v>0</v>
      </c>
      <c r="BB222" s="37">
        <v>0</v>
      </c>
      <c r="BC222" s="37">
        <v>84403794</v>
      </c>
      <c r="BD222" s="37">
        <v>0</v>
      </c>
      <c r="BE222" s="37">
        <v>84403794</v>
      </c>
      <c r="BF222" s="37">
        <v>0</v>
      </c>
      <c r="BG222" s="37">
        <v>1360222850</v>
      </c>
      <c r="BH222" s="37">
        <v>0</v>
      </c>
      <c r="BI222" s="37">
        <v>1360222850</v>
      </c>
    </row>
    <row r="223" spans="1:61" ht="27.75" customHeight="1" x14ac:dyDescent="0.2">
      <c r="A223" s="28">
        <f t="shared" si="3"/>
        <v>217</v>
      </c>
      <c r="B223" s="33">
        <v>2506</v>
      </c>
      <c r="C223" s="34" t="s">
        <v>1081</v>
      </c>
      <c r="D223" s="34" t="s">
        <v>1082</v>
      </c>
      <c r="E223" s="34" t="s">
        <v>1083</v>
      </c>
      <c r="F223" s="34" t="s">
        <v>126</v>
      </c>
      <c r="G223" s="36">
        <v>6492</v>
      </c>
      <c r="H223" s="34" t="s">
        <v>37</v>
      </c>
      <c r="I223" s="34" t="s">
        <v>1084</v>
      </c>
      <c r="J223" s="34" t="s">
        <v>1051</v>
      </c>
      <c r="K223" s="34" t="s">
        <v>1069</v>
      </c>
      <c r="L223" s="34" t="s">
        <v>2414</v>
      </c>
      <c r="M223" s="35" t="s">
        <v>2415</v>
      </c>
      <c r="N223" s="34" t="s">
        <v>1085</v>
      </c>
      <c r="O223" s="33">
        <v>1</v>
      </c>
      <c r="P223" s="33">
        <v>5816</v>
      </c>
      <c r="Q223" s="33">
        <v>32</v>
      </c>
      <c r="R223" s="37">
        <v>150965551002.32999</v>
      </c>
      <c r="S223" s="37">
        <v>12092077709.33</v>
      </c>
      <c r="T223" s="37">
        <v>4711378631</v>
      </c>
      <c r="U223" s="37">
        <v>0</v>
      </c>
      <c r="V223" s="37">
        <v>124880043452</v>
      </c>
      <c r="W223" s="37">
        <v>131352838</v>
      </c>
      <c r="X223" s="37">
        <v>9150698372</v>
      </c>
      <c r="Y223" s="37">
        <v>0</v>
      </c>
      <c r="Z223" s="37">
        <v>0</v>
      </c>
      <c r="AA223" s="37">
        <v>29672216263.18</v>
      </c>
      <c r="AB223" s="37">
        <v>25899196621</v>
      </c>
      <c r="AC223" s="37">
        <v>0</v>
      </c>
      <c r="AD223" s="37">
        <v>465573351.44</v>
      </c>
      <c r="AE223" s="37">
        <v>0</v>
      </c>
      <c r="AF223" s="37">
        <v>3050089092.7399998</v>
      </c>
      <c r="AG223" s="37">
        <v>257357198</v>
      </c>
      <c r="AH223" s="37">
        <v>0</v>
      </c>
      <c r="AI223" s="37">
        <v>121293334739.14999</v>
      </c>
      <c r="AJ223" s="37">
        <v>88577158066</v>
      </c>
      <c r="AK223" s="37">
        <v>57554704998</v>
      </c>
      <c r="AL223" s="37">
        <v>17027800904.42</v>
      </c>
      <c r="AM223" s="37">
        <v>79322501.430000007</v>
      </c>
      <c r="AN223" s="37">
        <v>1099469.25</v>
      </c>
      <c r="AO223" s="37">
        <v>8316480598</v>
      </c>
      <c r="AP223" s="37">
        <v>7291473200.0500002</v>
      </c>
      <c r="AQ223" s="37">
        <v>15036735329</v>
      </c>
      <c r="AR223" s="37">
        <v>13875056301</v>
      </c>
      <c r="AS223" s="37">
        <v>1161679028</v>
      </c>
      <c r="AT223" s="37">
        <v>13546436725</v>
      </c>
      <c r="AU223" s="37">
        <v>4307386142</v>
      </c>
      <c r="AV223" s="37">
        <v>922569985</v>
      </c>
      <c r="AW223" s="37">
        <v>8316480598</v>
      </c>
      <c r="AX223" s="37">
        <v>0</v>
      </c>
      <c r="AY223" s="37">
        <v>1490298604</v>
      </c>
      <c r="AZ223" s="37">
        <v>1490298604</v>
      </c>
      <c r="BA223" s="37">
        <v>0</v>
      </c>
      <c r="BB223" s="37">
        <v>5688368127</v>
      </c>
      <c r="BC223" s="37">
        <v>1010171784.4299999</v>
      </c>
      <c r="BD223" s="37">
        <v>5688368127</v>
      </c>
      <c r="BE223" s="37">
        <v>1010171784.4299999</v>
      </c>
      <c r="BF223" s="37">
        <v>142944330325</v>
      </c>
      <c r="BG223" s="37">
        <v>0</v>
      </c>
      <c r="BH223" s="37">
        <v>142944330325</v>
      </c>
      <c r="BI223" s="37">
        <v>0</v>
      </c>
    </row>
    <row r="224" spans="1:61" ht="27.75" customHeight="1" x14ac:dyDescent="0.2">
      <c r="A224" s="28">
        <f t="shared" si="3"/>
        <v>218</v>
      </c>
      <c r="B224" s="33">
        <v>2520</v>
      </c>
      <c r="C224" s="34" t="s">
        <v>1086</v>
      </c>
      <c r="D224" s="34" t="s">
        <v>1087</v>
      </c>
      <c r="E224" s="34" t="s">
        <v>1088</v>
      </c>
      <c r="F224" s="34" t="s">
        <v>126</v>
      </c>
      <c r="G224" s="36">
        <v>6514</v>
      </c>
      <c r="H224" s="34" t="s">
        <v>314</v>
      </c>
      <c r="I224" s="34" t="s">
        <v>1089</v>
      </c>
      <c r="J224" s="34" t="s">
        <v>1051</v>
      </c>
      <c r="K224" s="34" t="s">
        <v>1069</v>
      </c>
      <c r="L224" s="34" t="s">
        <v>1904</v>
      </c>
      <c r="M224" s="35" t="s">
        <v>2416</v>
      </c>
      <c r="N224" s="34" t="s">
        <v>1714</v>
      </c>
      <c r="O224" s="33">
        <v>1</v>
      </c>
      <c r="P224" s="33">
        <v>691</v>
      </c>
      <c r="Q224" s="33">
        <v>11</v>
      </c>
      <c r="R224" s="37">
        <v>6775877762.6300001</v>
      </c>
      <c r="S224" s="37">
        <v>577049797.19000006</v>
      </c>
      <c r="T224" s="37">
        <v>151105990.41999999</v>
      </c>
      <c r="U224" s="37">
        <v>0</v>
      </c>
      <c r="V224" s="37">
        <v>4432804712.8900003</v>
      </c>
      <c r="W224" s="37">
        <v>500786374.45999998</v>
      </c>
      <c r="X224" s="37">
        <v>1112484177.6700001</v>
      </c>
      <c r="Y224" s="37">
        <v>0</v>
      </c>
      <c r="Z224" s="37">
        <v>1646710</v>
      </c>
      <c r="AA224" s="37">
        <v>2171705359.1599998</v>
      </c>
      <c r="AB224" s="37">
        <v>1290069411.27</v>
      </c>
      <c r="AC224" s="37">
        <v>0</v>
      </c>
      <c r="AD224" s="37">
        <v>221783108.09</v>
      </c>
      <c r="AE224" s="37">
        <v>0</v>
      </c>
      <c r="AF224" s="37">
        <v>340303839.32999998</v>
      </c>
      <c r="AG224" s="37">
        <v>319549000.47000003</v>
      </c>
      <c r="AH224" s="37">
        <v>0</v>
      </c>
      <c r="AI224" s="37">
        <v>4604172403.4700003</v>
      </c>
      <c r="AJ224" s="37">
        <v>2058052004.3800001</v>
      </c>
      <c r="AK224" s="37">
        <v>505369037.38</v>
      </c>
      <c r="AL224" s="37">
        <v>1253356389.6500001</v>
      </c>
      <c r="AM224" s="37">
        <v>263051834.12</v>
      </c>
      <c r="AN224" s="37">
        <v>288000000</v>
      </c>
      <c r="AO224" s="37">
        <v>359503275.31999999</v>
      </c>
      <c r="AP224" s="37">
        <v>382208900</v>
      </c>
      <c r="AQ224" s="37">
        <v>1261083927.2</v>
      </c>
      <c r="AR224" s="37">
        <v>933277442.70000005</v>
      </c>
      <c r="AS224" s="37">
        <v>327806484.5</v>
      </c>
      <c r="AT224" s="37">
        <v>1213555215.22</v>
      </c>
      <c r="AU224" s="37">
        <v>783689116.64999998</v>
      </c>
      <c r="AV224" s="37">
        <v>70362823.25</v>
      </c>
      <c r="AW224" s="37">
        <v>359503275.31999999</v>
      </c>
      <c r="AX224" s="37">
        <v>0</v>
      </c>
      <c r="AY224" s="37">
        <v>47528711.979999997</v>
      </c>
      <c r="AZ224" s="37">
        <v>47528711.979999997</v>
      </c>
      <c r="BA224" s="37">
        <v>0</v>
      </c>
      <c r="BB224" s="37">
        <v>46007211</v>
      </c>
      <c r="BC224" s="37">
        <v>835223254.09000003</v>
      </c>
      <c r="BD224" s="37">
        <v>46007211</v>
      </c>
      <c r="BE224" s="37">
        <v>835223254.09000003</v>
      </c>
      <c r="BF224" s="37">
        <v>1205891206</v>
      </c>
      <c r="BG224" s="37">
        <v>0</v>
      </c>
      <c r="BH224" s="37">
        <v>1205891206</v>
      </c>
      <c r="BI224" s="37">
        <v>0</v>
      </c>
    </row>
    <row r="225" spans="1:61" ht="27.75" customHeight="1" x14ac:dyDescent="0.2">
      <c r="A225" s="28">
        <f t="shared" si="3"/>
        <v>219</v>
      </c>
      <c r="B225" s="33">
        <v>2525</v>
      </c>
      <c r="C225" s="34" t="s">
        <v>1090</v>
      </c>
      <c r="D225" s="34" t="s">
        <v>1091</v>
      </c>
      <c r="E225" s="34" t="s">
        <v>1092</v>
      </c>
      <c r="F225" s="34" t="s">
        <v>126</v>
      </c>
      <c r="G225" s="36">
        <v>6424</v>
      </c>
      <c r="H225" s="34" t="s">
        <v>38</v>
      </c>
      <c r="I225" s="34" t="s">
        <v>1093</v>
      </c>
      <c r="J225" s="34" t="s">
        <v>1051</v>
      </c>
      <c r="K225" s="34" t="s">
        <v>1069</v>
      </c>
      <c r="L225" s="34" t="s">
        <v>2417</v>
      </c>
      <c r="M225" s="35" t="s">
        <v>2418</v>
      </c>
      <c r="N225" s="34" t="s">
        <v>1750</v>
      </c>
      <c r="O225" s="33">
        <v>1</v>
      </c>
      <c r="P225" s="33">
        <v>1697</v>
      </c>
      <c r="Q225" s="33">
        <v>20</v>
      </c>
      <c r="R225" s="37">
        <v>27155758718.779999</v>
      </c>
      <c r="S225" s="37">
        <v>1654378531.1900001</v>
      </c>
      <c r="T225" s="37">
        <v>432190404.61000001</v>
      </c>
      <c r="U225" s="37">
        <v>1211022647.76</v>
      </c>
      <c r="V225" s="37">
        <v>21564413246.52</v>
      </c>
      <c r="W225" s="37">
        <v>473958309.48000002</v>
      </c>
      <c r="X225" s="37">
        <v>1819795579.22</v>
      </c>
      <c r="Y225" s="37">
        <v>0</v>
      </c>
      <c r="Z225" s="37">
        <v>0</v>
      </c>
      <c r="AA225" s="37">
        <v>6298595262.7200003</v>
      </c>
      <c r="AB225" s="37">
        <v>2319878374.0300002</v>
      </c>
      <c r="AC225" s="37">
        <v>1083333180</v>
      </c>
      <c r="AD225" s="37">
        <v>189875415.78</v>
      </c>
      <c r="AE225" s="37">
        <v>0</v>
      </c>
      <c r="AF225" s="37">
        <v>2510389817.7199998</v>
      </c>
      <c r="AG225" s="37">
        <v>195118475.19</v>
      </c>
      <c r="AH225" s="37">
        <v>0</v>
      </c>
      <c r="AI225" s="37">
        <v>20857163456.189999</v>
      </c>
      <c r="AJ225" s="37">
        <v>12171500026.360001</v>
      </c>
      <c r="AK225" s="37">
        <v>6702806026.3599997</v>
      </c>
      <c r="AL225" s="37">
        <v>5632769490.1800003</v>
      </c>
      <c r="AM225" s="37">
        <v>1155501458.6500001</v>
      </c>
      <c r="AN225" s="37">
        <v>776134</v>
      </c>
      <c r="AO225" s="37">
        <v>1390185176</v>
      </c>
      <c r="AP225" s="37">
        <v>503338731</v>
      </c>
      <c r="AQ225" s="37">
        <v>3617478439.9200001</v>
      </c>
      <c r="AR225" s="37">
        <v>3169102545.3800001</v>
      </c>
      <c r="AS225" s="37">
        <v>448375894.54000002</v>
      </c>
      <c r="AT225" s="37">
        <v>3328863418.0900002</v>
      </c>
      <c r="AU225" s="37">
        <v>1872782501.48</v>
      </c>
      <c r="AV225" s="37">
        <v>65895740.609999999</v>
      </c>
      <c r="AW225" s="37">
        <v>1390185176</v>
      </c>
      <c r="AX225" s="37">
        <v>0</v>
      </c>
      <c r="AY225" s="37">
        <v>288615021.85000002</v>
      </c>
      <c r="AZ225" s="37">
        <v>288615021.85000002</v>
      </c>
      <c r="BA225" s="37">
        <v>0</v>
      </c>
      <c r="BB225" s="37">
        <v>0</v>
      </c>
      <c r="BC225" s="37">
        <v>0</v>
      </c>
      <c r="BD225" s="37">
        <v>0</v>
      </c>
      <c r="BE225" s="37">
        <v>0</v>
      </c>
      <c r="BF225" s="37">
        <v>0</v>
      </c>
      <c r="BG225" s="37">
        <v>0</v>
      </c>
      <c r="BH225" s="37">
        <v>0</v>
      </c>
      <c r="BI225" s="37">
        <v>0</v>
      </c>
    </row>
    <row r="226" spans="1:61" ht="27.75" customHeight="1" x14ac:dyDescent="0.2">
      <c r="A226" s="28">
        <f t="shared" si="3"/>
        <v>220</v>
      </c>
      <c r="B226" s="33">
        <v>2538</v>
      </c>
      <c r="C226" s="34" t="s">
        <v>1094</v>
      </c>
      <c r="D226" s="34" t="s">
        <v>1095</v>
      </c>
      <c r="E226" s="34" t="s">
        <v>1096</v>
      </c>
      <c r="F226" s="34" t="s">
        <v>31</v>
      </c>
      <c r="G226" s="36">
        <v>4620</v>
      </c>
      <c r="H226" s="34" t="s">
        <v>729</v>
      </c>
      <c r="I226" s="34" t="s">
        <v>1097</v>
      </c>
      <c r="J226" s="34" t="s">
        <v>1051</v>
      </c>
      <c r="K226" s="34" t="s">
        <v>1098</v>
      </c>
      <c r="L226" s="34" t="s">
        <v>1990</v>
      </c>
      <c r="M226" s="35" t="s">
        <v>2419</v>
      </c>
      <c r="N226" s="34" t="s">
        <v>1099</v>
      </c>
      <c r="O226" s="33">
        <v>1</v>
      </c>
      <c r="P226" s="33">
        <v>2187</v>
      </c>
      <c r="Q226" s="33">
        <v>92</v>
      </c>
      <c r="R226" s="37">
        <v>25530751839.220001</v>
      </c>
      <c r="S226" s="37">
        <v>2243993488.5500002</v>
      </c>
      <c r="T226" s="37">
        <v>2473659111.6399999</v>
      </c>
      <c r="U226" s="37">
        <v>6290426162.1300001</v>
      </c>
      <c r="V226" s="37">
        <v>1598435110.4200001</v>
      </c>
      <c r="W226" s="37">
        <v>1846891985.03</v>
      </c>
      <c r="X226" s="37">
        <v>11069189933.450001</v>
      </c>
      <c r="Y226" s="37">
        <v>0</v>
      </c>
      <c r="Z226" s="37">
        <v>8156048</v>
      </c>
      <c r="AA226" s="37">
        <v>11276931159.84</v>
      </c>
      <c r="AB226" s="37">
        <v>0</v>
      </c>
      <c r="AC226" s="37">
        <v>4947505323</v>
      </c>
      <c r="AD226" s="37">
        <v>3504454747.4200001</v>
      </c>
      <c r="AE226" s="37">
        <v>0</v>
      </c>
      <c r="AF226" s="37">
        <v>0</v>
      </c>
      <c r="AG226" s="37">
        <v>2353979204.0700002</v>
      </c>
      <c r="AH226" s="37">
        <v>470991885.35000002</v>
      </c>
      <c r="AI226" s="37">
        <v>14253820679.379999</v>
      </c>
      <c r="AJ226" s="37">
        <v>4012613821.9200001</v>
      </c>
      <c r="AK226" s="37">
        <v>3912613821.9200001</v>
      </c>
      <c r="AL226" s="37">
        <v>3530938844.4499998</v>
      </c>
      <c r="AM226" s="37">
        <v>6229801472.1199999</v>
      </c>
      <c r="AN226" s="37">
        <v>22534067.899999999</v>
      </c>
      <c r="AO226" s="37">
        <v>-51806343.460000001</v>
      </c>
      <c r="AP226" s="37">
        <v>509738816.44999999</v>
      </c>
      <c r="AQ226" s="37">
        <v>78637860100.830002</v>
      </c>
      <c r="AR226" s="37">
        <v>77613320838.529999</v>
      </c>
      <c r="AS226" s="37">
        <v>1024539262.3</v>
      </c>
      <c r="AT226" s="37">
        <v>9666742354.3199997</v>
      </c>
      <c r="AU226" s="37">
        <v>1619347577.54</v>
      </c>
      <c r="AV226" s="37">
        <v>0</v>
      </c>
      <c r="AW226" s="37">
        <v>-51806343.460000001</v>
      </c>
      <c r="AX226" s="37">
        <v>8099201120.2399998</v>
      </c>
      <c r="AY226" s="37">
        <v>68971117746.509995</v>
      </c>
      <c r="AZ226" s="37">
        <v>68971117746.509995</v>
      </c>
      <c r="BA226" s="37">
        <v>0</v>
      </c>
      <c r="BB226" s="37">
        <v>1473080179.51</v>
      </c>
      <c r="BC226" s="37">
        <v>523731843.81</v>
      </c>
      <c r="BD226" s="37">
        <v>1473080179.51</v>
      </c>
      <c r="BE226" s="37">
        <v>523731843.81</v>
      </c>
      <c r="BF226" s="37">
        <v>10038180243.190001</v>
      </c>
      <c r="BG226" s="37">
        <v>460509313</v>
      </c>
      <c r="BH226" s="37">
        <v>10038180243.190001</v>
      </c>
      <c r="BI226" s="37">
        <v>460509313</v>
      </c>
    </row>
    <row r="227" spans="1:61" ht="27.75" customHeight="1" x14ac:dyDescent="0.2">
      <c r="A227" s="28">
        <f t="shared" si="3"/>
        <v>221</v>
      </c>
      <c r="B227" s="33">
        <v>2540</v>
      </c>
      <c r="C227" s="34" t="s">
        <v>1100</v>
      </c>
      <c r="D227" s="34" t="s">
        <v>1101</v>
      </c>
      <c r="E227" s="34" t="s">
        <v>1102</v>
      </c>
      <c r="F227" s="34" t="s">
        <v>116</v>
      </c>
      <c r="G227" s="36">
        <v>9499</v>
      </c>
      <c r="H227" s="34" t="s">
        <v>40</v>
      </c>
      <c r="I227" s="34" t="s">
        <v>1103</v>
      </c>
      <c r="J227" s="34" t="s">
        <v>1051</v>
      </c>
      <c r="K227" s="34" t="s">
        <v>1069</v>
      </c>
      <c r="L227" s="34" t="s">
        <v>2420</v>
      </c>
      <c r="M227" s="35" t="s">
        <v>2421</v>
      </c>
      <c r="N227" s="34" t="s">
        <v>1104</v>
      </c>
      <c r="O227" s="33">
        <v>1</v>
      </c>
      <c r="P227" s="33">
        <v>1645</v>
      </c>
      <c r="Q227" s="33">
        <v>14</v>
      </c>
      <c r="R227" s="37">
        <v>6025627780.5799999</v>
      </c>
      <c r="S227" s="37">
        <v>292067735.57999998</v>
      </c>
      <c r="T227" s="37">
        <v>366123606.07999998</v>
      </c>
      <c r="U227" s="37">
        <v>0</v>
      </c>
      <c r="V227" s="37">
        <v>5320974611</v>
      </c>
      <c r="W227" s="37">
        <v>21885922</v>
      </c>
      <c r="X227" s="37">
        <v>24575905.920000002</v>
      </c>
      <c r="Y227" s="37">
        <v>0</v>
      </c>
      <c r="Z227" s="37">
        <v>0</v>
      </c>
      <c r="AA227" s="37">
        <v>3260440536.8499999</v>
      </c>
      <c r="AB227" s="37">
        <v>3063388396.1799998</v>
      </c>
      <c r="AC227" s="37">
        <v>0</v>
      </c>
      <c r="AD227" s="37">
        <v>67402530.099999994</v>
      </c>
      <c r="AE227" s="37">
        <v>0</v>
      </c>
      <c r="AF227" s="37">
        <v>57319683.57</v>
      </c>
      <c r="AG227" s="37">
        <v>72329927</v>
      </c>
      <c r="AH227" s="37">
        <v>0</v>
      </c>
      <c r="AI227" s="37">
        <v>2765187243.73</v>
      </c>
      <c r="AJ227" s="37">
        <v>2002051392.49</v>
      </c>
      <c r="AK227" s="37">
        <v>449368425.49000001</v>
      </c>
      <c r="AL227" s="37">
        <v>406049974.26999998</v>
      </c>
      <c r="AM227" s="37">
        <v>45055575.920000002</v>
      </c>
      <c r="AN227" s="37">
        <v>100000</v>
      </c>
      <c r="AO227" s="37">
        <v>316913301.05000001</v>
      </c>
      <c r="AP227" s="37">
        <v>-4983000</v>
      </c>
      <c r="AQ227" s="37">
        <v>1241179929.1199999</v>
      </c>
      <c r="AR227" s="37">
        <v>1127677368</v>
      </c>
      <c r="AS227" s="37">
        <v>113502561.12</v>
      </c>
      <c r="AT227" s="37">
        <v>1086924408.1199999</v>
      </c>
      <c r="AU227" s="37">
        <v>699407223</v>
      </c>
      <c r="AV227" s="37">
        <v>70603884.069999993</v>
      </c>
      <c r="AW227" s="37">
        <v>316913301.05000001</v>
      </c>
      <c r="AX227" s="37">
        <v>0</v>
      </c>
      <c r="AY227" s="37">
        <v>154255521</v>
      </c>
      <c r="AZ227" s="37">
        <v>154255521</v>
      </c>
      <c r="BA227" s="37">
        <v>0</v>
      </c>
      <c r="BB227" s="37">
        <v>77272791</v>
      </c>
      <c r="BC227" s="37">
        <v>978075620</v>
      </c>
      <c r="BD227" s="37">
        <v>77272791</v>
      </c>
      <c r="BE227" s="37">
        <v>978075620</v>
      </c>
      <c r="BF227" s="37">
        <v>6289144688</v>
      </c>
      <c r="BG227" s="37">
        <v>0</v>
      </c>
      <c r="BH227" s="37">
        <v>6289144688</v>
      </c>
      <c r="BI227" s="37">
        <v>0</v>
      </c>
    </row>
    <row r="228" spans="1:61" ht="27.75" customHeight="1" x14ac:dyDescent="0.2">
      <c r="A228" s="28">
        <f t="shared" si="3"/>
        <v>222</v>
      </c>
      <c r="B228" s="33">
        <v>2560</v>
      </c>
      <c r="C228" s="34" t="s">
        <v>1105</v>
      </c>
      <c r="D228" s="34" t="s">
        <v>1106</v>
      </c>
      <c r="E228" s="34" t="s">
        <v>1107</v>
      </c>
      <c r="F228" s="34" t="s">
        <v>116</v>
      </c>
      <c r="G228" s="36">
        <v>6492</v>
      </c>
      <c r="H228" s="34" t="s">
        <v>37</v>
      </c>
      <c r="I228" s="34" t="s">
        <v>1108</v>
      </c>
      <c r="J228" s="34" t="s">
        <v>1051</v>
      </c>
      <c r="K228" s="34" t="s">
        <v>1069</v>
      </c>
      <c r="L228" s="34" t="s">
        <v>2422</v>
      </c>
      <c r="M228" s="35" t="s">
        <v>2423</v>
      </c>
      <c r="N228" s="34" t="s">
        <v>1844</v>
      </c>
      <c r="O228" s="33">
        <v>1</v>
      </c>
      <c r="P228" s="33">
        <v>1106</v>
      </c>
      <c r="Q228" s="33">
        <v>8</v>
      </c>
      <c r="R228" s="37">
        <v>6380248355.6000004</v>
      </c>
      <c r="S228" s="37">
        <v>359192879.08999997</v>
      </c>
      <c r="T228" s="37">
        <v>102420079.66</v>
      </c>
      <c r="U228" s="37">
        <v>0</v>
      </c>
      <c r="V228" s="37">
        <v>5126657004.6000004</v>
      </c>
      <c r="W228" s="37">
        <v>22884386.25</v>
      </c>
      <c r="X228" s="37">
        <v>766876006</v>
      </c>
      <c r="Y228" s="37">
        <v>0</v>
      </c>
      <c r="Z228" s="37">
        <v>2218000</v>
      </c>
      <c r="AA228" s="37">
        <v>2084605116.6900001</v>
      </c>
      <c r="AB228" s="37">
        <v>1042761014.3200001</v>
      </c>
      <c r="AC228" s="37">
        <v>799999920</v>
      </c>
      <c r="AD228" s="37">
        <v>94975205.230000004</v>
      </c>
      <c r="AE228" s="37">
        <v>0</v>
      </c>
      <c r="AF228" s="37">
        <v>537800</v>
      </c>
      <c r="AG228" s="37">
        <v>124521947.14</v>
      </c>
      <c r="AH228" s="37">
        <v>21809230</v>
      </c>
      <c r="AI228" s="37">
        <v>4295643238.9099998</v>
      </c>
      <c r="AJ228" s="37">
        <v>2665904812.5</v>
      </c>
      <c r="AK228" s="37">
        <v>83895312.5</v>
      </c>
      <c r="AL228" s="37">
        <v>757646932.25999999</v>
      </c>
      <c r="AM228" s="37">
        <v>98086255</v>
      </c>
      <c r="AN228" s="37">
        <v>90000</v>
      </c>
      <c r="AO228" s="37">
        <v>3939571.15</v>
      </c>
      <c r="AP228" s="37">
        <v>0</v>
      </c>
      <c r="AQ228" s="37">
        <v>779632515.89999998</v>
      </c>
      <c r="AR228" s="37">
        <v>743643007</v>
      </c>
      <c r="AS228" s="37">
        <v>35989508.899999999</v>
      </c>
      <c r="AT228" s="37">
        <v>641306703.89999998</v>
      </c>
      <c r="AU228" s="37">
        <v>586234569</v>
      </c>
      <c r="AV228" s="37">
        <v>51132563.75</v>
      </c>
      <c r="AW228" s="37">
        <v>3939571.15</v>
      </c>
      <c r="AX228" s="37">
        <v>0</v>
      </c>
      <c r="AY228" s="37">
        <v>138325812</v>
      </c>
      <c r="AZ228" s="37">
        <v>138325812</v>
      </c>
      <c r="BA228" s="37">
        <v>0</v>
      </c>
      <c r="BB228" s="37">
        <v>784831203</v>
      </c>
      <c r="BC228" s="37">
        <v>1414203267.6400001</v>
      </c>
      <c r="BD228" s="37">
        <v>784831203</v>
      </c>
      <c r="BE228" s="37">
        <v>1414203267.6400001</v>
      </c>
      <c r="BF228" s="37">
        <v>205561968</v>
      </c>
      <c r="BG228" s="37">
        <v>0</v>
      </c>
      <c r="BH228" s="37">
        <v>205561968</v>
      </c>
      <c r="BI228" s="37">
        <v>0</v>
      </c>
    </row>
    <row r="229" spans="1:61" ht="27.75" customHeight="1" x14ac:dyDescent="0.2">
      <c r="A229" s="28">
        <f t="shared" si="3"/>
        <v>223</v>
      </c>
      <c r="B229" s="33">
        <v>2562</v>
      </c>
      <c r="C229" s="34" t="s">
        <v>1109</v>
      </c>
      <c r="D229" s="34" t="s">
        <v>1110</v>
      </c>
      <c r="E229" s="34" t="s">
        <v>1111</v>
      </c>
      <c r="F229" s="34" t="s">
        <v>107</v>
      </c>
      <c r="G229" s="36">
        <v>9603</v>
      </c>
      <c r="H229" s="34" t="s">
        <v>108</v>
      </c>
      <c r="I229" s="34" t="s">
        <v>1112</v>
      </c>
      <c r="J229" s="34" t="s">
        <v>1051</v>
      </c>
      <c r="K229" s="34" t="s">
        <v>1069</v>
      </c>
      <c r="L229" s="34" t="s">
        <v>1991</v>
      </c>
      <c r="M229" s="35" t="s">
        <v>2424</v>
      </c>
      <c r="N229" s="34" t="s">
        <v>1992</v>
      </c>
      <c r="O229" s="33">
        <v>1</v>
      </c>
      <c r="P229" s="33">
        <v>10</v>
      </c>
      <c r="Q229" s="33">
        <v>74</v>
      </c>
      <c r="R229" s="37">
        <v>38144874151</v>
      </c>
      <c r="S229" s="37">
        <v>8990903672</v>
      </c>
      <c r="T229" s="37">
        <v>12789312335</v>
      </c>
      <c r="U229" s="37">
        <v>95525619</v>
      </c>
      <c r="V229" s="37">
        <v>0</v>
      </c>
      <c r="W229" s="37">
        <v>592063825</v>
      </c>
      <c r="X229" s="37">
        <v>15677068700</v>
      </c>
      <c r="Y229" s="37">
        <v>0</v>
      </c>
      <c r="Z229" s="37">
        <v>0</v>
      </c>
      <c r="AA229" s="37">
        <v>4257287965</v>
      </c>
      <c r="AB229" s="37">
        <v>0</v>
      </c>
      <c r="AC229" s="37">
        <v>0</v>
      </c>
      <c r="AD229" s="37">
        <v>917036858</v>
      </c>
      <c r="AE229" s="37">
        <v>0</v>
      </c>
      <c r="AF229" s="37">
        <v>640052241</v>
      </c>
      <c r="AG229" s="37">
        <v>1251784320</v>
      </c>
      <c r="AH229" s="37">
        <v>1448414546</v>
      </c>
      <c r="AI229" s="37">
        <v>33887586186</v>
      </c>
      <c r="AJ229" s="37">
        <v>403444924</v>
      </c>
      <c r="AK229" s="37">
        <v>0</v>
      </c>
      <c r="AL229" s="37">
        <v>3766394536</v>
      </c>
      <c r="AM229" s="37">
        <v>14756518902</v>
      </c>
      <c r="AN229" s="37">
        <v>0</v>
      </c>
      <c r="AO229" s="37">
        <v>2624626597</v>
      </c>
      <c r="AP229" s="37">
        <v>12336601227</v>
      </c>
      <c r="AQ229" s="37">
        <v>11713913105</v>
      </c>
      <c r="AR229" s="37">
        <v>11008069163</v>
      </c>
      <c r="AS229" s="37">
        <v>705843942</v>
      </c>
      <c r="AT229" s="37">
        <v>5271505751</v>
      </c>
      <c r="AU229" s="37">
        <v>2581566943</v>
      </c>
      <c r="AV229" s="37">
        <v>65312211</v>
      </c>
      <c r="AW229" s="37">
        <v>2624626597</v>
      </c>
      <c r="AX229" s="37">
        <v>0</v>
      </c>
      <c r="AY229" s="37">
        <v>6442407354</v>
      </c>
      <c r="AZ229" s="37">
        <v>6442407354</v>
      </c>
      <c r="BA229" s="37">
        <v>0</v>
      </c>
      <c r="BB229" s="37">
        <v>0</v>
      </c>
      <c r="BC229" s="37">
        <v>229948568</v>
      </c>
      <c r="BD229" s="37">
        <v>0</v>
      </c>
      <c r="BE229" s="37">
        <v>229948568</v>
      </c>
      <c r="BF229" s="37">
        <v>0</v>
      </c>
      <c r="BG229" s="37">
        <v>0</v>
      </c>
      <c r="BH229" s="37">
        <v>0</v>
      </c>
      <c r="BI229" s="37">
        <v>0</v>
      </c>
    </row>
    <row r="230" spans="1:61" ht="27.75" customHeight="1" x14ac:dyDescent="0.2">
      <c r="A230" s="28">
        <f t="shared" si="3"/>
        <v>224</v>
      </c>
      <c r="B230" s="33">
        <v>2618</v>
      </c>
      <c r="C230" s="34" t="s">
        <v>1115</v>
      </c>
      <c r="D230" s="34" t="s">
        <v>1116</v>
      </c>
      <c r="E230" s="34" t="s">
        <v>1117</v>
      </c>
      <c r="F230" s="34" t="s">
        <v>28</v>
      </c>
      <c r="G230" s="36">
        <v>6499</v>
      </c>
      <c r="H230" s="34" t="s">
        <v>41</v>
      </c>
      <c r="I230" s="34" t="s">
        <v>1118</v>
      </c>
      <c r="J230" s="34" t="s">
        <v>1113</v>
      </c>
      <c r="K230" s="34" t="s">
        <v>1114</v>
      </c>
      <c r="L230" s="34" t="s">
        <v>2425</v>
      </c>
      <c r="M230" s="35" t="s">
        <v>2426</v>
      </c>
      <c r="N230" s="34" t="s">
        <v>1905</v>
      </c>
      <c r="O230" s="33">
        <v>1</v>
      </c>
      <c r="P230" s="33">
        <v>1306</v>
      </c>
      <c r="Q230" s="33">
        <v>17</v>
      </c>
      <c r="R230" s="37">
        <v>17342146707.990002</v>
      </c>
      <c r="S230" s="37">
        <v>359652073.05000001</v>
      </c>
      <c r="T230" s="37">
        <v>127670379.43000001</v>
      </c>
      <c r="U230" s="37">
        <v>0</v>
      </c>
      <c r="V230" s="37">
        <v>15469549663</v>
      </c>
      <c r="W230" s="37">
        <v>245680114</v>
      </c>
      <c r="X230" s="37">
        <v>1105677143.51</v>
      </c>
      <c r="Y230" s="37">
        <v>0</v>
      </c>
      <c r="Z230" s="37">
        <v>33917335</v>
      </c>
      <c r="AA230" s="37">
        <v>10532995765.709999</v>
      </c>
      <c r="AB230" s="37">
        <v>6544004945.2200003</v>
      </c>
      <c r="AC230" s="37">
        <v>3088738692</v>
      </c>
      <c r="AD230" s="37">
        <v>303521140.31</v>
      </c>
      <c r="AE230" s="37">
        <v>0</v>
      </c>
      <c r="AF230" s="37">
        <v>508818580.18000001</v>
      </c>
      <c r="AG230" s="37">
        <v>87912408</v>
      </c>
      <c r="AH230" s="37">
        <v>0</v>
      </c>
      <c r="AI230" s="37">
        <v>6809150942.2799997</v>
      </c>
      <c r="AJ230" s="37">
        <v>4042067266</v>
      </c>
      <c r="AK230" s="37">
        <v>2042067266</v>
      </c>
      <c r="AL230" s="37">
        <v>1151482915.28</v>
      </c>
      <c r="AM230" s="37">
        <v>324579882</v>
      </c>
      <c r="AN230" s="37">
        <v>7800000</v>
      </c>
      <c r="AO230" s="37">
        <v>253725081.80000001</v>
      </c>
      <c r="AP230" s="37">
        <v>1029495797.2</v>
      </c>
      <c r="AQ230" s="37">
        <v>2461535447.4899998</v>
      </c>
      <c r="AR230" s="37">
        <v>2398262426</v>
      </c>
      <c r="AS230" s="37">
        <v>63273021.490000002</v>
      </c>
      <c r="AT230" s="37">
        <v>1998996961.8299999</v>
      </c>
      <c r="AU230" s="37">
        <v>1673697746.24</v>
      </c>
      <c r="AV230" s="37">
        <v>71574133.790000007</v>
      </c>
      <c r="AW230" s="37">
        <v>253725081.80000001</v>
      </c>
      <c r="AX230" s="37">
        <v>0</v>
      </c>
      <c r="AY230" s="37">
        <v>462538485.66000003</v>
      </c>
      <c r="AZ230" s="37">
        <v>462538485.66000003</v>
      </c>
      <c r="BA230" s="37">
        <v>0</v>
      </c>
      <c r="BB230" s="37">
        <v>79525436</v>
      </c>
      <c r="BC230" s="37">
        <v>283054745</v>
      </c>
      <c r="BD230" s="37">
        <v>79525436</v>
      </c>
      <c r="BE230" s="37">
        <v>283054745</v>
      </c>
      <c r="BF230" s="37">
        <v>15802319537</v>
      </c>
      <c r="BG230" s="37">
        <v>2000000000</v>
      </c>
      <c r="BH230" s="37">
        <v>15802319537</v>
      </c>
      <c r="BI230" s="37">
        <v>2000000000</v>
      </c>
    </row>
    <row r="231" spans="1:61" ht="27.75" customHeight="1" x14ac:dyDescent="0.2">
      <c r="A231" s="28">
        <f t="shared" si="3"/>
        <v>225</v>
      </c>
      <c r="B231" s="33">
        <v>2641</v>
      </c>
      <c r="C231" s="34" t="s">
        <v>1795</v>
      </c>
      <c r="D231" s="34" t="s">
        <v>1796</v>
      </c>
      <c r="E231" s="34" t="s">
        <v>1797</v>
      </c>
      <c r="F231" s="34" t="s">
        <v>116</v>
      </c>
      <c r="G231" s="36">
        <v>6424</v>
      </c>
      <c r="H231" s="34" t="s">
        <v>38</v>
      </c>
      <c r="I231" s="34" t="s">
        <v>1798</v>
      </c>
      <c r="J231" s="34" t="s">
        <v>680</v>
      </c>
      <c r="K231" s="34" t="s">
        <v>1063</v>
      </c>
      <c r="L231" s="34" t="s">
        <v>1799</v>
      </c>
      <c r="M231" s="35" t="s">
        <v>2427</v>
      </c>
      <c r="N231" s="34" t="s">
        <v>1800</v>
      </c>
      <c r="O231" s="33">
        <v>1</v>
      </c>
      <c r="P231" s="33">
        <v>17449</v>
      </c>
      <c r="Q231" s="33">
        <v>62</v>
      </c>
      <c r="R231" s="37">
        <v>58549927966.099998</v>
      </c>
      <c r="S231" s="37">
        <v>4561081393.8699999</v>
      </c>
      <c r="T231" s="37">
        <v>2088007638.1600001</v>
      </c>
      <c r="U231" s="37">
        <v>0</v>
      </c>
      <c r="V231" s="37">
        <v>46561633482.989998</v>
      </c>
      <c r="W231" s="37">
        <v>332643696.06999999</v>
      </c>
      <c r="X231" s="37">
        <v>5006561755.0100002</v>
      </c>
      <c r="Y231" s="37">
        <v>0</v>
      </c>
      <c r="Z231" s="37">
        <v>0</v>
      </c>
      <c r="AA231" s="37">
        <v>22351266033.119999</v>
      </c>
      <c r="AB231" s="37">
        <v>20604531071.630001</v>
      </c>
      <c r="AC231" s="37">
        <v>0</v>
      </c>
      <c r="AD231" s="37">
        <v>481560234.62</v>
      </c>
      <c r="AE231" s="37">
        <v>0</v>
      </c>
      <c r="AF231" s="37">
        <v>930067194.38999999</v>
      </c>
      <c r="AG231" s="37">
        <v>335107532.48000002</v>
      </c>
      <c r="AH231" s="37">
        <v>0</v>
      </c>
      <c r="AI231" s="37">
        <v>36198661932.980003</v>
      </c>
      <c r="AJ231" s="37">
        <v>31428630974.68</v>
      </c>
      <c r="AK231" s="37">
        <v>23452333894.68</v>
      </c>
      <c r="AL231" s="37">
        <v>2024549602.3</v>
      </c>
      <c r="AM231" s="37">
        <v>316964654.25</v>
      </c>
      <c r="AN231" s="37">
        <v>53766757.329999998</v>
      </c>
      <c r="AO231" s="37">
        <v>1451289362.46</v>
      </c>
      <c r="AP231" s="37">
        <v>923460581.96000004</v>
      </c>
      <c r="AQ231" s="37">
        <v>7458075012.6099997</v>
      </c>
      <c r="AR231" s="37">
        <v>6901357077.0699997</v>
      </c>
      <c r="AS231" s="37">
        <v>556717935.53999996</v>
      </c>
      <c r="AT231" s="37">
        <v>6465360860.1300001</v>
      </c>
      <c r="AU231" s="37">
        <v>4543874438.0600004</v>
      </c>
      <c r="AV231" s="37">
        <v>470197059.61000001</v>
      </c>
      <c r="AW231" s="37">
        <v>1451289362.46</v>
      </c>
      <c r="AX231" s="37">
        <v>0</v>
      </c>
      <c r="AY231" s="37">
        <v>992714152</v>
      </c>
      <c r="AZ231" s="37">
        <v>992714152</v>
      </c>
      <c r="BA231" s="37">
        <v>0</v>
      </c>
      <c r="BB231" s="37">
        <v>38658014</v>
      </c>
      <c r="BC231" s="37">
        <v>2081946936.73</v>
      </c>
      <c r="BD231" s="37">
        <v>38658014</v>
      </c>
      <c r="BE231" s="37">
        <v>2081946936.73</v>
      </c>
      <c r="BF231" s="37">
        <v>44497948566.43</v>
      </c>
      <c r="BG231" s="37">
        <v>470071880</v>
      </c>
      <c r="BH231" s="37">
        <v>44497948566.43</v>
      </c>
      <c r="BI231" s="37">
        <v>470071880</v>
      </c>
    </row>
    <row r="232" spans="1:61" ht="27.75" customHeight="1" x14ac:dyDescent="0.2">
      <c r="A232" s="28">
        <f t="shared" si="3"/>
        <v>226</v>
      </c>
      <c r="B232" s="33">
        <v>2655</v>
      </c>
      <c r="C232" s="34" t="s">
        <v>1120</v>
      </c>
      <c r="D232" s="34" t="s">
        <v>1121</v>
      </c>
      <c r="E232" s="34" t="s">
        <v>1122</v>
      </c>
      <c r="F232" s="34" t="s">
        <v>126</v>
      </c>
      <c r="G232" s="36">
        <v>6492</v>
      </c>
      <c r="H232" s="34" t="s">
        <v>37</v>
      </c>
      <c r="I232" s="34" t="s">
        <v>1123</v>
      </c>
      <c r="J232" s="34" t="s">
        <v>680</v>
      </c>
      <c r="K232" s="34" t="s">
        <v>1063</v>
      </c>
      <c r="L232" s="34" t="s">
        <v>2428</v>
      </c>
      <c r="M232" s="35" t="s">
        <v>2429</v>
      </c>
      <c r="N232" s="34" t="s">
        <v>2430</v>
      </c>
      <c r="O232" s="33">
        <v>1</v>
      </c>
      <c r="P232" s="33">
        <v>1176</v>
      </c>
      <c r="Q232" s="33">
        <v>9</v>
      </c>
      <c r="R232" s="37">
        <v>12042555282</v>
      </c>
      <c r="S232" s="37">
        <v>1012800415</v>
      </c>
      <c r="T232" s="37">
        <v>86218195</v>
      </c>
      <c r="U232" s="37">
        <v>0</v>
      </c>
      <c r="V232" s="37">
        <v>9897796589</v>
      </c>
      <c r="W232" s="37">
        <v>132585679</v>
      </c>
      <c r="X232" s="37">
        <v>911717269</v>
      </c>
      <c r="Y232" s="37">
        <v>0</v>
      </c>
      <c r="Z232" s="37">
        <v>1437135</v>
      </c>
      <c r="AA232" s="37">
        <v>3155003347</v>
      </c>
      <c r="AB232" s="37">
        <v>2758881901</v>
      </c>
      <c r="AC232" s="37">
        <v>0</v>
      </c>
      <c r="AD232" s="37">
        <v>328679585</v>
      </c>
      <c r="AE232" s="37">
        <v>0</v>
      </c>
      <c r="AF232" s="37">
        <v>4210553</v>
      </c>
      <c r="AG232" s="37">
        <v>52155745</v>
      </c>
      <c r="AH232" s="37">
        <v>11075563</v>
      </c>
      <c r="AI232" s="37">
        <v>8887551935</v>
      </c>
      <c r="AJ232" s="37">
        <v>7016182640</v>
      </c>
      <c r="AK232" s="37">
        <v>4281835640</v>
      </c>
      <c r="AL232" s="37">
        <v>630428613</v>
      </c>
      <c r="AM232" s="37">
        <v>248266103</v>
      </c>
      <c r="AN232" s="37">
        <v>0</v>
      </c>
      <c r="AO232" s="37">
        <v>121221839</v>
      </c>
      <c r="AP232" s="37">
        <v>871452740</v>
      </c>
      <c r="AQ232" s="37">
        <v>1687805501</v>
      </c>
      <c r="AR232" s="37">
        <v>1526395783</v>
      </c>
      <c r="AS232" s="37">
        <v>161409718</v>
      </c>
      <c r="AT232" s="37">
        <v>1530844177</v>
      </c>
      <c r="AU232" s="37">
        <v>975829511</v>
      </c>
      <c r="AV232" s="37">
        <v>433792827</v>
      </c>
      <c r="AW232" s="37">
        <v>121221839</v>
      </c>
      <c r="AX232" s="37">
        <v>0</v>
      </c>
      <c r="AY232" s="37">
        <v>156961324</v>
      </c>
      <c r="AZ232" s="37">
        <v>156961324</v>
      </c>
      <c r="BA232" s="37">
        <v>0</v>
      </c>
      <c r="BB232" s="37">
        <v>54522925</v>
      </c>
      <c r="BC232" s="37">
        <v>303656511</v>
      </c>
      <c r="BD232" s="37">
        <v>54522925</v>
      </c>
      <c r="BE232" s="37">
        <v>303656511</v>
      </c>
      <c r="BF232" s="37">
        <v>9667773127</v>
      </c>
      <c r="BG232" s="37">
        <v>0</v>
      </c>
      <c r="BH232" s="37">
        <v>9667773127</v>
      </c>
      <c r="BI232" s="37">
        <v>0</v>
      </c>
    </row>
    <row r="233" spans="1:61" ht="27.75" customHeight="1" x14ac:dyDescent="0.2">
      <c r="A233" s="28">
        <f t="shared" si="3"/>
        <v>227</v>
      </c>
      <c r="B233" s="33">
        <v>2660</v>
      </c>
      <c r="C233" s="34" t="s">
        <v>1124</v>
      </c>
      <c r="D233" s="34" t="s">
        <v>1125</v>
      </c>
      <c r="E233" s="34" t="s">
        <v>1126</v>
      </c>
      <c r="F233" s="34" t="s">
        <v>116</v>
      </c>
      <c r="G233" s="36">
        <v>6492</v>
      </c>
      <c r="H233" s="34" t="s">
        <v>37</v>
      </c>
      <c r="I233" s="34" t="s">
        <v>1127</v>
      </c>
      <c r="J233" s="34" t="s">
        <v>680</v>
      </c>
      <c r="K233" s="34" t="s">
        <v>1063</v>
      </c>
      <c r="L233" s="34" t="s">
        <v>2431</v>
      </c>
      <c r="M233" s="35" t="s">
        <v>2432</v>
      </c>
      <c r="N233" s="34" t="s">
        <v>2433</v>
      </c>
      <c r="O233" s="33">
        <v>1</v>
      </c>
      <c r="P233" s="33">
        <v>8523</v>
      </c>
      <c r="Q233" s="33">
        <v>25</v>
      </c>
      <c r="R233" s="37">
        <v>20910199551.25</v>
      </c>
      <c r="S233" s="37">
        <v>1521183803.95</v>
      </c>
      <c r="T233" s="37">
        <v>440478459.17000002</v>
      </c>
      <c r="U233" s="37">
        <v>0</v>
      </c>
      <c r="V233" s="37">
        <v>18165029412.639999</v>
      </c>
      <c r="W233" s="37">
        <v>145486278.50999999</v>
      </c>
      <c r="X233" s="37">
        <v>608909329.98000002</v>
      </c>
      <c r="Y233" s="37">
        <v>0</v>
      </c>
      <c r="Z233" s="37">
        <v>29112267</v>
      </c>
      <c r="AA233" s="37">
        <v>13840305756.559999</v>
      </c>
      <c r="AB233" s="37">
        <v>10355987022.309999</v>
      </c>
      <c r="AC233" s="37">
        <v>2921090367.8499999</v>
      </c>
      <c r="AD233" s="37">
        <v>251775296.09999999</v>
      </c>
      <c r="AE233" s="37">
        <v>0</v>
      </c>
      <c r="AF233" s="37">
        <v>39518530.710000001</v>
      </c>
      <c r="AG233" s="37">
        <v>271934539.58999997</v>
      </c>
      <c r="AH233" s="37">
        <v>0</v>
      </c>
      <c r="AI233" s="37">
        <v>7069893794.6899996</v>
      </c>
      <c r="AJ233" s="37">
        <v>6113188562.6700001</v>
      </c>
      <c r="AK233" s="37">
        <v>3265530487</v>
      </c>
      <c r="AL233" s="37">
        <v>491679985.56</v>
      </c>
      <c r="AM233" s="37">
        <v>60709547.530000001</v>
      </c>
      <c r="AN233" s="37">
        <v>0</v>
      </c>
      <c r="AO233" s="37">
        <v>47715999.020000003</v>
      </c>
      <c r="AP233" s="37">
        <v>356599699.91000003</v>
      </c>
      <c r="AQ233" s="37">
        <v>3619883637.5599999</v>
      </c>
      <c r="AR233" s="37">
        <v>3234301464</v>
      </c>
      <c r="AS233" s="37">
        <v>385582173.56</v>
      </c>
      <c r="AT233" s="37">
        <v>2831614561.4000001</v>
      </c>
      <c r="AU233" s="37">
        <v>2745790189.6300001</v>
      </c>
      <c r="AV233" s="37">
        <v>38108372.899999999</v>
      </c>
      <c r="AW233" s="37">
        <v>47715998.869999997</v>
      </c>
      <c r="AX233" s="37">
        <v>0</v>
      </c>
      <c r="AY233" s="37">
        <v>788269076.15999997</v>
      </c>
      <c r="AZ233" s="37">
        <v>788269076.15999997</v>
      </c>
      <c r="BA233" s="37">
        <v>0</v>
      </c>
      <c r="BB233" s="37">
        <v>122099009</v>
      </c>
      <c r="BC233" s="37">
        <v>1003816733.79</v>
      </c>
      <c r="BD233" s="37">
        <v>122099009</v>
      </c>
      <c r="BE233" s="37">
        <v>1003816733.79</v>
      </c>
      <c r="BF233" s="37">
        <v>20036428823.080002</v>
      </c>
      <c r="BG233" s="37">
        <v>0</v>
      </c>
      <c r="BH233" s="37">
        <v>20036428823.080002</v>
      </c>
      <c r="BI233" s="37">
        <v>0</v>
      </c>
    </row>
    <row r="234" spans="1:61" ht="27.75" customHeight="1" x14ac:dyDescent="0.2">
      <c r="A234" s="28">
        <f t="shared" si="3"/>
        <v>228</v>
      </c>
      <c r="B234" s="33">
        <v>2675</v>
      </c>
      <c r="C234" s="34" t="s">
        <v>1128</v>
      </c>
      <c r="D234" s="34" t="s">
        <v>1129</v>
      </c>
      <c r="E234" s="34" t="s">
        <v>1130</v>
      </c>
      <c r="F234" s="34" t="s">
        <v>126</v>
      </c>
      <c r="G234" s="36">
        <v>6492</v>
      </c>
      <c r="H234" s="34" t="s">
        <v>37</v>
      </c>
      <c r="I234" s="34" t="s">
        <v>1131</v>
      </c>
      <c r="J234" s="34" t="s">
        <v>680</v>
      </c>
      <c r="K234" s="34" t="s">
        <v>1063</v>
      </c>
      <c r="L234" s="34" t="s">
        <v>2434</v>
      </c>
      <c r="M234" s="35" t="s">
        <v>2435</v>
      </c>
      <c r="N234" s="34" t="s">
        <v>1132</v>
      </c>
      <c r="O234" s="33">
        <v>1</v>
      </c>
      <c r="P234" s="33">
        <v>2209</v>
      </c>
      <c r="Q234" s="33">
        <v>17</v>
      </c>
      <c r="R234" s="37">
        <v>25469420134.68</v>
      </c>
      <c r="S234" s="37">
        <v>4343500049.6599998</v>
      </c>
      <c r="T234" s="37">
        <v>3409727811.79</v>
      </c>
      <c r="U234" s="37">
        <v>0</v>
      </c>
      <c r="V234" s="37">
        <v>14258703329.85</v>
      </c>
      <c r="W234" s="37">
        <v>39120618.859999999</v>
      </c>
      <c r="X234" s="37">
        <v>3391903800</v>
      </c>
      <c r="Y234" s="37">
        <v>0</v>
      </c>
      <c r="Z234" s="37">
        <v>26464524.52</v>
      </c>
      <c r="AA234" s="37">
        <v>10709295190.32</v>
      </c>
      <c r="AB234" s="37">
        <v>10253995360.33</v>
      </c>
      <c r="AC234" s="37">
        <v>0</v>
      </c>
      <c r="AD234" s="37">
        <v>258426043.72999999</v>
      </c>
      <c r="AE234" s="37">
        <v>0</v>
      </c>
      <c r="AF234" s="37">
        <v>10924902.48</v>
      </c>
      <c r="AG234" s="37">
        <v>185948883.78</v>
      </c>
      <c r="AH234" s="37">
        <v>0</v>
      </c>
      <c r="AI234" s="37">
        <v>14760124944.360001</v>
      </c>
      <c r="AJ234" s="37">
        <v>11884510788.93</v>
      </c>
      <c r="AK234" s="37">
        <v>5083928866.2399998</v>
      </c>
      <c r="AL234" s="37">
        <v>106933856.72</v>
      </c>
      <c r="AM234" s="37">
        <v>2982.15</v>
      </c>
      <c r="AN234" s="37">
        <v>0</v>
      </c>
      <c r="AO234" s="37">
        <v>605101860.36000001</v>
      </c>
      <c r="AP234" s="37">
        <v>2161780694.1999998</v>
      </c>
      <c r="AQ234" s="37">
        <v>2423709780.1599998</v>
      </c>
      <c r="AR234" s="37">
        <v>2065606771</v>
      </c>
      <c r="AS234" s="37">
        <v>358103009.16000003</v>
      </c>
      <c r="AT234" s="37">
        <v>2065381126.1600001</v>
      </c>
      <c r="AU234" s="37">
        <v>1370212107.8599999</v>
      </c>
      <c r="AV234" s="37">
        <v>90067157.939999998</v>
      </c>
      <c r="AW234" s="37">
        <v>605101860.36000001</v>
      </c>
      <c r="AX234" s="37">
        <v>0</v>
      </c>
      <c r="AY234" s="37">
        <v>358328654</v>
      </c>
      <c r="AZ234" s="37">
        <v>358328654</v>
      </c>
      <c r="BA234" s="37">
        <v>0</v>
      </c>
      <c r="BB234" s="37">
        <v>31874544</v>
      </c>
      <c r="BC234" s="37">
        <v>342082978.31</v>
      </c>
      <c r="BD234" s="37">
        <v>31874544</v>
      </c>
      <c r="BE234" s="37">
        <v>342082978.31</v>
      </c>
      <c r="BF234" s="37">
        <v>15002335598</v>
      </c>
      <c r="BG234" s="37">
        <v>0</v>
      </c>
      <c r="BH234" s="37">
        <v>15002335598</v>
      </c>
      <c r="BI234" s="37">
        <v>0</v>
      </c>
    </row>
    <row r="235" spans="1:61" ht="27.75" customHeight="1" x14ac:dyDescent="0.2">
      <c r="A235" s="28">
        <f t="shared" si="3"/>
        <v>229</v>
      </c>
      <c r="B235" s="33">
        <v>2677</v>
      </c>
      <c r="C235" s="34" t="s">
        <v>1906</v>
      </c>
      <c r="D235" s="34" t="s">
        <v>1907</v>
      </c>
      <c r="E235" s="34"/>
      <c r="F235" s="34" t="s">
        <v>31</v>
      </c>
      <c r="G235" s="36">
        <v>4620</v>
      </c>
      <c r="H235" s="34" t="s">
        <v>729</v>
      </c>
      <c r="I235" s="34" t="s">
        <v>1908</v>
      </c>
      <c r="J235" s="34" t="s">
        <v>680</v>
      </c>
      <c r="K235" s="34" t="s">
        <v>1909</v>
      </c>
      <c r="L235" s="34" t="s">
        <v>1910</v>
      </c>
      <c r="M235" s="35" t="s">
        <v>2436</v>
      </c>
      <c r="N235" s="34" t="s">
        <v>1911</v>
      </c>
      <c r="O235" s="33">
        <v>1</v>
      </c>
      <c r="P235" s="33">
        <v>2580</v>
      </c>
      <c r="Q235" s="33">
        <v>57</v>
      </c>
      <c r="R235" s="37">
        <v>30496083922.419998</v>
      </c>
      <c r="S235" s="37">
        <v>3270923456.3600001</v>
      </c>
      <c r="T235" s="37">
        <v>8970560011</v>
      </c>
      <c r="U235" s="37">
        <v>13034059743.32</v>
      </c>
      <c r="V235" s="37">
        <v>1416934723.27</v>
      </c>
      <c r="W235" s="37">
        <v>2842824386.4000001</v>
      </c>
      <c r="X235" s="37">
        <v>954485991.07000005</v>
      </c>
      <c r="Y235" s="37">
        <v>0</v>
      </c>
      <c r="Z235" s="37">
        <v>6295611</v>
      </c>
      <c r="AA235" s="37">
        <v>14227635345.1</v>
      </c>
      <c r="AB235" s="37">
        <v>0</v>
      </c>
      <c r="AC235" s="37">
        <v>1900000000</v>
      </c>
      <c r="AD235" s="37">
        <v>3461842725.9400001</v>
      </c>
      <c r="AE235" s="37">
        <v>0</v>
      </c>
      <c r="AF235" s="37">
        <v>1888947900.1600001</v>
      </c>
      <c r="AG235" s="37">
        <v>6757578122</v>
      </c>
      <c r="AH235" s="37">
        <v>219266597</v>
      </c>
      <c r="AI235" s="37">
        <v>16268448577.32</v>
      </c>
      <c r="AJ235" s="37">
        <v>4743804112.6000004</v>
      </c>
      <c r="AK235" s="37">
        <v>4743804111.6000004</v>
      </c>
      <c r="AL235" s="37">
        <v>2541786941</v>
      </c>
      <c r="AM235" s="37">
        <v>5558633884.8500004</v>
      </c>
      <c r="AN235" s="37">
        <v>224902090</v>
      </c>
      <c r="AO235" s="37">
        <v>1178245018.8</v>
      </c>
      <c r="AP235" s="37">
        <v>2021076530.0699999</v>
      </c>
      <c r="AQ235" s="37">
        <v>50280854907.25</v>
      </c>
      <c r="AR235" s="37">
        <v>48834876554.419998</v>
      </c>
      <c r="AS235" s="37">
        <v>1445978352.8299999</v>
      </c>
      <c r="AT235" s="37">
        <v>3872515352.8200002</v>
      </c>
      <c r="AU235" s="37">
        <v>832338318.63999999</v>
      </c>
      <c r="AV235" s="37">
        <v>232409894.31</v>
      </c>
      <c r="AW235" s="37">
        <v>1178245018.8</v>
      </c>
      <c r="AX235" s="37">
        <v>1629522121.0699999</v>
      </c>
      <c r="AY235" s="37">
        <v>46408339554.43</v>
      </c>
      <c r="AZ235" s="37">
        <v>46408339554.43</v>
      </c>
      <c r="BA235" s="37">
        <v>0</v>
      </c>
      <c r="BB235" s="37">
        <v>7960106</v>
      </c>
      <c r="BC235" s="37">
        <v>0</v>
      </c>
      <c r="BD235" s="37">
        <v>7960106</v>
      </c>
      <c r="BE235" s="37">
        <v>0</v>
      </c>
      <c r="BF235" s="37">
        <v>0</v>
      </c>
      <c r="BG235" s="37">
        <v>0</v>
      </c>
      <c r="BH235" s="37">
        <v>0</v>
      </c>
      <c r="BI235" s="37">
        <v>0</v>
      </c>
    </row>
    <row r="236" spans="1:61" ht="27.75" customHeight="1" x14ac:dyDescent="0.2">
      <c r="A236" s="28">
        <f t="shared" si="3"/>
        <v>230</v>
      </c>
      <c r="B236" s="33">
        <v>2688</v>
      </c>
      <c r="C236" s="34" t="s">
        <v>1133</v>
      </c>
      <c r="D236" s="34" t="s">
        <v>1134</v>
      </c>
      <c r="E236" s="34" t="s">
        <v>1135</v>
      </c>
      <c r="F236" s="34" t="s">
        <v>116</v>
      </c>
      <c r="G236" s="36">
        <v>6424</v>
      </c>
      <c r="H236" s="34" t="s">
        <v>38</v>
      </c>
      <c r="I236" s="34" t="s">
        <v>1136</v>
      </c>
      <c r="J236" s="34" t="s">
        <v>680</v>
      </c>
      <c r="K236" s="34" t="s">
        <v>1063</v>
      </c>
      <c r="L236" s="34" t="s">
        <v>1137</v>
      </c>
      <c r="M236" s="35" t="s">
        <v>2437</v>
      </c>
      <c r="N236" s="34" t="s">
        <v>1138</v>
      </c>
      <c r="O236" s="33">
        <v>1</v>
      </c>
      <c r="P236" s="33">
        <v>5050</v>
      </c>
      <c r="Q236" s="33">
        <v>13</v>
      </c>
      <c r="R236" s="37">
        <v>16000354716.07</v>
      </c>
      <c r="S236" s="37">
        <v>828628535.75</v>
      </c>
      <c r="T236" s="37">
        <v>6177830808.5900002</v>
      </c>
      <c r="U236" s="37">
        <v>0</v>
      </c>
      <c r="V236" s="37">
        <v>7303864566</v>
      </c>
      <c r="W236" s="37">
        <v>35349270.240000002</v>
      </c>
      <c r="X236" s="37">
        <v>1652037421.49</v>
      </c>
      <c r="Y236" s="37">
        <v>0</v>
      </c>
      <c r="Z236" s="37">
        <v>2644114</v>
      </c>
      <c r="AA236" s="37">
        <v>5954955118</v>
      </c>
      <c r="AB236" s="37">
        <v>5444470294</v>
      </c>
      <c r="AC236" s="37">
        <v>0</v>
      </c>
      <c r="AD236" s="37">
        <v>150728648</v>
      </c>
      <c r="AE236" s="37">
        <v>0</v>
      </c>
      <c r="AF236" s="37">
        <v>302060499</v>
      </c>
      <c r="AG236" s="37">
        <v>57695677</v>
      </c>
      <c r="AH236" s="37">
        <v>0</v>
      </c>
      <c r="AI236" s="37">
        <v>10045399598.07</v>
      </c>
      <c r="AJ236" s="37">
        <v>7027256125</v>
      </c>
      <c r="AK236" s="37">
        <v>5463339641.3699999</v>
      </c>
      <c r="AL236" s="37">
        <v>1236824751.3199999</v>
      </c>
      <c r="AM236" s="37">
        <v>0</v>
      </c>
      <c r="AN236" s="37">
        <v>0</v>
      </c>
      <c r="AO236" s="37">
        <v>521189907.75</v>
      </c>
      <c r="AP236" s="37">
        <v>0</v>
      </c>
      <c r="AQ236" s="37">
        <v>1557798486.3199999</v>
      </c>
      <c r="AR236" s="37">
        <v>1071041184</v>
      </c>
      <c r="AS236" s="37">
        <v>486757302.31999999</v>
      </c>
      <c r="AT236" s="37">
        <v>1363735709.3199999</v>
      </c>
      <c r="AU236" s="37">
        <v>834056099.48000002</v>
      </c>
      <c r="AV236" s="37">
        <v>8489702.0899999999</v>
      </c>
      <c r="AW236" s="37">
        <v>521189907.75</v>
      </c>
      <c r="AX236" s="37">
        <v>0</v>
      </c>
      <c r="AY236" s="37">
        <v>194062777</v>
      </c>
      <c r="AZ236" s="37">
        <v>194062777</v>
      </c>
      <c r="BA236" s="37">
        <v>0</v>
      </c>
      <c r="BB236" s="37">
        <v>192146690</v>
      </c>
      <c r="BC236" s="37">
        <v>200880992</v>
      </c>
      <c r="BD236" s="37">
        <v>192146690</v>
      </c>
      <c r="BE236" s="37">
        <v>200880992</v>
      </c>
      <c r="BF236" s="37">
        <v>0</v>
      </c>
      <c r="BG236" s="37">
        <v>0</v>
      </c>
      <c r="BH236" s="37">
        <v>0</v>
      </c>
      <c r="BI236" s="37">
        <v>0</v>
      </c>
    </row>
    <row r="237" spans="1:61" ht="27.75" customHeight="1" x14ac:dyDescent="0.2">
      <c r="A237" s="28">
        <f t="shared" si="3"/>
        <v>231</v>
      </c>
      <c r="B237" s="33">
        <v>2700</v>
      </c>
      <c r="C237" s="34" t="s">
        <v>1139</v>
      </c>
      <c r="D237" s="34" t="s">
        <v>1140</v>
      </c>
      <c r="E237" s="34" t="s">
        <v>1141</v>
      </c>
      <c r="F237" s="34" t="s">
        <v>42</v>
      </c>
      <c r="G237" s="36">
        <v>9411</v>
      </c>
      <c r="H237" s="34" t="s">
        <v>135</v>
      </c>
      <c r="I237" s="34" t="s">
        <v>1142</v>
      </c>
      <c r="J237" s="34" t="s">
        <v>680</v>
      </c>
      <c r="K237" s="34" t="s">
        <v>1063</v>
      </c>
      <c r="L237" s="34" t="s">
        <v>1801</v>
      </c>
      <c r="M237" s="35" t="s">
        <v>2438</v>
      </c>
      <c r="N237" s="34" t="s">
        <v>2439</v>
      </c>
      <c r="O237" s="33">
        <v>1</v>
      </c>
      <c r="P237" s="33">
        <v>2589</v>
      </c>
      <c r="Q237" s="33">
        <v>20</v>
      </c>
      <c r="R237" s="37">
        <v>31480601736</v>
      </c>
      <c r="S237" s="37">
        <v>8488417356</v>
      </c>
      <c r="T237" s="37">
        <v>55514401</v>
      </c>
      <c r="U237" s="37">
        <v>0</v>
      </c>
      <c r="V237" s="37">
        <v>16644926498</v>
      </c>
      <c r="W237" s="37">
        <v>77936409</v>
      </c>
      <c r="X237" s="37">
        <v>6213807072</v>
      </c>
      <c r="Y237" s="37">
        <v>0</v>
      </c>
      <c r="Z237" s="37">
        <v>0</v>
      </c>
      <c r="AA237" s="37">
        <v>806494893</v>
      </c>
      <c r="AB237" s="37">
        <v>0</v>
      </c>
      <c r="AC237" s="37">
        <v>0</v>
      </c>
      <c r="AD237" s="37">
        <v>562383384</v>
      </c>
      <c r="AE237" s="37">
        <v>0</v>
      </c>
      <c r="AF237" s="37">
        <v>4163900</v>
      </c>
      <c r="AG237" s="37">
        <v>239947609</v>
      </c>
      <c r="AH237" s="37">
        <v>0</v>
      </c>
      <c r="AI237" s="37">
        <v>30674106843</v>
      </c>
      <c r="AJ237" s="37">
        <v>13008096986</v>
      </c>
      <c r="AK237" s="37">
        <v>3633192986</v>
      </c>
      <c r="AL237" s="37">
        <v>11471977499</v>
      </c>
      <c r="AM237" s="37">
        <v>755656012</v>
      </c>
      <c r="AN237" s="37">
        <v>0</v>
      </c>
      <c r="AO237" s="37">
        <v>744803053</v>
      </c>
      <c r="AP237" s="37">
        <v>4557662619</v>
      </c>
      <c r="AQ237" s="37">
        <v>2679325201</v>
      </c>
      <c r="AR237" s="37">
        <v>2171721999</v>
      </c>
      <c r="AS237" s="37">
        <v>507603202</v>
      </c>
      <c r="AT237" s="37">
        <v>2679325201</v>
      </c>
      <c r="AU237" s="37">
        <v>1876011001</v>
      </c>
      <c r="AV237" s="37">
        <v>58511147</v>
      </c>
      <c r="AW237" s="37">
        <v>744803053</v>
      </c>
      <c r="AX237" s="37">
        <v>0</v>
      </c>
      <c r="AY237" s="37">
        <v>0</v>
      </c>
      <c r="AZ237" s="37">
        <v>0</v>
      </c>
      <c r="BA237" s="37">
        <v>0</v>
      </c>
      <c r="BB237" s="37">
        <v>30076175</v>
      </c>
      <c r="BC237" s="37">
        <v>301200640</v>
      </c>
      <c r="BD237" s="37">
        <v>30076175</v>
      </c>
      <c r="BE237" s="37">
        <v>301200640</v>
      </c>
      <c r="BF237" s="37">
        <v>3443018977</v>
      </c>
      <c r="BG237" s="37">
        <v>0</v>
      </c>
      <c r="BH237" s="37">
        <v>3443018977</v>
      </c>
      <c r="BI237" s="37">
        <v>0</v>
      </c>
    </row>
    <row r="238" spans="1:61" ht="27.75" customHeight="1" x14ac:dyDescent="0.2">
      <c r="A238" s="28">
        <f t="shared" si="3"/>
        <v>232</v>
      </c>
      <c r="B238" s="33">
        <v>2735</v>
      </c>
      <c r="C238" s="34" t="s">
        <v>1751</v>
      </c>
      <c r="D238" s="34" t="s">
        <v>1752</v>
      </c>
      <c r="E238" s="34" t="s">
        <v>1753</v>
      </c>
      <c r="F238" s="34" t="s">
        <v>28</v>
      </c>
      <c r="G238" s="36">
        <v>6492</v>
      </c>
      <c r="H238" s="34" t="s">
        <v>37</v>
      </c>
      <c r="I238" s="34" t="s">
        <v>1754</v>
      </c>
      <c r="J238" s="34" t="s">
        <v>680</v>
      </c>
      <c r="K238" s="34" t="s">
        <v>1063</v>
      </c>
      <c r="L238" s="34" t="s">
        <v>1912</v>
      </c>
      <c r="M238" s="35" t="s">
        <v>2440</v>
      </c>
      <c r="N238" s="34" t="s">
        <v>2441</v>
      </c>
      <c r="O238" s="33">
        <v>1</v>
      </c>
      <c r="P238" s="33">
        <v>898</v>
      </c>
      <c r="Q238" s="33">
        <v>27</v>
      </c>
      <c r="R238" s="37">
        <v>21121359366.84</v>
      </c>
      <c r="S238" s="37">
        <v>5546088043.3900003</v>
      </c>
      <c r="T238" s="37">
        <v>6968172.54</v>
      </c>
      <c r="U238" s="37">
        <v>39692812.979999997</v>
      </c>
      <c r="V238" s="37">
        <v>7564923734.7700005</v>
      </c>
      <c r="W238" s="37">
        <v>420574732.62</v>
      </c>
      <c r="X238" s="37">
        <v>7497210916.1499996</v>
      </c>
      <c r="Y238" s="37">
        <v>0</v>
      </c>
      <c r="Z238" s="37">
        <v>45900954.390000001</v>
      </c>
      <c r="AA238" s="37">
        <v>13491164754.65</v>
      </c>
      <c r="AB238" s="37">
        <v>12913574158.02</v>
      </c>
      <c r="AC238" s="37">
        <v>0</v>
      </c>
      <c r="AD238" s="37">
        <v>272622148.14999998</v>
      </c>
      <c r="AE238" s="37">
        <v>0</v>
      </c>
      <c r="AF238" s="37">
        <v>161361655.75</v>
      </c>
      <c r="AG238" s="37">
        <v>143606792.72999999</v>
      </c>
      <c r="AH238" s="37">
        <v>0</v>
      </c>
      <c r="AI238" s="37">
        <v>7630194612.1899996</v>
      </c>
      <c r="AJ238" s="37">
        <v>1699096741</v>
      </c>
      <c r="AK238" s="37">
        <v>1404009941</v>
      </c>
      <c r="AL238" s="37">
        <v>447555574.13999999</v>
      </c>
      <c r="AM238" s="37">
        <v>67095622</v>
      </c>
      <c r="AN238" s="37">
        <v>0</v>
      </c>
      <c r="AO238" s="37">
        <v>227239945.90000001</v>
      </c>
      <c r="AP238" s="37">
        <v>5189206729.1499996</v>
      </c>
      <c r="AQ238" s="37">
        <v>2028041173</v>
      </c>
      <c r="AR238" s="37">
        <v>1784100032.4400001</v>
      </c>
      <c r="AS238" s="37">
        <v>243941140.56</v>
      </c>
      <c r="AT238" s="37">
        <v>1636275119.3399999</v>
      </c>
      <c r="AU238" s="37">
        <v>878430969.58000004</v>
      </c>
      <c r="AV238" s="37">
        <v>113523976.56</v>
      </c>
      <c r="AW238" s="37">
        <v>227239945.90000001</v>
      </c>
      <c r="AX238" s="37">
        <v>417080227.30000001</v>
      </c>
      <c r="AY238" s="37">
        <v>391766053.66000003</v>
      </c>
      <c r="AZ238" s="37">
        <v>391766053.66000003</v>
      </c>
      <c r="BA238" s="37">
        <v>0</v>
      </c>
      <c r="BB238" s="37">
        <v>0</v>
      </c>
      <c r="BC238" s="37">
        <v>0</v>
      </c>
      <c r="BD238" s="37">
        <v>0</v>
      </c>
      <c r="BE238" s="37">
        <v>0</v>
      </c>
      <c r="BF238" s="37">
        <v>0</v>
      </c>
      <c r="BG238" s="37">
        <v>0</v>
      </c>
      <c r="BH238" s="37">
        <v>0</v>
      </c>
      <c r="BI238" s="37">
        <v>0</v>
      </c>
    </row>
    <row r="239" spans="1:61" ht="27.75" customHeight="1" x14ac:dyDescent="0.2">
      <c r="A239" s="28">
        <f t="shared" si="3"/>
        <v>233</v>
      </c>
      <c r="B239" s="33">
        <v>2767</v>
      </c>
      <c r="C239" s="34" t="s">
        <v>1143</v>
      </c>
      <c r="D239" s="34" t="s">
        <v>1144</v>
      </c>
      <c r="E239" s="34" t="s">
        <v>1145</v>
      </c>
      <c r="F239" s="34" t="s">
        <v>31</v>
      </c>
      <c r="G239" s="36">
        <v>1061</v>
      </c>
      <c r="H239" s="34" t="s">
        <v>1146</v>
      </c>
      <c r="I239" s="34" t="s">
        <v>1147</v>
      </c>
      <c r="J239" s="34" t="s">
        <v>680</v>
      </c>
      <c r="K239" s="34" t="s">
        <v>2442</v>
      </c>
      <c r="L239" s="34" t="s">
        <v>2443</v>
      </c>
      <c r="M239" s="35" t="s">
        <v>2444</v>
      </c>
      <c r="N239" s="34" t="s">
        <v>2445</v>
      </c>
      <c r="O239" s="33">
        <v>1</v>
      </c>
      <c r="P239" s="33">
        <v>1</v>
      </c>
      <c r="Q239" s="33">
        <v>155</v>
      </c>
      <c r="R239" s="37">
        <v>58842192500</v>
      </c>
      <c r="S239" s="37">
        <v>9629882411</v>
      </c>
      <c r="T239" s="37">
        <v>4498368006</v>
      </c>
      <c r="U239" s="37">
        <v>16396189271</v>
      </c>
      <c r="V239" s="37">
        <v>436204541</v>
      </c>
      <c r="W239" s="37">
        <v>5495132036</v>
      </c>
      <c r="X239" s="37">
        <v>22386416235</v>
      </c>
      <c r="Y239" s="37">
        <v>0</v>
      </c>
      <c r="Z239" s="37">
        <v>0</v>
      </c>
      <c r="AA239" s="37">
        <v>18781247580</v>
      </c>
      <c r="AB239" s="37">
        <v>0</v>
      </c>
      <c r="AC239" s="37">
        <v>358559141</v>
      </c>
      <c r="AD239" s="37">
        <v>3346760015</v>
      </c>
      <c r="AE239" s="37">
        <v>2124146158</v>
      </c>
      <c r="AF239" s="37">
        <v>0</v>
      </c>
      <c r="AG239" s="37">
        <v>9935972261</v>
      </c>
      <c r="AH239" s="37">
        <v>3015810005</v>
      </c>
      <c r="AI239" s="37">
        <v>40060944920</v>
      </c>
      <c r="AJ239" s="37">
        <v>8114020141</v>
      </c>
      <c r="AK239" s="37">
        <v>0</v>
      </c>
      <c r="AL239" s="37">
        <v>2900480833</v>
      </c>
      <c r="AM239" s="37">
        <v>13537536182</v>
      </c>
      <c r="AN239" s="37">
        <v>315130555</v>
      </c>
      <c r="AO239" s="37">
        <v>-701181347</v>
      </c>
      <c r="AP239" s="37">
        <v>15894958556</v>
      </c>
      <c r="AQ239" s="37">
        <v>102067363137</v>
      </c>
      <c r="AR239" s="37">
        <v>101174966872</v>
      </c>
      <c r="AS239" s="37">
        <v>892396265</v>
      </c>
      <c r="AT239" s="37">
        <v>6572701149</v>
      </c>
      <c r="AU239" s="37">
        <v>2316217051</v>
      </c>
      <c r="AV239" s="37">
        <v>200637470</v>
      </c>
      <c r="AW239" s="37">
        <v>-701181347</v>
      </c>
      <c r="AX239" s="37">
        <v>4757027975</v>
      </c>
      <c r="AY239" s="37">
        <v>95494661988</v>
      </c>
      <c r="AZ239" s="37">
        <v>95494661988</v>
      </c>
      <c r="BA239" s="37">
        <v>0</v>
      </c>
      <c r="BB239" s="37">
        <v>0</v>
      </c>
      <c r="BC239" s="37">
        <v>3232321030</v>
      </c>
      <c r="BD239" s="37">
        <v>0</v>
      </c>
      <c r="BE239" s="37">
        <v>3232321030</v>
      </c>
      <c r="BF239" s="37">
        <v>4864210655</v>
      </c>
      <c r="BG239" s="37">
        <v>0</v>
      </c>
      <c r="BH239" s="37">
        <v>4864210655</v>
      </c>
      <c r="BI239" s="37">
        <v>0</v>
      </c>
    </row>
    <row r="240" spans="1:61" ht="27.75" customHeight="1" x14ac:dyDescent="0.2">
      <c r="A240" s="28">
        <f t="shared" si="3"/>
        <v>234</v>
      </c>
      <c r="B240" s="33">
        <v>2772</v>
      </c>
      <c r="C240" s="34" t="s">
        <v>1148</v>
      </c>
      <c r="D240" s="34" t="s">
        <v>1149</v>
      </c>
      <c r="E240" s="34" t="s">
        <v>1150</v>
      </c>
      <c r="F240" s="34" t="s">
        <v>116</v>
      </c>
      <c r="G240" s="36">
        <v>6422</v>
      </c>
      <c r="H240" s="34" t="s">
        <v>305</v>
      </c>
      <c r="I240" s="34" t="s">
        <v>1151</v>
      </c>
      <c r="J240" s="34" t="s">
        <v>1152</v>
      </c>
      <c r="K240" s="34" t="s">
        <v>1816</v>
      </c>
      <c r="L240" s="34" t="s">
        <v>2446</v>
      </c>
      <c r="M240" s="35" t="s">
        <v>2447</v>
      </c>
      <c r="N240" s="34" t="s">
        <v>1153</v>
      </c>
      <c r="O240" s="33">
        <v>1</v>
      </c>
      <c r="P240" s="33">
        <v>15153</v>
      </c>
      <c r="Q240" s="33">
        <v>71</v>
      </c>
      <c r="R240" s="37">
        <v>25134666662.720001</v>
      </c>
      <c r="S240" s="37">
        <v>4123566541.6900001</v>
      </c>
      <c r="T240" s="37">
        <v>418382003.75999999</v>
      </c>
      <c r="U240" s="37">
        <v>0</v>
      </c>
      <c r="V240" s="37">
        <v>19282123742.709999</v>
      </c>
      <c r="W240" s="37">
        <v>376814336.56</v>
      </c>
      <c r="X240" s="37">
        <v>933780038</v>
      </c>
      <c r="Y240" s="37">
        <v>0</v>
      </c>
      <c r="Z240" s="37">
        <v>0</v>
      </c>
      <c r="AA240" s="37">
        <v>17081961894.83</v>
      </c>
      <c r="AB240" s="37">
        <v>15109115304.559999</v>
      </c>
      <c r="AC240" s="37">
        <v>943258162</v>
      </c>
      <c r="AD240" s="37">
        <v>600181808</v>
      </c>
      <c r="AE240" s="37">
        <v>0</v>
      </c>
      <c r="AF240" s="37">
        <v>0</v>
      </c>
      <c r="AG240" s="37">
        <v>429406620.26999998</v>
      </c>
      <c r="AH240" s="37">
        <v>0</v>
      </c>
      <c r="AI240" s="37">
        <v>8052704767.8900003</v>
      </c>
      <c r="AJ240" s="37">
        <v>7378139427</v>
      </c>
      <c r="AK240" s="37">
        <v>1401638127</v>
      </c>
      <c r="AL240" s="37">
        <v>1196436331</v>
      </c>
      <c r="AM240" s="37">
        <v>1811610</v>
      </c>
      <c r="AN240" s="37">
        <v>3400000</v>
      </c>
      <c r="AO240" s="37">
        <v>-639002536.11000001</v>
      </c>
      <c r="AP240" s="37">
        <v>111919936</v>
      </c>
      <c r="AQ240" s="37">
        <v>4932181606.46</v>
      </c>
      <c r="AR240" s="37">
        <v>4332037125.6999998</v>
      </c>
      <c r="AS240" s="37">
        <v>600144480.75999999</v>
      </c>
      <c r="AT240" s="37">
        <v>3672961041.46</v>
      </c>
      <c r="AU240" s="37">
        <v>4183416422</v>
      </c>
      <c r="AV240" s="37">
        <v>128547155.56999999</v>
      </c>
      <c r="AW240" s="37">
        <v>-639002536.11000001</v>
      </c>
      <c r="AX240" s="37">
        <v>0</v>
      </c>
      <c r="AY240" s="37">
        <v>1259220565</v>
      </c>
      <c r="AZ240" s="37">
        <v>1259220565</v>
      </c>
      <c r="BA240" s="37">
        <v>0</v>
      </c>
      <c r="BB240" s="37">
        <v>229378370</v>
      </c>
      <c r="BC240" s="37">
        <v>1265749986</v>
      </c>
      <c r="BD240" s="37">
        <v>229378370</v>
      </c>
      <c r="BE240" s="37">
        <v>1265749986</v>
      </c>
      <c r="BF240" s="37">
        <v>0</v>
      </c>
      <c r="BG240" s="37">
        <v>5976501300</v>
      </c>
      <c r="BH240" s="37">
        <v>0</v>
      </c>
      <c r="BI240" s="37">
        <v>5976501300</v>
      </c>
    </row>
    <row r="241" spans="1:61" ht="27.75" customHeight="1" x14ac:dyDescent="0.2">
      <c r="A241" s="28">
        <f t="shared" si="3"/>
        <v>235</v>
      </c>
      <c r="B241" s="33">
        <v>2773</v>
      </c>
      <c r="C241" s="34" t="s">
        <v>1154</v>
      </c>
      <c r="D241" s="34" t="s">
        <v>1155</v>
      </c>
      <c r="E241" s="34" t="s">
        <v>1156</v>
      </c>
      <c r="F241" s="34" t="s">
        <v>116</v>
      </c>
      <c r="G241" s="36">
        <v>6512</v>
      </c>
      <c r="H241" s="34" t="s">
        <v>1157</v>
      </c>
      <c r="I241" s="34" t="s">
        <v>1158</v>
      </c>
      <c r="J241" s="34" t="s">
        <v>1152</v>
      </c>
      <c r="K241" s="34" t="s">
        <v>1159</v>
      </c>
      <c r="L241" s="34" t="s">
        <v>2448</v>
      </c>
      <c r="M241" s="35" t="s">
        <v>2449</v>
      </c>
      <c r="N241" s="34" t="s">
        <v>1715</v>
      </c>
      <c r="O241" s="33">
        <v>1</v>
      </c>
      <c r="P241" s="33">
        <v>80691</v>
      </c>
      <c r="Q241" s="33">
        <v>137</v>
      </c>
      <c r="R241" s="37">
        <v>131780951108.71001</v>
      </c>
      <c r="S241" s="37">
        <v>19456251952.169998</v>
      </c>
      <c r="T241" s="37">
        <v>191025483.72999999</v>
      </c>
      <c r="U241" s="37">
        <v>0</v>
      </c>
      <c r="V241" s="37">
        <v>104733657534.42</v>
      </c>
      <c r="W241" s="37">
        <v>449285090.88999999</v>
      </c>
      <c r="X241" s="37">
        <v>6639810859.5</v>
      </c>
      <c r="Y241" s="37">
        <v>0</v>
      </c>
      <c r="Z241" s="37">
        <v>310920188</v>
      </c>
      <c r="AA241" s="37">
        <v>96312454105.75</v>
      </c>
      <c r="AB241" s="37">
        <v>85354452726.660004</v>
      </c>
      <c r="AC241" s="37">
        <v>8748514442</v>
      </c>
      <c r="AD241" s="37">
        <v>862758167.61000001</v>
      </c>
      <c r="AE241" s="37">
        <v>0</v>
      </c>
      <c r="AF241" s="37">
        <v>304289484.16000003</v>
      </c>
      <c r="AG241" s="37">
        <v>952368633.88</v>
      </c>
      <c r="AH241" s="37">
        <v>90070651.439999998</v>
      </c>
      <c r="AI241" s="37">
        <v>35468497002.959999</v>
      </c>
      <c r="AJ241" s="37">
        <v>25119029196.459999</v>
      </c>
      <c r="AK241" s="37">
        <v>9494029196.4599991</v>
      </c>
      <c r="AL241" s="37">
        <v>6457795733.21</v>
      </c>
      <c r="AM241" s="37">
        <v>111797250.88</v>
      </c>
      <c r="AN241" s="37">
        <v>0</v>
      </c>
      <c r="AO241" s="37">
        <v>1533442191.8</v>
      </c>
      <c r="AP241" s="37">
        <v>2246432630.6100001</v>
      </c>
      <c r="AQ241" s="37">
        <v>21796497521.220001</v>
      </c>
      <c r="AR241" s="37">
        <v>19935567730.41</v>
      </c>
      <c r="AS241" s="37">
        <v>1860929790.8099999</v>
      </c>
      <c r="AT241" s="37">
        <v>17974931262.380001</v>
      </c>
      <c r="AU241" s="37">
        <v>14623883340.99</v>
      </c>
      <c r="AV241" s="37">
        <v>1817605729.5899999</v>
      </c>
      <c r="AW241" s="37">
        <v>1533442191.8</v>
      </c>
      <c r="AX241" s="37">
        <v>0</v>
      </c>
      <c r="AY241" s="37">
        <v>3821566258.8400002</v>
      </c>
      <c r="AZ241" s="37">
        <v>3821566258.8400002</v>
      </c>
      <c r="BA241" s="37">
        <v>0</v>
      </c>
      <c r="BB241" s="37">
        <v>1924253509</v>
      </c>
      <c r="BC241" s="37">
        <v>3551350976.1999998</v>
      </c>
      <c r="BD241" s="37">
        <v>1924253509</v>
      </c>
      <c r="BE241" s="37">
        <v>3551350976.1999998</v>
      </c>
      <c r="BF241" s="37">
        <v>109980403557</v>
      </c>
      <c r="BG241" s="37">
        <v>19904788464.689999</v>
      </c>
      <c r="BH241" s="37">
        <v>109980403557</v>
      </c>
      <c r="BI241" s="37">
        <v>19904788464.689999</v>
      </c>
    </row>
    <row r="242" spans="1:61" ht="27.75" customHeight="1" x14ac:dyDescent="0.2">
      <c r="A242" s="28">
        <f t="shared" si="3"/>
        <v>236</v>
      </c>
      <c r="B242" s="33">
        <v>2783</v>
      </c>
      <c r="C242" s="34" t="s">
        <v>1161</v>
      </c>
      <c r="D242" s="34" t="s">
        <v>1162</v>
      </c>
      <c r="E242" s="34" t="s">
        <v>1163</v>
      </c>
      <c r="F242" s="34" t="s">
        <v>116</v>
      </c>
      <c r="G242" s="36">
        <v>6492</v>
      </c>
      <c r="H242" s="34" t="s">
        <v>37</v>
      </c>
      <c r="I242" s="34" t="s">
        <v>1164</v>
      </c>
      <c r="J242" s="34" t="s">
        <v>1152</v>
      </c>
      <c r="K242" s="34" t="s">
        <v>1160</v>
      </c>
      <c r="L242" s="34" t="s">
        <v>2450</v>
      </c>
      <c r="M242" s="35" t="s">
        <v>2451</v>
      </c>
      <c r="N242" s="34" t="s">
        <v>2452</v>
      </c>
      <c r="O242" s="33">
        <v>1</v>
      </c>
      <c r="P242" s="33">
        <v>199341</v>
      </c>
      <c r="Q242" s="33">
        <v>349</v>
      </c>
      <c r="R242" s="37">
        <v>378668312553.83002</v>
      </c>
      <c r="S242" s="37">
        <v>59155630971.260002</v>
      </c>
      <c r="T242" s="37">
        <v>3393367392.4000001</v>
      </c>
      <c r="U242" s="37">
        <v>0</v>
      </c>
      <c r="V242" s="37">
        <v>296887841413.71997</v>
      </c>
      <c r="W242" s="37">
        <v>976015388.87</v>
      </c>
      <c r="X242" s="37">
        <v>17998667323.580002</v>
      </c>
      <c r="Y242" s="37">
        <v>0</v>
      </c>
      <c r="Z242" s="37">
        <v>256790064</v>
      </c>
      <c r="AA242" s="37">
        <v>226380157091.06</v>
      </c>
      <c r="AB242" s="37">
        <v>205134614966.04999</v>
      </c>
      <c r="AC242" s="37">
        <v>7231232183.9399996</v>
      </c>
      <c r="AD242" s="37">
        <v>6859883991.7700005</v>
      </c>
      <c r="AE242" s="37">
        <v>0</v>
      </c>
      <c r="AF242" s="37">
        <v>1756275724.54</v>
      </c>
      <c r="AG242" s="37">
        <v>4185517225.7600002</v>
      </c>
      <c r="AH242" s="37">
        <v>1212632999</v>
      </c>
      <c r="AI242" s="37">
        <v>152288155462.76999</v>
      </c>
      <c r="AJ242" s="37">
        <v>80851968402.789993</v>
      </c>
      <c r="AK242" s="37">
        <v>33977448402.790001</v>
      </c>
      <c r="AL242" s="37">
        <v>39160007058.739998</v>
      </c>
      <c r="AM242" s="37">
        <v>10038000379.24</v>
      </c>
      <c r="AN242" s="37">
        <v>0</v>
      </c>
      <c r="AO242" s="37">
        <v>13181930677</v>
      </c>
      <c r="AP242" s="37">
        <v>9509764236</v>
      </c>
      <c r="AQ242" s="37">
        <v>51796886953</v>
      </c>
      <c r="AR242" s="37">
        <v>49006299643.540001</v>
      </c>
      <c r="AS242" s="37">
        <v>2790587309.46</v>
      </c>
      <c r="AT242" s="37">
        <v>44298106831.029999</v>
      </c>
      <c r="AU242" s="37">
        <v>29340219355.52</v>
      </c>
      <c r="AV242" s="37">
        <v>1775956798.51</v>
      </c>
      <c r="AW242" s="37">
        <v>13181930677</v>
      </c>
      <c r="AX242" s="37">
        <v>0</v>
      </c>
      <c r="AY242" s="37">
        <v>7498780121.9700003</v>
      </c>
      <c r="AZ242" s="37">
        <v>7498780121.9700003</v>
      </c>
      <c r="BA242" s="37">
        <v>0</v>
      </c>
      <c r="BB242" s="37">
        <v>847176829</v>
      </c>
      <c r="BC242" s="37">
        <v>11471226475.129999</v>
      </c>
      <c r="BD242" s="37">
        <v>847176829</v>
      </c>
      <c r="BE242" s="37">
        <v>11471226475.129999</v>
      </c>
      <c r="BF242" s="37">
        <v>114243681126.17</v>
      </c>
      <c r="BG242" s="37">
        <v>0</v>
      </c>
      <c r="BH242" s="37">
        <v>114243681126.17</v>
      </c>
      <c r="BI242" s="37">
        <v>0</v>
      </c>
    </row>
    <row r="243" spans="1:61" ht="27.75" customHeight="1" x14ac:dyDescent="0.2">
      <c r="A243" s="28">
        <f t="shared" si="3"/>
        <v>237</v>
      </c>
      <c r="B243" s="33">
        <v>2784</v>
      </c>
      <c r="C243" s="34" t="s">
        <v>1696</v>
      </c>
      <c r="D243" s="34" t="s">
        <v>1697</v>
      </c>
      <c r="E243" s="34" t="s">
        <v>1698</v>
      </c>
      <c r="F243" s="34" t="s">
        <v>31</v>
      </c>
      <c r="G243" s="36">
        <v>4620</v>
      </c>
      <c r="H243" s="34" t="s">
        <v>729</v>
      </c>
      <c r="I243" s="34" t="s">
        <v>1699</v>
      </c>
      <c r="J243" s="34" t="s">
        <v>1152</v>
      </c>
      <c r="K243" s="34" t="s">
        <v>1160</v>
      </c>
      <c r="L243" s="34" t="s">
        <v>1700</v>
      </c>
      <c r="M243" s="35" t="s">
        <v>2453</v>
      </c>
      <c r="N243" s="34" t="s">
        <v>1701</v>
      </c>
      <c r="O243" s="33">
        <v>1</v>
      </c>
      <c r="P243" s="33">
        <v>3695</v>
      </c>
      <c r="Q243" s="33">
        <v>168</v>
      </c>
      <c r="R243" s="37">
        <v>94429142253.940002</v>
      </c>
      <c r="S243" s="37">
        <v>15626434389.68</v>
      </c>
      <c r="T243" s="37">
        <v>2906597613.3699999</v>
      </c>
      <c r="U243" s="37">
        <v>26834429892.09</v>
      </c>
      <c r="V243" s="37">
        <v>0</v>
      </c>
      <c r="W243" s="37">
        <v>19411599832.060001</v>
      </c>
      <c r="X243" s="37">
        <v>29122389067.540001</v>
      </c>
      <c r="Y243" s="37">
        <v>0</v>
      </c>
      <c r="Z243" s="37">
        <v>389108956.76999998</v>
      </c>
      <c r="AA243" s="37">
        <v>57818793068.519997</v>
      </c>
      <c r="AB243" s="37">
        <v>0</v>
      </c>
      <c r="AC243" s="37">
        <v>31217528091.68</v>
      </c>
      <c r="AD243" s="37">
        <v>14735081175.049999</v>
      </c>
      <c r="AE243" s="37">
        <v>0</v>
      </c>
      <c r="AF243" s="37">
        <v>1682833674.1400001</v>
      </c>
      <c r="AG243" s="37">
        <v>9722760630.8799992</v>
      </c>
      <c r="AH243" s="37">
        <v>460589496.76999998</v>
      </c>
      <c r="AI243" s="37">
        <v>36610349185.400002</v>
      </c>
      <c r="AJ243" s="37">
        <v>5928018037</v>
      </c>
      <c r="AK243" s="37">
        <v>1389972313</v>
      </c>
      <c r="AL243" s="37">
        <v>4935357066.1099997</v>
      </c>
      <c r="AM243" s="37">
        <v>10194109990.57</v>
      </c>
      <c r="AN243" s="37">
        <v>490648078.69999999</v>
      </c>
      <c r="AO243" s="37">
        <v>-1294957249.22</v>
      </c>
      <c r="AP243" s="37">
        <v>12536564048.790001</v>
      </c>
      <c r="AQ243" s="37">
        <v>306671845834.39001</v>
      </c>
      <c r="AR243" s="37">
        <v>305625721966.96997</v>
      </c>
      <c r="AS243" s="37">
        <v>1046123867.42</v>
      </c>
      <c r="AT243" s="37">
        <v>15846898555.93</v>
      </c>
      <c r="AU243" s="37">
        <v>7369608775.6599998</v>
      </c>
      <c r="AV243" s="37">
        <v>940998177.25</v>
      </c>
      <c r="AW243" s="37">
        <v>-1294957249.22</v>
      </c>
      <c r="AX243" s="37">
        <v>8831248852.25</v>
      </c>
      <c r="AY243" s="37">
        <v>290824947278.46002</v>
      </c>
      <c r="AZ243" s="37">
        <v>290824947278.46002</v>
      </c>
      <c r="BA243" s="37">
        <v>0</v>
      </c>
      <c r="BB243" s="37">
        <v>13785477982</v>
      </c>
      <c r="BC243" s="37">
        <v>51828345704.339996</v>
      </c>
      <c r="BD243" s="37">
        <v>13785477982</v>
      </c>
      <c r="BE243" s="37">
        <v>51828345704.339996</v>
      </c>
      <c r="BF243" s="37">
        <v>67620831509.290001</v>
      </c>
      <c r="BG243" s="37">
        <v>844758278.53999996</v>
      </c>
      <c r="BH243" s="37">
        <v>67620831509.290001</v>
      </c>
      <c r="BI243" s="37">
        <v>844758278.53999996</v>
      </c>
    </row>
    <row r="244" spans="1:61" ht="27.75" customHeight="1" x14ac:dyDescent="0.2">
      <c r="A244" s="28">
        <f t="shared" si="3"/>
        <v>238</v>
      </c>
      <c r="B244" s="33">
        <v>2787</v>
      </c>
      <c r="C244" s="34" t="s">
        <v>1165</v>
      </c>
      <c r="D244" s="34" t="s">
        <v>1166</v>
      </c>
      <c r="E244" s="34" t="s">
        <v>1167</v>
      </c>
      <c r="F244" s="34" t="s">
        <v>31</v>
      </c>
      <c r="G244" s="36">
        <v>4664</v>
      </c>
      <c r="H244" s="34" t="s">
        <v>2454</v>
      </c>
      <c r="I244" s="34" t="s">
        <v>1168</v>
      </c>
      <c r="J244" s="34" t="s">
        <v>1152</v>
      </c>
      <c r="K244" s="34" t="s">
        <v>1160</v>
      </c>
      <c r="L244" s="34" t="s">
        <v>2455</v>
      </c>
      <c r="M244" s="35" t="s">
        <v>2456</v>
      </c>
      <c r="N244" s="34" t="s">
        <v>1169</v>
      </c>
      <c r="O244" s="33">
        <v>1</v>
      </c>
      <c r="P244" s="33">
        <v>1390</v>
      </c>
      <c r="Q244" s="33">
        <v>52</v>
      </c>
      <c r="R244" s="37">
        <v>47793321643.550003</v>
      </c>
      <c r="S244" s="37">
        <v>4685593069.46</v>
      </c>
      <c r="T244" s="37">
        <v>19686614613.93</v>
      </c>
      <c r="U244" s="37">
        <v>6293817516.96</v>
      </c>
      <c r="V244" s="37">
        <v>221178498.09999999</v>
      </c>
      <c r="W244" s="37">
        <v>5041798430.2200003</v>
      </c>
      <c r="X244" s="37">
        <v>11466190328.1</v>
      </c>
      <c r="Y244" s="37">
        <v>0</v>
      </c>
      <c r="Z244" s="37">
        <v>0</v>
      </c>
      <c r="AA244" s="37">
        <v>1963379512</v>
      </c>
      <c r="AB244" s="37">
        <v>0</v>
      </c>
      <c r="AC244" s="37">
        <v>0</v>
      </c>
      <c r="AD244" s="37">
        <v>1566205010</v>
      </c>
      <c r="AE244" s="37">
        <v>0</v>
      </c>
      <c r="AF244" s="37">
        <v>0</v>
      </c>
      <c r="AG244" s="37">
        <v>397174502</v>
      </c>
      <c r="AH244" s="37">
        <v>0</v>
      </c>
      <c r="AI244" s="37">
        <v>45829942131.550003</v>
      </c>
      <c r="AJ244" s="37">
        <v>872127355.60000002</v>
      </c>
      <c r="AK244" s="37">
        <v>432067900.44</v>
      </c>
      <c r="AL244" s="37">
        <v>9297043399.7600002</v>
      </c>
      <c r="AM244" s="37">
        <v>23959655731.009998</v>
      </c>
      <c r="AN244" s="37">
        <v>4081192.87</v>
      </c>
      <c r="AO244" s="37">
        <v>2986058244.6799998</v>
      </c>
      <c r="AP244" s="37">
        <v>9731231842.0499992</v>
      </c>
      <c r="AQ244" s="37">
        <v>54941206194.480003</v>
      </c>
      <c r="AR244" s="37">
        <v>53249222081.050003</v>
      </c>
      <c r="AS244" s="37">
        <v>1691984113.4300001</v>
      </c>
      <c r="AT244" s="37">
        <v>6467670809.46</v>
      </c>
      <c r="AU244" s="37">
        <v>1920703282.9400001</v>
      </c>
      <c r="AV244" s="37">
        <v>146726090.77000001</v>
      </c>
      <c r="AW244" s="37">
        <v>2986058244.6799998</v>
      </c>
      <c r="AX244" s="37">
        <v>1414183191.0699999</v>
      </c>
      <c r="AY244" s="37">
        <v>48473535385.019997</v>
      </c>
      <c r="AZ244" s="37">
        <v>48473535385.019997</v>
      </c>
      <c r="BA244" s="37">
        <v>0</v>
      </c>
      <c r="BB244" s="37">
        <v>0</v>
      </c>
      <c r="BC244" s="37">
        <v>0</v>
      </c>
      <c r="BD244" s="37">
        <v>0</v>
      </c>
      <c r="BE244" s="37">
        <v>0</v>
      </c>
      <c r="BF244" s="37">
        <v>0</v>
      </c>
      <c r="BG244" s="37">
        <v>0</v>
      </c>
      <c r="BH244" s="37">
        <v>0</v>
      </c>
      <c r="BI244" s="37">
        <v>0</v>
      </c>
    </row>
    <row r="245" spans="1:61" ht="27.75" customHeight="1" x14ac:dyDescent="0.2">
      <c r="A245" s="28">
        <f t="shared" si="3"/>
        <v>239</v>
      </c>
      <c r="B245" s="33">
        <v>2814</v>
      </c>
      <c r="C245" s="34" t="s">
        <v>1170</v>
      </c>
      <c r="D245" s="34" t="s">
        <v>1171</v>
      </c>
      <c r="E245" s="34" t="s">
        <v>1172</v>
      </c>
      <c r="F245" s="34" t="s">
        <v>116</v>
      </c>
      <c r="G245" s="36">
        <v>6492</v>
      </c>
      <c r="H245" s="34" t="s">
        <v>37</v>
      </c>
      <c r="I245" s="34" t="s">
        <v>1173</v>
      </c>
      <c r="J245" s="34" t="s">
        <v>1152</v>
      </c>
      <c r="K245" s="34" t="s">
        <v>1160</v>
      </c>
      <c r="L245" s="34" t="s">
        <v>1913</v>
      </c>
      <c r="M245" s="35" t="s">
        <v>2457</v>
      </c>
      <c r="N245" s="34" t="s">
        <v>1174</v>
      </c>
      <c r="O245" s="33">
        <v>1</v>
      </c>
      <c r="P245" s="33">
        <v>16524</v>
      </c>
      <c r="Q245" s="33">
        <v>31</v>
      </c>
      <c r="R245" s="37">
        <v>23158653469.52</v>
      </c>
      <c r="S245" s="37">
        <v>1564597940.71</v>
      </c>
      <c r="T245" s="37">
        <v>613576869.38</v>
      </c>
      <c r="U245" s="37">
        <v>0</v>
      </c>
      <c r="V245" s="37">
        <v>19861201641.099998</v>
      </c>
      <c r="W245" s="37">
        <v>68751040</v>
      </c>
      <c r="X245" s="37">
        <v>990299322.33000004</v>
      </c>
      <c r="Y245" s="37">
        <v>0</v>
      </c>
      <c r="Z245" s="37">
        <v>60226656</v>
      </c>
      <c r="AA245" s="37">
        <v>13176346881.200001</v>
      </c>
      <c r="AB245" s="37">
        <v>11604717765.370001</v>
      </c>
      <c r="AC245" s="37">
        <v>1308389207</v>
      </c>
      <c r="AD245" s="37">
        <v>157294062.83000001</v>
      </c>
      <c r="AE245" s="37">
        <v>0</v>
      </c>
      <c r="AF245" s="37">
        <v>10300935</v>
      </c>
      <c r="AG245" s="37">
        <v>95644911</v>
      </c>
      <c r="AH245" s="37">
        <v>0</v>
      </c>
      <c r="AI245" s="37">
        <v>9982306588.3199997</v>
      </c>
      <c r="AJ245" s="37">
        <v>6886141778.5500002</v>
      </c>
      <c r="AK245" s="37">
        <v>3197556778.5500002</v>
      </c>
      <c r="AL245" s="37">
        <v>1825234615.48</v>
      </c>
      <c r="AM245" s="37">
        <v>66161258.549999997</v>
      </c>
      <c r="AN245" s="37">
        <v>0</v>
      </c>
      <c r="AO245" s="37">
        <v>512126613.62</v>
      </c>
      <c r="AP245" s="37">
        <v>692642322.12</v>
      </c>
      <c r="AQ245" s="37">
        <v>3634937478.6199999</v>
      </c>
      <c r="AR245" s="37">
        <v>3513060034.2399998</v>
      </c>
      <c r="AS245" s="37">
        <v>121877444.38</v>
      </c>
      <c r="AT245" s="37">
        <v>2586439949.3899999</v>
      </c>
      <c r="AU245" s="37">
        <v>2026292703</v>
      </c>
      <c r="AV245" s="37">
        <v>48020632.770000003</v>
      </c>
      <c r="AW245" s="37">
        <v>512126613.62</v>
      </c>
      <c r="AX245" s="37">
        <v>0</v>
      </c>
      <c r="AY245" s="37">
        <v>1048497529.23</v>
      </c>
      <c r="AZ245" s="37">
        <v>1048497529.23</v>
      </c>
      <c r="BA245" s="37">
        <v>0</v>
      </c>
      <c r="BB245" s="37">
        <v>864976478</v>
      </c>
      <c r="BC245" s="37">
        <v>1183626009.46</v>
      </c>
      <c r="BD245" s="37">
        <v>864976478</v>
      </c>
      <c r="BE245" s="37">
        <v>1183626009.46</v>
      </c>
      <c r="BF245" s="37">
        <v>21218826930.099998</v>
      </c>
      <c r="BG245" s="37">
        <v>0</v>
      </c>
      <c r="BH245" s="37">
        <v>21218826930.099998</v>
      </c>
      <c r="BI245" s="37">
        <v>0</v>
      </c>
    </row>
    <row r="246" spans="1:61" ht="27.75" customHeight="1" x14ac:dyDescent="0.2">
      <c r="A246" s="28">
        <f t="shared" si="3"/>
        <v>240</v>
      </c>
      <c r="B246" s="33">
        <v>2827</v>
      </c>
      <c r="C246" s="34" t="s">
        <v>2458</v>
      </c>
      <c r="D246" s="34" t="s">
        <v>2459</v>
      </c>
      <c r="E246" s="34" t="s">
        <v>2460</v>
      </c>
      <c r="F246" s="34" t="s">
        <v>42</v>
      </c>
      <c r="G246" s="36">
        <v>4620</v>
      </c>
      <c r="H246" s="34" t="s">
        <v>729</v>
      </c>
      <c r="I246" s="34" t="s">
        <v>2461</v>
      </c>
      <c r="J246" s="34" t="s">
        <v>1152</v>
      </c>
      <c r="K246" s="34" t="s">
        <v>1159</v>
      </c>
      <c r="L246" s="34" t="s">
        <v>2462</v>
      </c>
      <c r="M246" s="35" t="s">
        <v>2463</v>
      </c>
      <c r="N246" s="34" t="s">
        <v>2464</v>
      </c>
      <c r="O246" s="33">
        <v>1</v>
      </c>
      <c r="P246" s="33">
        <v>3195</v>
      </c>
      <c r="Q246" s="33">
        <v>175</v>
      </c>
      <c r="R246" s="37">
        <v>47317443624</v>
      </c>
      <c r="S246" s="37">
        <v>5505899425</v>
      </c>
      <c r="T246" s="37">
        <v>1590119107</v>
      </c>
      <c r="U246" s="37">
        <v>12226792005</v>
      </c>
      <c r="V246" s="37">
        <v>0</v>
      </c>
      <c r="W246" s="37">
        <v>11350656300</v>
      </c>
      <c r="X246" s="37">
        <v>16348668803</v>
      </c>
      <c r="Y246" s="37">
        <v>0</v>
      </c>
      <c r="Z246" s="37">
        <v>295307984</v>
      </c>
      <c r="AA246" s="37">
        <v>30256777905</v>
      </c>
      <c r="AB246" s="37">
        <v>0</v>
      </c>
      <c r="AC246" s="37">
        <v>19325337839</v>
      </c>
      <c r="AD246" s="37">
        <v>6986484673</v>
      </c>
      <c r="AE246" s="37">
        <v>0</v>
      </c>
      <c r="AF246" s="37">
        <v>1943675738</v>
      </c>
      <c r="AG246" s="37">
        <v>1793464698</v>
      </c>
      <c r="AH246" s="37">
        <v>207814957</v>
      </c>
      <c r="AI246" s="37">
        <v>17060665719</v>
      </c>
      <c r="AJ246" s="37">
        <v>5594400563</v>
      </c>
      <c r="AK246" s="37">
        <v>0</v>
      </c>
      <c r="AL246" s="37">
        <v>7104917075</v>
      </c>
      <c r="AM246" s="37">
        <v>1414544319</v>
      </c>
      <c r="AN246" s="37">
        <v>33250000</v>
      </c>
      <c r="AO246" s="37">
        <v>-669684164</v>
      </c>
      <c r="AP246" s="37">
        <v>4286277564</v>
      </c>
      <c r="AQ246" s="37">
        <v>137837081466</v>
      </c>
      <c r="AR246" s="37">
        <v>136832272910</v>
      </c>
      <c r="AS246" s="37">
        <v>1004808556</v>
      </c>
      <c r="AT246" s="37">
        <v>11572315847</v>
      </c>
      <c r="AU246" s="37">
        <v>2265223834</v>
      </c>
      <c r="AV246" s="37">
        <v>1120155417</v>
      </c>
      <c r="AW246" s="37">
        <v>-669684164</v>
      </c>
      <c r="AX246" s="37">
        <v>8856620760</v>
      </c>
      <c r="AY246" s="37">
        <v>126264765619</v>
      </c>
      <c r="AZ246" s="37">
        <v>126264765619</v>
      </c>
      <c r="BA246" s="37">
        <v>0</v>
      </c>
      <c r="BB246" s="37">
        <v>39404159</v>
      </c>
      <c r="BC246" s="37">
        <v>274836261</v>
      </c>
      <c r="BD246" s="37">
        <v>39404159</v>
      </c>
      <c r="BE246" s="37">
        <v>274836261</v>
      </c>
      <c r="BF246" s="37">
        <v>204990225</v>
      </c>
      <c r="BG246" s="37">
        <v>51154405</v>
      </c>
      <c r="BH246" s="37">
        <v>256144630</v>
      </c>
      <c r="BI246" s="37">
        <v>0</v>
      </c>
    </row>
    <row r="247" spans="1:61" ht="27.75" customHeight="1" x14ac:dyDescent="0.2">
      <c r="A247" s="28">
        <f t="shared" si="3"/>
        <v>241</v>
      </c>
      <c r="B247" s="33">
        <v>2829</v>
      </c>
      <c r="C247" s="34" t="s">
        <v>1175</v>
      </c>
      <c r="D247" s="34" t="s">
        <v>1176</v>
      </c>
      <c r="E247" s="34" t="s">
        <v>1177</v>
      </c>
      <c r="F247" s="34" t="s">
        <v>116</v>
      </c>
      <c r="G247" s="36">
        <v>6492</v>
      </c>
      <c r="H247" s="34" t="s">
        <v>37</v>
      </c>
      <c r="I247" s="34" t="s">
        <v>1178</v>
      </c>
      <c r="J247" s="34" t="s">
        <v>1152</v>
      </c>
      <c r="K247" s="34" t="s">
        <v>1160</v>
      </c>
      <c r="L247" s="34" t="s">
        <v>1179</v>
      </c>
      <c r="M247" s="35" t="s">
        <v>2465</v>
      </c>
      <c r="N247" s="34" t="s">
        <v>1180</v>
      </c>
      <c r="O247" s="33">
        <v>1</v>
      </c>
      <c r="P247" s="33">
        <v>4040</v>
      </c>
      <c r="Q247" s="33">
        <v>11</v>
      </c>
      <c r="R247" s="37">
        <v>14977134151.549999</v>
      </c>
      <c r="S247" s="37">
        <v>2804768258.1700001</v>
      </c>
      <c r="T247" s="37">
        <v>404706504</v>
      </c>
      <c r="U247" s="37">
        <v>0</v>
      </c>
      <c r="V247" s="37">
        <v>10336481085.58</v>
      </c>
      <c r="W247" s="37">
        <v>103006965</v>
      </c>
      <c r="X247" s="37">
        <v>1296323052.8</v>
      </c>
      <c r="Y247" s="37">
        <v>0</v>
      </c>
      <c r="Z247" s="37">
        <v>31848286</v>
      </c>
      <c r="AA247" s="37">
        <v>9325361410.5100002</v>
      </c>
      <c r="AB247" s="37">
        <v>8156106346.6099997</v>
      </c>
      <c r="AC247" s="37">
        <v>691022673</v>
      </c>
      <c r="AD247" s="37">
        <v>410878910.5</v>
      </c>
      <c r="AE247" s="37">
        <v>0</v>
      </c>
      <c r="AF247" s="37">
        <v>0</v>
      </c>
      <c r="AG247" s="37">
        <v>67353480.400000006</v>
      </c>
      <c r="AH247" s="37">
        <v>0</v>
      </c>
      <c r="AI247" s="37">
        <v>5651772741.04</v>
      </c>
      <c r="AJ247" s="37">
        <v>4482342385.2200003</v>
      </c>
      <c r="AK247" s="37">
        <v>1474560685.22</v>
      </c>
      <c r="AL247" s="37">
        <v>971767383.07000005</v>
      </c>
      <c r="AM247" s="37">
        <v>0</v>
      </c>
      <c r="AN247" s="37">
        <v>0</v>
      </c>
      <c r="AO247" s="37">
        <v>159466766.49000001</v>
      </c>
      <c r="AP247" s="37">
        <v>38196206.259999998</v>
      </c>
      <c r="AQ247" s="37">
        <v>1989857947.3699999</v>
      </c>
      <c r="AR247" s="37">
        <v>1692424946.48</v>
      </c>
      <c r="AS247" s="37">
        <v>297433000.88999999</v>
      </c>
      <c r="AT247" s="37">
        <v>1309977414.4200001</v>
      </c>
      <c r="AU247" s="37">
        <v>1018446307.9299999</v>
      </c>
      <c r="AV247" s="37">
        <v>132064340</v>
      </c>
      <c r="AW247" s="37">
        <v>159466766.49000001</v>
      </c>
      <c r="AX247" s="37">
        <v>0</v>
      </c>
      <c r="AY247" s="37">
        <v>679880532.95000005</v>
      </c>
      <c r="AZ247" s="37">
        <v>679880532.95000005</v>
      </c>
      <c r="BA247" s="37">
        <v>0</v>
      </c>
      <c r="BB247" s="37">
        <v>1161615712</v>
      </c>
      <c r="BC247" s="37">
        <v>566564335</v>
      </c>
      <c r="BD247" s="37">
        <v>1161615712</v>
      </c>
      <c r="BE247" s="37">
        <v>566564335</v>
      </c>
      <c r="BF247" s="37">
        <v>4801753</v>
      </c>
      <c r="BG247" s="37">
        <v>0</v>
      </c>
      <c r="BH247" s="37">
        <v>0</v>
      </c>
      <c r="BI247" s="37">
        <v>4801753</v>
      </c>
    </row>
    <row r="248" spans="1:61" ht="27.75" customHeight="1" x14ac:dyDescent="0.2">
      <c r="A248" s="28">
        <f t="shared" si="3"/>
        <v>242</v>
      </c>
      <c r="B248" s="33">
        <v>2871</v>
      </c>
      <c r="C248" s="34" t="s">
        <v>1183</v>
      </c>
      <c r="D248" s="34" t="s">
        <v>1184</v>
      </c>
      <c r="E248" s="34" t="s">
        <v>1185</v>
      </c>
      <c r="F248" s="34" t="s">
        <v>116</v>
      </c>
      <c r="G248" s="36">
        <v>6492</v>
      </c>
      <c r="H248" s="34" t="s">
        <v>37</v>
      </c>
      <c r="I248" s="34" t="s">
        <v>1186</v>
      </c>
      <c r="J248" s="34" t="s">
        <v>35</v>
      </c>
      <c r="K248" s="34" t="s">
        <v>36</v>
      </c>
      <c r="L248" s="34" t="s">
        <v>2466</v>
      </c>
      <c r="M248" s="35" t="s">
        <v>2467</v>
      </c>
      <c r="N248" s="34" t="s">
        <v>1914</v>
      </c>
      <c r="O248" s="33">
        <v>1</v>
      </c>
      <c r="P248" s="33">
        <v>5928</v>
      </c>
      <c r="Q248" s="33">
        <v>34</v>
      </c>
      <c r="R248" s="37">
        <v>76324127664.919998</v>
      </c>
      <c r="S248" s="37">
        <v>7833191815.4799995</v>
      </c>
      <c r="T248" s="37">
        <v>738012806</v>
      </c>
      <c r="U248" s="37">
        <v>0</v>
      </c>
      <c r="V248" s="37">
        <v>63702363183.260002</v>
      </c>
      <c r="W248" s="37">
        <v>1736507658.9400001</v>
      </c>
      <c r="X248" s="37">
        <v>2055958069.8399999</v>
      </c>
      <c r="Y248" s="37">
        <v>0</v>
      </c>
      <c r="Z248" s="37">
        <v>258094131.40000001</v>
      </c>
      <c r="AA248" s="37">
        <v>48254427363.25</v>
      </c>
      <c r="AB248" s="37">
        <v>12137363060.43</v>
      </c>
      <c r="AC248" s="37">
        <v>32564695534.68</v>
      </c>
      <c r="AD248" s="37">
        <v>1790628651.55</v>
      </c>
      <c r="AE248" s="37">
        <v>0</v>
      </c>
      <c r="AF248" s="37">
        <v>1077781150.4100001</v>
      </c>
      <c r="AG248" s="37">
        <v>683958966.17999995</v>
      </c>
      <c r="AH248" s="37">
        <v>0</v>
      </c>
      <c r="AI248" s="37">
        <v>28069700301.669998</v>
      </c>
      <c r="AJ248" s="37">
        <v>22160724967</v>
      </c>
      <c r="AK248" s="37">
        <v>4582779967</v>
      </c>
      <c r="AL248" s="37">
        <v>1868953101.3900001</v>
      </c>
      <c r="AM248" s="37">
        <v>2525723722.3400002</v>
      </c>
      <c r="AN248" s="37">
        <v>0</v>
      </c>
      <c r="AO248" s="37">
        <v>1127515242.9400001</v>
      </c>
      <c r="AP248" s="37">
        <v>386783268</v>
      </c>
      <c r="AQ248" s="37">
        <v>10315347417.639999</v>
      </c>
      <c r="AR248" s="37">
        <v>9984984122.8799992</v>
      </c>
      <c r="AS248" s="37">
        <v>330363294.75999999</v>
      </c>
      <c r="AT248" s="37">
        <v>7023035862.9200001</v>
      </c>
      <c r="AU248" s="37">
        <v>5448069386.7299995</v>
      </c>
      <c r="AV248" s="37">
        <v>447451233.25</v>
      </c>
      <c r="AW248" s="37">
        <v>1127515242.9400001</v>
      </c>
      <c r="AX248" s="37">
        <v>0</v>
      </c>
      <c r="AY248" s="37">
        <v>3292311554.7199998</v>
      </c>
      <c r="AZ248" s="37">
        <v>3292311554.7199998</v>
      </c>
      <c r="BA248" s="37">
        <v>0</v>
      </c>
      <c r="BB248" s="37">
        <v>255004928</v>
      </c>
      <c r="BC248" s="37">
        <v>170388839.96000001</v>
      </c>
      <c r="BD248" s="37">
        <v>255004928</v>
      </c>
      <c r="BE248" s="37">
        <v>170388839.96000001</v>
      </c>
      <c r="BF248" s="37">
        <v>67160058570</v>
      </c>
      <c r="BG248" s="37">
        <v>136977309</v>
      </c>
      <c r="BH248" s="37">
        <v>67297035879</v>
      </c>
      <c r="BI248" s="37">
        <v>0</v>
      </c>
    </row>
    <row r="249" spans="1:61" ht="27.75" customHeight="1" x14ac:dyDescent="0.2">
      <c r="A249" s="28">
        <f t="shared" si="3"/>
        <v>243</v>
      </c>
      <c r="B249" s="33">
        <v>2878</v>
      </c>
      <c r="C249" s="34" t="s">
        <v>1187</v>
      </c>
      <c r="D249" s="34" t="s">
        <v>1188</v>
      </c>
      <c r="E249" s="34" t="s">
        <v>1189</v>
      </c>
      <c r="F249" s="34" t="s">
        <v>116</v>
      </c>
      <c r="G249" s="36">
        <v>6492</v>
      </c>
      <c r="H249" s="34" t="s">
        <v>37</v>
      </c>
      <c r="I249" s="34" t="s">
        <v>1190</v>
      </c>
      <c r="J249" s="34" t="s">
        <v>35</v>
      </c>
      <c r="K249" s="34" t="s">
        <v>36</v>
      </c>
      <c r="L249" s="34" t="s">
        <v>2468</v>
      </c>
      <c r="M249" s="35" t="s">
        <v>2469</v>
      </c>
      <c r="N249" s="34" t="s">
        <v>1802</v>
      </c>
      <c r="O249" s="33">
        <v>1</v>
      </c>
      <c r="P249" s="33">
        <v>880</v>
      </c>
      <c r="Q249" s="33">
        <v>9</v>
      </c>
      <c r="R249" s="37">
        <v>24348014845</v>
      </c>
      <c r="S249" s="37">
        <v>1401453787</v>
      </c>
      <c r="T249" s="37">
        <v>2206167980</v>
      </c>
      <c r="U249" s="37">
        <v>0</v>
      </c>
      <c r="V249" s="37">
        <v>19289069290</v>
      </c>
      <c r="W249" s="37">
        <v>1141696865</v>
      </c>
      <c r="X249" s="37">
        <v>309626923</v>
      </c>
      <c r="Y249" s="37">
        <v>0</v>
      </c>
      <c r="Z249" s="37">
        <v>0</v>
      </c>
      <c r="AA249" s="37">
        <v>15396702559</v>
      </c>
      <c r="AB249" s="37">
        <v>11234540171</v>
      </c>
      <c r="AC249" s="37">
        <v>3439180299</v>
      </c>
      <c r="AD249" s="37">
        <v>289247848</v>
      </c>
      <c r="AE249" s="37">
        <v>0</v>
      </c>
      <c r="AF249" s="37">
        <v>164616972</v>
      </c>
      <c r="AG249" s="37">
        <v>269117269</v>
      </c>
      <c r="AH249" s="37">
        <v>0</v>
      </c>
      <c r="AI249" s="37">
        <v>8951312286</v>
      </c>
      <c r="AJ249" s="37">
        <v>7353051180</v>
      </c>
      <c r="AK249" s="37">
        <v>2651960606</v>
      </c>
      <c r="AL249" s="37">
        <v>836036350</v>
      </c>
      <c r="AM249" s="37">
        <v>316540495</v>
      </c>
      <c r="AN249" s="37">
        <v>0</v>
      </c>
      <c r="AO249" s="37">
        <v>227806754</v>
      </c>
      <c r="AP249" s="37">
        <v>217877507</v>
      </c>
      <c r="AQ249" s="37">
        <v>3060331459</v>
      </c>
      <c r="AR249" s="37">
        <v>2863778283</v>
      </c>
      <c r="AS249" s="37">
        <v>196553176</v>
      </c>
      <c r="AT249" s="37">
        <v>1889698654</v>
      </c>
      <c r="AU249" s="37">
        <v>1272368900</v>
      </c>
      <c r="AV249" s="37">
        <v>389523000</v>
      </c>
      <c r="AW249" s="37">
        <v>227806754</v>
      </c>
      <c r="AX249" s="37">
        <v>0</v>
      </c>
      <c r="AY249" s="37">
        <v>1170632805</v>
      </c>
      <c r="AZ249" s="37">
        <v>1170632805</v>
      </c>
      <c r="BA249" s="37">
        <v>0</v>
      </c>
      <c r="BB249" s="37">
        <v>148559080</v>
      </c>
      <c r="BC249" s="37">
        <v>2349813313</v>
      </c>
      <c r="BD249" s="37">
        <v>148559080</v>
      </c>
      <c r="BE249" s="37">
        <v>2349813313</v>
      </c>
      <c r="BF249" s="37">
        <v>19429691036</v>
      </c>
      <c r="BG249" s="37">
        <v>177690167</v>
      </c>
      <c r="BH249" s="37">
        <v>19607381203</v>
      </c>
      <c r="BI249" s="37">
        <v>0</v>
      </c>
    </row>
    <row r="250" spans="1:61" ht="27.75" customHeight="1" x14ac:dyDescent="0.2">
      <c r="A250" s="28">
        <f t="shared" si="3"/>
        <v>244</v>
      </c>
      <c r="B250" s="33">
        <v>2890</v>
      </c>
      <c r="C250" s="34" t="s">
        <v>1191</v>
      </c>
      <c r="D250" s="34" t="s">
        <v>1192</v>
      </c>
      <c r="E250" s="34" t="s">
        <v>1193</v>
      </c>
      <c r="F250" s="34" t="s">
        <v>31</v>
      </c>
      <c r="G250" s="36">
        <v>6492</v>
      </c>
      <c r="H250" s="34" t="s">
        <v>37</v>
      </c>
      <c r="I250" s="34" t="s">
        <v>1194</v>
      </c>
      <c r="J250" s="34" t="s">
        <v>35</v>
      </c>
      <c r="K250" s="34" t="s">
        <v>36</v>
      </c>
      <c r="L250" s="34" t="s">
        <v>1915</v>
      </c>
      <c r="M250" s="35" t="s">
        <v>2470</v>
      </c>
      <c r="N250" s="34" t="s">
        <v>1195</v>
      </c>
      <c r="O250" s="33">
        <v>1</v>
      </c>
      <c r="P250" s="33">
        <v>1439</v>
      </c>
      <c r="Q250" s="33">
        <v>12</v>
      </c>
      <c r="R250" s="37">
        <v>19052180330.860001</v>
      </c>
      <c r="S250" s="37">
        <v>1119691204.4200001</v>
      </c>
      <c r="T250" s="37">
        <v>0</v>
      </c>
      <c r="U250" s="37">
        <v>0</v>
      </c>
      <c r="V250" s="37">
        <v>11667404842.26</v>
      </c>
      <c r="W250" s="37">
        <v>325212631.48000002</v>
      </c>
      <c r="X250" s="37">
        <v>5675012433</v>
      </c>
      <c r="Y250" s="37">
        <v>0</v>
      </c>
      <c r="Z250" s="37">
        <v>264859219.69999999</v>
      </c>
      <c r="AA250" s="37">
        <v>11589872917.629999</v>
      </c>
      <c r="AB250" s="37">
        <v>0</v>
      </c>
      <c r="AC250" s="37">
        <v>11007130995.030001</v>
      </c>
      <c r="AD250" s="37">
        <v>409775121.47000003</v>
      </c>
      <c r="AE250" s="37">
        <v>0</v>
      </c>
      <c r="AF250" s="37">
        <v>106291438.13</v>
      </c>
      <c r="AG250" s="37">
        <v>66675363</v>
      </c>
      <c r="AH250" s="37">
        <v>0</v>
      </c>
      <c r="AI250" s="37">
        <v>7462307413.2299995</v>
      </c>
      <c r="AJ250" s="37">
        <v>5736204757.8000002</v>
      </c>
      <c r="AK250" s="37">
        <v>267510757.80000001</v>
      </c>
      <c r="AL250" s="37">
        <v>1244256921.8199999</v>
      </c>
      <c r="AM250" s="37">
        <v>46981055.920000002</v>
      </c>
      <c r="AN250" s="37">
        <v>0</v>
      </c>
      <c r="AO250" s="37">
        <v>283337312.12</v>
      </c>
      <c r="AP250" s="37">
        <v>151527365.56999999</v>
      </c>
      <c r="AQ250" s="37">
        <v>2851038790.4000001</v>
      </c>
      <c r="AR250" s="37">
        <v>2811561373.54</v>
      </c>
      <c r="AS250" s="37">
        <v>39477416.859999999</v>
      </c>
      <c r="AT250" s="37">
        <v>1698106281.6600001</v>
      </c>
      <c r="AU250" s="37">
        <v>1324269268.54</v>
      </c>
      <c r="AV250" s="37">
        <v>90499701</v>
      </c>
      <c r="AW250" s="37">
        <v>283337312.12</v>
      </c>
      <c r="AX250" s="37">
        <v>0</v>
      </c>
      <c r="AY250" s="37">
        <v>1152932508.74</v>
      </c>
      <c r="AZ250" s="37">
        <v>1152932508.74</v>
      </c>
      <c r="BA250" s="37">
        <v>0</v>
      </c>
      <c r="BB250" s="37">
        <v>0</v>
      </c>
      <c r="BC250" s="37">
        <v>0</v>
      </c>
      <c r="BD250" s="37">
        <v>0</v>
      </c>
      <c r="BE250" s="37">
        <v>0</v>
      </c>
      <c r="BF250" s="37">
        <v>0</v>
      </c>
      <c r="BG250" s="37">
        <v>0</v>
      </c>
      <c r="BH250" s="37">
        <v>0</v>
      </c>
      <c r="BI250" s="37">
        <v>0</v>
      </c>
    </row>
    <row r="251" spans="1:61" ht="27.75" customHeight="1" x14ac:dyDescent="0.2">
      <c r="A251" s="28">
        <f t="shared" si="3"/>
        <v>245</v>
      </c>
      <c r="B251" s="33">
        <v>2894</v>
      </c>
      <c r="C251" s="34" t="s">
        <v>1993</v>
      </c>
      <c r="D251" s="34" t="s">
        <v>1994</v>
      </c>
      <c r="E251" s="34" t="s">
        <v>1995</v>
      </c>
      <c r="F251" s="34" t="s">
        <v>31</v>
      </c>
      <c r="G251" s="36">
        <v>1040</v>
      </c>
      <c r="H251" s="34" t="s">
        <v>713</v>
      </c>
      <c r="I251" s="34" t="s">
        <v>1996</v>
      </c>
      <c r="J251" s="34" t="s">
        <v>35</v>
      </c>
      <c r="K251" s="34" t="s">
        <v>36</v>
      </c>
      <c r="L251" s="34" t="s">
        <v>1997</v>
      </c>
      <c r="M251" s="35" t="s">
        <v>2471</v>
      </c>
      <c r="N251" s="34" t="s">
        <v>1998</v>
      </c>
      <c r="O251" s="33">
        <v>1</v>
      </c>
      <c r="P251" s="33">
        <v>85</v>
      </c>
      <c r="Q251" s="33">
        <v>89</v>
      </c>
      <c r="R251" s="37">
        <v>61842807739</v>
      </c>
      <c r="S251" s="37">
        <v>244563249</v>
      </c>
      <c r="T251" s="37">
        <v>13571719898</v>
      </c>
      <c r="U251" s="37">
        <v>4926799332</v>
      </c>
      <c r="V251" s="37">
        <v>0</v>
      </c>
      <c r="W251" s="37">
        <v>11260397164</v>
      </c>
      <c r="X251" s="37">
        <v>31457070959</v>
      </c>
      <c r="Y251" s="37">
        <v>0</v>
      </c>
      <c r="Z251" s="37">
        <v>382257137</v>
      </c>
      <c r="AA251" s="37">
        <v>35428337848</v>
      </c>
      <c r="AB251" s="37">
        <v>0</v>
      </c>
      <c r="AC251" s="37">
        <v>17033040482</v>
      </c>
      <c r="AD251" s="37">
        <v>16337456582</v>
      </c>
      <c r="AE251" s="37">
        <v>0</v>
      </c>
      <c r="AF251" s="37">
        <v>608248620</v>
      </c>
      <c r="AG251" s="37">
        <v>880056022</v>
      </c>
      <c r="AH251" s="37">
        <v>569536142</v>
      </c>
      <c r="AI251" s="37">
        <v>26414469891</v>
      </c>
      <c r="AJ251" s="37">
        <v>3833285331</v>
      </c>
      <c r="AK251" s="37">
        <v>3833285330</v>
      </c>
      <c r="AL251" s="37">
        <v>3256883722</v>
      </c>
      <c r="AM251" s="37">
        <v>3684332527</v>
      </c>
      <c r="AN251" s="37">
        <v>0</v>
      </c>
      <c r="AO251" s="37">
        <v>-121343071</v>
      </c>
      <c r="AP251" s="37">
        <v>27338249123</v>
      </c>
      <c r="AQ251" s="37">
        <v>1458589666</v>
      </c>
      <c r="AR251" s="37">
        <v>1456191802</v>
      </c>
      <c r="AS251" s="37">
        <v>2397864</v>
      </c>
      <c r="AT251" s="37">
        <v>349215227</v>
      </c>
      <c r="AU251" s="37">
        <v>138997003</v>
      </c>
      <c r="AV251" s="37">
        <v>4259044</v>
      </c>
      <c r="AW251" s="37">
        <v>-121343071</v>
      </c>
      <c r="AX251" s="37">
        <v>327302251</v>
      </c>
      <c r="AY251" s="37">
        <v>1109374439</v>
      </c>
      <c r="AZ251" s="37">
        <v>1109374439</v>
      </c>
      <c r="BA251" s="37">
        <v>0</v>
      </c>
      <c r="BB251" s="37">
        <v>0</v>
      </c>
      <c r="BC251" s="37">
        <v>0</v>
      </c>
      <c r="BD251" s="37">
        <v>0</v>
      </c>
      <c r="BE251" s="37">
        <v>0</v>
      </c>
      <c r="BF251" s="37">
        <v>0</v>
      </c>
      <c r="BG251" s="37">
        <v>0</v>
      </c>
      <c r="BH251" s="37">
        <v>0</v>
      </c>
      <c r="BI251" s="37">
        <v>0</v>
      </c>
    </row>
    <row r="252" spans="1:61" ht="27.75" customHeight="1" x14ac:dyDescent="0.2">
      <c r="A252" s="28">
        <f t="shared" si="3"/>
        <v>246</v>
      </c>
      <c r="B252" s="33">
        <v>2918</v>
      </c>
      <c r="C252" s="34" t="s">
        <v>1196</v>
      </c>
      <c r="D252" s="34" t="s">
        <v>1197</v>
      </c>
      <c r="E252" s="34" t="s">
        <v>1198</v>
      </c>
      <c r="F252" s="34" t="s">
        <v>28</v>
      </c>
      <c r="G252" s="36">
        <v>6492</v>
      </c>
      <c r="H252" s="34" t="s">
        <v>37</v>
      </c>
      <c r="I252" s="34" t="s">
        <v>1199</v>
      </c>
      <c r="J252" s="34" t="s">
        <v>35</v>
      </c>
      <c r="K252" s="34" t="s">
        <v>36</v>
      </c>
      <c r="L252" s="34" t="s">
        <v>1200</v>
      </c>
      <c r="M252" s="35" t="s">
        <v>2472</v>
      </c>
      <c r="N252" s="34" t="s">
        <v>1201</v>
      </c>
      <c r="O252" s="33">
        <v>1</v>
      </c>
      <c r="P252" s="33">
        <v>4235</v>
      </c>
      <c r="Q252" s="33">
        <v>35</v>
      </c>
      <c r="R252" s="37">
        <v>86939743162.740005</v>
      </c>
      <c r="S252" s="37">
        <v>4943520435.29</v>
      </c>
      <c r="T252" s="37">
        <v>2851235291.9299998</v>
      </c>
      <c r="U252" s="37">
        <v>0</v>
      </c>
      <c r="V252" s="37">
        <v>78646163568</v>
      </c>
      <c r="W252" s="37">
        <v>167003706</v>
      </c>
      <c r="X252" s="37">
        <v>179062939.52000001</v>
      </c>
      <c r="Y252" s="37">
        <v>0</v>
      </c>
      <c r="Z252" s="37">
        <v>152757222</v>
      </c>
      <c r="AA252" s="37">
        <v>47033161515.93</v>
      </c>
      <c r="AB252" s="37">
        <v>32394713692.93</v>
      </c>
      <c r="AC252" s="37">
        <v>9470129810</v>
      </c>
      <c r="AD252" s="37">
        <v>909368463</v>
      </c>
      <c r="AE252" s="37">
        <v>0</v>
      </c>
      <c r="AF252" s="37">
        <v>4020830914</v>
      </c>
      <c r="AG252" s="37">
        <v>238118636</v>
      </c>
      <c r="AH252" s="37">
        <v>0</v>
      </c>
      <c r="AI252" s="37">
        <v>39906581646.809998</v>
      </c>
      <c r="AJ252" s="37">
        <v>30888886341.599998</v>
      </c>
      <c r="AK252" s="37">
        <v>30107644341.599998</v>
      </c>
      <c r="AL252" s="37">
        <v>6012463074</v>
      </c>
      <c r="AM252" s="37">
        <v>335818000</v>
      </c>
      <c r="AN252" s="37">
        <v>79686000</v>
      </c>
      <c r="AO252" s="37">
        <v>2589728231.21</v>
      </c>
      <c r="AP252" s="37">
        <v>0</v>
      </c>
      <c r="AQ252" s="37">
        <v>9908700575.4300003</v>
      </c>
      <c r="AR252" s="37">
        <v>8791188745</v>
      </c>
      <c r="AS252" s="37">
        <v>1117511830.4300001</v>
      </c>
      <c r="AT252" s="37">
        <v>6906915011.6099997</v>
      </c>
      <c r="AU252" s="37">
        <v>4232869385.4200001</v>
      </c>
      <c r="AV252" s="37">
        <v>84317394.980000004</v>
      </c>
      <c r="AW252" s="37">
        <v>2589728231.21</v>
      </c>
      <c r="AX252" s="37">
        <v>0</v>
      </c>
      <c r="AY252" s="37">
        <v>3001785563.8200002</v>
      </c>
      <c r="AZ252" s="37">
        <v>3001785563.8200002</v>
      </c>
      <c r="BA252" s="37">
        <v>0</v>
      </c>
      <c r="BB252" s="37">
        <v>179857329</v>
      </c>
      <c r="BC252" s="37">
        <v>944527238</v>
      </c>
      <c r="BD252" s="37">
        <v>179857329</v>
      </c>
      <c r="BE252" s="37">
        <v>944527238</v>
      </c>
      <c r="BF252" s="37">
        <v>94932320635</v>
      </c>
      <c r="BG252" s="37">
        <v>781242000</v>
      </c>
      <c r="BH252" s="37">
        <v>94932320635</v>
      </c>
      <c r="BI252" s="37">
        <v>781242000</v>
      </c>
    </row>
    <row r="253" spans="1:61" ht="27.75" customHeight="1" x14ac:dyDescent="0.2">
      <c r="A253" s="28">
        <f t="shared" si="3"/>
        <v>247</v>
      </c>
      <c r="B253" s="33">
        <v>2931</v>
      </c>
      <c r="C253" s="34" t="s">
        <v>1202</v>
      </c>
      <c r="D253" s="34" t="s">
        <v>1203</v>
      </c>
      <c r="E253" s="34" t="s">
        <v>1204</v>
      </c>
      <c r="F253" s="34" t="s">
        <v>31</v>
      </c>
      <c r="G253" s="36">
        <v>6492</v>
      </c>
      <c r="H253" s="34" t="s">
        <v>37</v>
      </c>
      <c r="I253" s="34" t="s">
        <v>1205</v>
      </c>
      <c r="J253" s="34" t="s">
        <v>35</v>
      </c>
      <c r="K253" s="34" t="s">
        <v>36</v>
      </c>
      <c r="L253" s="34" t="s">
        <v>1916</v>
      </c>
      <c r="M253" s="35" t="s">
        <v>2473</v>
      </c>
      <c r="N253" s="34" t="s">
        <v>2474</v>
      </c>
      <c r="O253" s="33">
        <v>1</v>
      </c>
      <c r="P253" s="33">
        <v>1595</v>
      </c>
      <c r="Q253" s="33">
        <v>19</v>
      </c>
      <c r="R253" s="37">
        <v>25343763739.349998</v>
      </c>
      <c r="S253" s="37">
        <v>772875606.33000004</v>
      </c>
      <c r="T253" s="37">
        <v>69777406.840000004</v>
      </c>
      <c r="U253" s="37">
        <v>0</v>
      </c>
      <c r="V253" s="37">
        <v>22905882936.43</v>
      </c>
      <c r="W253" s="37">
        <v>201626030.88999999</v>
      </c>
      <c r="X253" s="37">
        <v>1393601758.8599999</v>
      </c>
      <c r="Y253" s="37">
        <v>0</v>
      </c>
      <c r="Z253" s="37">
        <v>0</v>
      </c>
      <c r="AA253" s="37">
        <v>1999157416.78</v>
      </c>
      <c r="AB253" s="37">
        <v>0</v>
      </c>
      <c r="AC253" s="37">
        <v>713118140</v>
      </c>
      <c r="AD253" s="37">
        <v>542378988.33000004</v>
      </c>
      <c r="AE253" s="37">
        <v>0</v>
      </c>
      <c r="AF253" s="37">
        <v>437746441.44999999</v>
      </c>
      <c r="AG253" s="37">
        <v>242669744</v>
      </c>
      <c r="AH253" s="37">
        <v>63244103</v>
      </c>
      <c r="AI253" s="37">
        <v>23344606322.57</v>
      </c>
      <c r="AJ253" s="37">
        <v>19708467936.450001</v>
      </c>
      <c r="AK253" s="37">
        <v>8122370938.4499998</v>
      </c>
      <c r="AL253" s="37">
        <v>2214908389.2199998</v>
      </c>
      <c r="AM253" s="37">
        <v>301236857.63999999</v>
      </c>
      <c r="AN253" s="37">
        <v>4605486.9800000004</v>
      </c>
      <c r="AO253" s="37">
        <v>395493122.27999997</v>
      </c>
      <c r="AP253" s="37">
        <v>719894530</v>
      </c>
      <c r="AQ253" s="37">
        <v>2961339216.8499999</v>
      </c>
      <c r="AR253" s="37">
        <v>2953790166.25</v>
      </c>
      <c r="AS253" s="37">
        <v>7549050.5999999996</v>
      </c>
      <c r="AT253" s="37">
        <v>2961339216.8499999</v>
      </c>
      <c r="AU253" s="37">
        <v>2448865864.3899999</v>
      </c>
      <c r="AV253" s="37">
        <v>116980230.18000001</v>
      </c>
      <c r="AW253" s="37">
        <v>395493122.27999997</v>
      </c>
      <c r="AX253" s="37">
        <v>0</v>
      </c>
      <c r="AY253" s="37">
        <v>0</v>
      </c>
      <c r="AZ253" s="37">
        <v>0</v>
      </c>
      <c r="BA253" s="37">
        <v>0</v>
      </c>
      <c r="BB253" s="37">
        <v>79635006.5</v>
      </c>
      <c r="BC253" s="37">
        <v>23318272480.490002</v>
      </c>
      <c r="BD253" s="37">
        <v>79635006.5</v>
      </c>
      <c r="BE253" s="37">
        <v>23318272480.490002</v>
      </c>
      <c r="BF253" s="37">
        <v>22535862899.43</v>
      </c>
      <c r="BG253" s="37">
        <v>0</v>
      </c>
      <c r="BH253" s="37">
        <v>22535862899.43</v>
      </c>
      <c r="BI253" s="37">
        <v>0</v>
      </c>
    </row>
    <row r="254" spans="1:61" ht="27.75" customHeight="1" x14ac:dyDescent="0.2">
      <c r="A254" s="28">
        <f t="shared" si="3"/>
        <v>248</v>
      </c>
      <c r="B254" s="33">
        <v>2936</v>
      </c>
      <c r="C254" s="34" t="s">
        <v>1206</v>
      </c>
      <c r="D254" s="34" t="s">
        <v>1207</v>
      </c>
      <c r="E254" s="34" t="s">
        <v>1208</v>
      </c>
      <c r="F254" s="34" t="s">
        <v>42</v>
      </c>
      <c r="G254" s="36">
        <v>9499</v>
      </c>
      <c r="H254" s="34" t="s">
        <v>40</v>
      </c>
      <c r="I254" s="34" t="s">
        <v>1209</v>
      </c>
      <c r="J254" s="34" t="s">
        <v>862</v>
      </c>
      <c r="K254" s="34" t="s">
        <v>863</v>
      </c>
      <c r="L254" s="34" t="s">
        <v>2475</v>
      </c>
      <c r="M254" s="35" t="s">
        <v>2476</v>
      </c>
      <c r="N254" s="34" t="s">
        <v>1210</v>
      </c>
      <c r="O254" s="33">
        <v>1</v>
      </c>
      <c r="P254" s="33">
        <v>5996</v>
      </c>
      <c r="Q254" s="33">
        <v>9</v>
      </c>
      <c r="R254" s="37">
        <v>95370707673.039993</v>
      </c>
      <c r="S254" s="37">
        <v>26896598939.080002</v>
      </c>
      <c r="T254" s="37">
        <v>0</v>
      </c>
      <c r="U254" s="37">
        <v>0</v>
      </c>
      <c r="V254" s="37">
        <v>63206274064.349998</v>
      </c>
      <c r="W254" s="37">
        <v>3945541566.6100001</v>
      </c>
      <c r="X254" s="37">
        <v>1322293103</v>
      </c>
      <c r="Y254" s="37">
        <v>0</v>
      </c>
      <c r="Z254" s="37">
        <v>0</v>
      </c>
      <c r="AA254" s="37">
        <v>38127830772.68</v>
      </c>
      <c r="AB254" s="37">
        <v>0</v>
      </c>
      <c r="AC254" s="37">
        <v>0</v>
      </c>
      <c r="AD254" s="37">
        <v>1182371701.75</v>
      </c>
      <c r="AE254" s="37">
        <v>0</v>
      </c>
      <c r="AF254" s="37">
        <v>36821429798.93</v>
      </c>
      <c r="AG254" s="37">
        <v>93011470</v>
      </c>
      <c r="AH254" s="37">
        <v>31017802</v>
      </c>
      <c r="AI254" s="37">
        <v>57242876900.360001</v>
      </c>
      <c r="AJ254" s="37">
        <v>18269343181.43</v>
      </c>
      <c r="AK254" s="37">
        <v>17616739052.119999</v>
      </c>
      <c r="AL254" s="37">
        <v>20482364084.73</v>
      </c>
      <c r="AM254" s="37">
        <v>11729407736.780001</v>
      </c>
      <c r="AN254" s="37">
        <v>205265</v>
      </c>
      <c r="AO254" s="37">
        <v>5547629341.5200005</v>
      </c>
      <c r="AP254" s="37">
        <v>1210626177.53</v>
      </c>
      <c r="AQ254" s="37">
        <v>13683856549.790001</v>
      </c>
      <c r="AR254" s="37">
        <v>9641014021.2600002</v>
      </c>
      <c r="AS254" s="37">
        <v>4042842528.5300002</v>
      </c>
      <c r="AT254" s="37">
        <v>13683856549.790001</v>
      </c>
      <c r="AU254" s="37">
        <v>2615637224.1199999</v>
      </c>
      <c r="AV254" s="37">
        <v>5520589984.1499996</v>
      </c>
      <c r="AW254" s="37">
        <v>5547629341.5200005</v>
      </c>
      <c r="AX254" s="37">
        <v>0</v>
      </c>
      <c r="AY254" s="37">
        <v>0</v>
      </c>
      <c r="AZ254" s="37">
        <v>0</v>
      </c>
      <c r="BA254" s="37">
        <v>0</v>
      </c>
      <c r="BB254" s="37">
        <v>0</v>
      </c>
      <c r="BC254" s="37">
        <v>0</v>
      </c>
      <c r="BD254" s="37">
        <v>0</v>
      </c>
      <c r="BE254" s="37">
        <v>0</v>
      </c>
      <c r="BF254" s="37">
        <v>0</v>
      </c>
      <c r="BG254" s="37">
        <v>0</v>
      </c>
      <c r="BH254" s="37">
        <v>0</v>
      </c>
      <c r="BI254" s="37">
        <v>0</v>
      </c>
    </row>
    <row r="255" spans="1:61" ht="27.75" customHeight="1" x14ac:dyDescent="0.2">
      <c r="A255" s="28">
        <f t="shared" si="3"/>
        <v>249</v>
      </c>
      <c r="B255" s="33">
        <v>2944</v>
      </c>
      <c r="C255" s="34" t="s">
        <v>1211</v>
      </c>
      <c r="D255" s="34" t="s">
        <v>1212</v>
      </c>
      <c r="E255" s="34" t="s">
        <v>1213</v>
      </c>
      <c r="F255" s="34" t="s">
        <v>42</v>
      </c>
      <c r="G255" s="36">
        <v>6492</v>
      </c>
      <c r="H255" s="34" t="s">
        <v>37</v>
      </c>
      <c r="I255" s="34" t="s">
        <v>1214</v>
      </c>
      <c r="J255" s="34" t="s">
        <v>35</v>
      </c>
      <c r="K255" s="34" t="s">
        <v>36</v>
      </c>
      <c r="L255" s="34" t="s">
        <v>2477</v>
      </c>
      <c r="M255" s="35" t="s">
        <v>2478</v>
      </c>
      <c r="N255" s="34" t="s">
        <v>2479</v>
      </c>
      <c r="O255" s="33">
        <v>1</v>
      </c>
      <c r="P255" s="33">
        <v>462</v>
      </c>
      <c r="Q255" s="33">
        <v>11</v>
      </c>
      <c r="R255" s="37">
        <v>9849841746</v>
      </c>
      <c r="S255" s="37">
        <v>206879325</v>
      </c>
      <c r="T255" s="37">
        <v>2175579754</v>
      </c>
      <c r="U255" s="37">
        <v>0</v>
      </c>
      <c r="V255" s="37">
        <v>5864680158</v>
      </c>
      <c r="W255" s="37">
        <v>217330717</v>
      </c>
      <c r="X255" s="37">
        <v>1385371792</v>
      </c>
      <c r="Y255" s="37">
        <v>0</v>
      </c>
      <c r="Z255" s="37">
        <v>0</v>
      </c>
      <c r="AA255" s="37">
        <v>4707239840</v>
      </c>
      <c r="AB255" s="37">
        <v>0</v>
      </c>
      <c r="AC255" s="37">
        <v>4428338379</v>
      </c>
      <c r="AD255" s="37">
        <v>228754633</v>
      </c>
      <c r="AE255" s="37">
        <v>639739</v>
      </c>
      <c r="AF255" s="37">
        <v>5401515</v>
      </c>
      <c r="AG255" s="37">
        <v>44105574</v>
      </c>
      <c r="AH255" s="37">
        <v>0</v>
      </c>
      <c r="AI255" s="37">
        <v>5142601906</v>
      </c>
      <c r="AJ255" s="37">
        <v>4128093511</v>
      </c>
      <c r="AK255" s="37">
        <v>813394999</v>
      </c>
      <c r="AL255" s="37">
        <v>597991899</v>
      </c>
      <c r="AM255" s="37">
        <v>189966334</v>
      </c>
      <c r="AN255" s="37">
        <v>0</v>
      </c>
      <c r="AO255" s="37">
        <v>4490969</v>
      </c>
      <c r="AP255" s="37">
        <v>222059193</v>
      </c>
      <c r="AQ255" s="37">
        <v>1380442725</v>
      </c>
      <c r="AR255" s="37">
        <v>1188031442</v>
      </c>
      <c r="AS255" s="37">
        <v>192411283</v>
      </c>
      <c r="AT255" s="37">
        <v>928172658</v>
      </c>
      <c r="AU255" s="37">
        <v>878045947</v>
      </c>
      <c r="AV255" s="37">
        <v>45635742</v>
      </c>
      <c r="AW255" s="37">
        <v>4490969</v>
      </c>
      <c r="AX255" s="37">
        <v>0</v>
      </c>
      <c r="AY255" s="37">
        <v>452270067</v>
      </c>
      <c r="AZ255" s="37">
        <v>452270067</v>
      </c>
      <c r="BA255" s="37">
        <v>0</v>
      </c>
      <c r="BB255" s="37">
        <v>0</v>
      </c>
      <c r="BC255" s="37">
        <v>0</v>
      </c>
      <c r="BD255" s="37">
        <v>0</v>
      </c>
      <c r="BE255" s="37">
        <v>0</v>
      </c>
      <c r="BF255" s="37">
        <v>1116795511</v>
      </c>
      <c r="BG255" s="37">
        <v>3314698512</v>
      </c>
      <c r="BH255" s="37">
        <v>1116795511</v>
      </c>
      <c r="BI255" s="37">
        <v>3314698512</v>
      </c>
    </row>
    <row r="256" spans="1:61" ht="27.75" customHeight="1" x14ac:dyDescent="0.2">
      <c r="A256" s="28">
        <f t="shared" si="3"/>
        <v>250</v>
      </c>
      <c r="B256" s="33">
        <v>2977</v>
      </c>
      <c r="C256" s="34" t="s">
        <v>1215</v>
      </c>
      <c r="D256" s="34" t="s">
        <v>1216</v>
      </c>
      <c r="E256" s="34" t="s">
        <v>1217</v>
      </c>
      <c r="F256" s="34" t="s">
        <v>28</v>
      </c>
      <c r="G256" s="36">
        <v>6492</v>
      </c>
      <c r="H256" s="34" t="s">
        <v>37</v>
      </c>
      <c r="I256" s="34" t="s">
        <v>1218</v>
      </c>
      <c r="J256" s="34" t="s">
        <v>35</v>
      </c>
      <c r="K256" s="34" t="s">
        <v>36</v>
      </c>
      <c r="L256" s="34" t="s">
        <v>2480</v>
      </c>
      <c r="M256" s="35" t="s">
        <v>2481</v>
      </c>
      <c r="N256" s="34" t="s">
        <v>1917</v>
      </c>
      <c r="O256" s="33">
        <v>1</v>
      </c>
      <c r="P256" s="33">
        <v>5578</v>
      </c>
      <c r="Q256" s="33">
        <v>14</v>
      </c>
      <c r="R256" s="37">
        <v>49853684817.449997</v>
      </c>
      <c r="S256" s="37">
        <v>1290479625.8900001</v>
      </c>
      <c r="T256" s="37">
        <v>980674442.65999997</v>
      </c>
      <c r="U256" s="37">
        <v>0</v>
      </c>
      <c r="V256" s="37">
        <v>45207889728.839996</v>
      </c>
      <c r="W256" s="37">
        <v>2308376067.8600001</v>
      </c>
      <c r="X256" s="37">
        <v>63959686.200000003</v>
      </c>
      <c r="Y256" s="37">
        <v>0</v>
      </c>
      <c r="Z256" s="37">
        <v>2305266</v>
      </c>
      <c r="AA256" s="37">
        <v>35345950211.25</v>
      </c>
      <c r="AB256" s="37">
        <v>19431131905.02</v>
      </c>
      <c r="AC256" s="37">
        <v>13212014745.700001</v>
      </c>
      <c r="AD256" s="37">
        <v>2163180214.1300001</v>
      </c>
      <c r="AE256" s="37">
        <v>0</v>
      </c>
      <c r="AF256" s="37">
        <v>435637040.19999999</v>
      </c>
      <c r="AG256" s="37">
        <v>103986306.2</v>
      </c>
      <c r="AH256" s="37">
        <v>0</v>
      </c>
      <c r="AI256" s="37">
        <v>14507734606.200001</v>
      </c>
      <c r="AJ256" s="37">
        <v>9144814932</v>
      </c>
      <c r="AK256" s="37">
        <v>8786814932</v>
      </c>
      <c r="AL256" s="37">
        <v>3602384658.2199998</v>
      </c>
      <c r="AM256" s="37">
        <v>658904398</v>
      </c>
      <c r="AN256" s="37">
        <v>7762678</v>
      </c>
      <c r="AO256" s="37">
        <v>1092092162.98</v>
      </c>
      <c r="AP256" s="37">
        <v>1775777</v>
      </c>
      <c r="AQ256" s="37">
        <v>5723509252.1899996</v>
      </c>
      <c r="AR256" s="37">
        <v>5264422443</v>
      </c>
      <c r="AS256" s="37">
        <v>459086809.19</v>
      </c>
      <c r="AT256" s="37">
        <v>3807061054.8699999</v>
      </c>
      <c r="AU256" s="37">
        <v>1801924251.8499999</v>
      </c>
      <c r="AV256" s="37">
        <v>913044640.03999996</v>
      </c>
      <c r="AW256" s="37">
        <v>1092092162.98</v>
      </c>
      <c r="AX256" s="37">
        <v>0</v>
      </c>
      <c r="AY256" s="37">
        <v>1916448197.3199999</v>
      </c>
      <c r="AZ256" s="37">
        <v>1916448197.3199999</v>
      </c>
      <c r="BA256" s="37">
        <v>0</v>
      </c>
      <c r="BB256" s="37">
        <v>656074171.38</v>
      </c>
      <c r="BC256" s="37">
        <v>719987301.89999998</v>
      </c>
      <c r="BD256" s="37">
        <v>656074171.38</v>
      </c>
      <c r="BE256" s="37">
        <v>719987301.89999998</v>
      </c>
      <c r="BF256" s="37">
        <v>80944842949</v>
      </c>
      <c r="BG256" s="37">
        <v>0</v>
      </c>
      <c r="BH256" s="37">
        <v>80944842949</v>
      </c>
      <c r="BI256" s="37">
        <v>0</v>
      </c>
    </row>
    <row r="257" spans="1:61" ht="27.75" customHeight="1" x14ac:dyDescent="0.2">
      <c r="A257" s="28">
        <f t="shared" si="3"/>
        <v>251</v>
      </c>
      <c r="B257" s="33">
        <v>2979</v>
      </c>
      <c r="C257" s="34" t="s">
        <v>1219</v>
      </c>
      <c r="D257" s="34" t="s">
        <v>1220</v>
      </c>
      <c r="E257" s="34" t="s">
        <v>1221</v>
      </c>
      <c r="F257" s="34" t="s">
        <v>28</v>
      </c>
      <c r="G257" s="36">
        <v>6492</v>
      </c>
      <c r="H257" s="34" t="s">
        <v>37</v>
      </c>
      <c r="I257" s="34" t="s">
        <v>1222</v>
      </c>
      <c r="J257" s="34" t="s">
        <v>35</v>
      </c>
      <c r="K257" s="34" t="s">
        <v>36</v>
      </c>
      <c r="L257" s="34" t="s">
        <v>1755</v>
      </c>
      <c r="M257" s="35" t="s">
        <v>2482</v>
      </c>
      <c r="N257" s="34" t="s">
        <v>1845</v>
      </c>
      <c r="O257" s="33">
        <v>1</v>
      </c>
      <c r="P257" s="33">
        <v>4417</v>
      </c>
      <c r="Q257" s="33">
        <v>23</v>
      </c>
      <c r="R257" s="37">
        <v>52155223501.059998</v>
      </c>
      <c r="S257" s="37">
        <v>2739883362.2199998</v>
      </c>
      <c r="T257" s="37">
        <v>4364537801.3500004</v>
      </c>
      <c r="U257" s="37">
        <v>0</v>
      </c>
      <c r="V257" s="37">
        <v>44529198956</v>
      </c>
      <c r="W257" s="37">
        <v>451797683.97000003</v>
      </c>
      <c r="X257" s="37">
        <v>67901708.519999996</v>
      </c>
      <c r="Y257" s="37">
        <v>0</v>
      </c>
      <c r="Z257" s="37">
        <v>1903989</v>
      </c>
      <c r="AA257" s="37">
        <v>30284223005.41</v>
      </c>
      <c r="AB257" s="37">
        <v>21066534045.75</v>
      </c>
      <c r="AC257" s="37">
        <v>5339144854.8100004</v>
      </c>
      <c r="AD257" s="37">
        <v>1783841452.75</v>
      </c>
      <c r="AE257" s="37">
        <v>0</v>
      </c>
      <c r="AF257" s="37">
        <v>1796990547.6700001</v>
      </c>
      <c r="AG257" s="37">
        <v>297712104.43000001</v>
      </c>
      <c r="AH257" s="37">
        <v>0</v>
      </c>
      <c r="AI257" s="37">
        <v>21871000495.650002</v>
      </c>
      <c r="AJ257" s="37">
        <v>8880790659.8600006</v>
      </c>
      <c r="AK257" s="37">
        <v>7630790659.8599997</v>
      </c>
      <c r="AL257" s="37">
        <v>7298897889.8500004</v>
      </c>
      <c r="AM257" s="37">
        <v>235239395.81999999</v>
      </c>
      <c r="AN257" s="37">
        <v>262660793</v>
      </c>
      <c r="AO257" s="37">
        <v>1717433369.1199999</v>
      </c>
      <c r="AP257" s="37">
        <v>-3993313</v>
      </c>
      <c r="AQ257" s="37">
        <v>5477301037.1800003</v>
      </c>
      <c r="AR257" s="37">
        <v>5074471322</v>
      </c>
      <c r="AS257" s="37">
        <v>402829715.18000001</v>
      </c>
      <c r="AT257" s="37">
        <v>4029394428.5599999</v>
      </c>
      <c r="AU257" s="37">
        <v>2259920744.1700001</v>
      </c>
      <c r="AV257" s="37">
        <v>52040315.270000003</v>
      </c>
      <c r="AW257" s="37">
        <v>1717433369.1199999</v>
      </c>
      <c r="AX257" s="37">
        <v>0</v>
      </c>
      <c r="AY257" s="37">
        <v>1447906608.6199999</v>
      </c>
      <c r="AZ257" s="37">
        <v>1447906608.6199999</v>
      </c>
      <c r="BA257" s="37">
        <v>0</v>
      </c>
      <c r="BB257" s="37">
        <v>174550063</v>
      </c>
      <c r="BC257" s="37">
        <v>38100313</v>
      </c>
      <c r="BD257" s="37">
        <v>174550063</v>
      </c>
      <c r="BE257" s="37">
        <v>38100313</v>
      </c>
      <c r="BF257" s="37">
        <v>105802300666</v>
      </c>
      <c r="BG257" s="37">
        <v>0</v>
      </c>
      <c r="BH257" s="37">
        <v>105802300666</v>
      </c>
      <c r="BI257" s="37">
        <v>0</v>
      </c>
    </row>
    <row r="258" spans="1:61" ht="27.75" customHeight="1" x14ac:dyDescent="0.2">
      <c r="A258" s="28">
        <f t="shared" si="3"/>
        <v>252</v>
      </c>
      <c r="B258" s="33">
        <v>2995</v>
      </c>
      <c r="C258" s="34" t="s">
        <v>1225</v>
      </c>
      <c r="D258" s="34" t="s">
        <v>1226</v>
      </c>
      <c r="E258" s="34" t="s">
        <v>1227</v>
      </c>
      <c r="F258" s="34" t="s">
        <v>28</v>
      </c>
      <c r="G258" s="36">
        <v>6492</v>
      </c>
      <c r="H258" s="34" t="s">
        <v>37</v>
      </c>
      <c r="I258" s="34" t="s">
        <v>1228</v>
      </c>
      <c r="J258" s="34" t="s">
        <v>1223</v>
      </c>
      <c r="K258" s="34" t="s">
        <v>1224</v>
      </c>
      <c r="L258" s="34" t="s">
        <v>1229</v>
      </c>
      <c r="M258" s="35" t="s">
        <v>2483</v>
      </c>
      <c r="N258" s="34" t="s">
        <v>1230</v>
      </c>
      <c r="O258" s="33">
        <v>1</v>
      </c>
      <c r="P258" s="33">
        <v>1815</v>
      </c>
      <c r="Q258" s="33">
        <v>7</v>
      </c>
      <c r="R258" s="37">
        <v>23149230644.77</v>
      </c>
      <c r="S258" s="37">
        <v>4566407538.8800001</v>
      </c>
      <c r="T258" s="37">
        <v>2805987694</v>
      </c>
      <c r="U258" s="37">
        <v>0</v>
      </c>
      <c r="V258" s="37">
        <v>15605005437.190001</v>
      </c>
      <c r="W258" s="37">
        <v>4274559</v>
      </c>
      <c r="X258" s="37">
        <v>167555415.69999999</v>
      </c>
      <c r="Y258" s="37">
        <v>0</v>
      </c>
      <c r="Z258" s="37">
        <v>0</v>
      </c>
      <c r="AA258" s="37">
        <v>11377244002.83</v>
      </c>
      <c r="AB258" s="37">
        <v>10741917237.4</v>
      </c>
      <c r="AC258" s="37">
        <v>0</v>
      </c>
      <c r="AD258" s="37">
        <v>83965429.409999996</v>
      </c>
      <c r="AE258" s="37">
        <v>0</v>
      </c>
      <c r="AF258" s="37">
        <v>513105760.01999998</v>
      </c>
      <c r="AG258" s="37">
        <v>38255576</v>
      </c>
      <c r="AH258" s="37">
        <v>0</v>
      </c>
      <c r="AI258" s="37">
        <v>11771986641.940001</v>
      </c>
      <c r="AJ258" s="37">
        <v>1355950368.5</v>
      </c>
      <c r="AK258" s="37">
        <v>1255950368.5</v>
      </c>
      <c r="AL258" s="37">
        <v>5779684034.0500002</v>
      </c>
      <c r="AM258" s="37">
        <v>3716077412.6999998</v>
      </c>
      <c r="AN258" s="37">
        <v>0</v>
      </c>
      <c r="AO258" s="37">
        <v>902485815.69000006</v>
      </c>
      <c r="AP258" s="37">
        <v>17789011</v>
      </c>
      <c r="AQ258" s="37">
        <v>1627456530.9300001</v>
      </c>
      <c r="AR258" s="37">
        <v>1247822295.49</v>
      </c>
      <c r="AS258" s="37">
        <v>379634235.44</v>
      </c>
      <c r="AT258" s="37">
        <v>1627456530.9300001</v>
      </c>
      <c r="AU258" s="37">
        <v>664937987.24000001</v>
      </c>
      <c r="AV258" s="37">
        <v>60032728</v>
      </c>
      <c r="AW258" s="37">
        <v>902485815.69000006</v>
      </c>
      <c r="AX258" s="37">
        <v>0</v>
      </c>
      <c r="AY258" s="37">
        <v>0</v>
      </c>
      <c r="AZ258" s="37">
        <v>0</v>
      </c>
      <c r="BA258" s="37">
        <v>0</v>
      </c>
      <c r="BB258" s="37">
        <v>1489903</v>
      </c>
      <c r="BC258" s="37">
        <v>50073431</v>
      </c>
      <c r="BD258" s="37">
        <v>1489903</v>
      </c>
      <c r="BE258" s="37">
        <v>50073431</v>
      </c>
      <c r="BF258" s="37">
        <v>20210417424</v>
      </c>
      <c r="BG258" s="37">
        <v>0</v>
      </c>
      <c r="BH258" s="37">
        <v>20210417424</v>
      </c>
      <c r="BI258" s="37">
        <v>0</v>
      </c>
    </row>
    <row r="259" spans="1:61" ht="27.75" customHeight="1" x14ac:dyDescent="0.2">
      <c r="A259" s="28">
        <f t="shared" si="3"/>
        <v>253</v>
      </c>
      <c r="B259" s="33">
        <v>3018</v>
      </c>
      <c r="C259" s="34" t="s">
        <v>1231</v>
      </c>
      <c r="D259" s="34" t="s">
        <v>1232</v>
      </c>
      <c r="E259" s="34" t="s">
        <v>1233</v>
      </c>
      <c r="F259" s="34" t="s">
        <v>116</v>
      </c>
      <c r="G259" s="36">
        <v>6492</v>
      </c>
      <c r="H259" s="34" t="s">
        <v>37</v>
      </c>
      <c r="I259" s="34" t="s">
        <v>1234</v>
      </c>
      <c r="J259" s="34" t="s">
        <v>1223</v>
      </c>
      <c r="K259" s="34" t="s">
        <v>1224</v>
      </c>
      <c r="L259" s="34" t="s">
        <v>1716</v>
      </c>
      <c r="M259" s="35" t="s">
        <v>2484</v>
      </c>
      <c r="N259" s="34" t="s">
        <v>1235</v>
      </c>
      <c r="O259" s="33">
        <v>1</v>
      </c>
      <c r="P259" s="33">
        <v>46837</v>
      </c>
      <c r="Q259" s="33">
        <v>141</v>
      </c>
      <c r="R259" s="37">
        <v>88902062005.100006</v>
      </c>
      <c r="S259" s="37">
        <v>3417008024.6199999</v>
      </c>
      <c r="T259" s="37">
        <v>6197261315.9799995</v>
      </c>
      <c r="U259" s="37">
        <v>0</v>
      </c>
      <c r="V259" s="37">
        <v>71800735330.990005</v>
      </c>
      <c r="W259" s="37">
        <v>1066257937.41</v>
      </c>
      <c r="X259" s="37">
        <v>6305141730.1199999</v>
      </c>
      <c r="Y259" s="37">
        <v>0</v>
      </c>
      <c r="Z259" s="37">
        <v>115657665.98</v>
      </c>
      <c r="AA259" s="37">
        <v>69114169144.229996</v>
      </c>
      <c r="AB259" s="37">
        <v>62574507751.699997</v>
      </c>
      <c r="AC259" s="37">
        <v>4225068826.4200001</v>
      </c>
      <c r="AD259" s="37">
        <v>550915826.33000004</v>
      </c>
      <c r="AE259" s="37">
        <v>0</v>
      </c>
      <c r="AF259" s="37">
        <v>131090292.44</v>
      </c>
      <c r="AG259" s="37">
        <v>1632586447.3399999</v>
      </c>
      <c r="AH259" s="37">
        <v>0</v>
      </c>
      <c r="AI259" s="37">
        <v>19787892860.869999</v>
      </c>
      <c r="AJ259" s="37">
        <v>9220696840.5200005</v>
      </c>
      <c r="AK259" s="37">
        <v>5680938035.5200005</v>
      </c>
      <c r="AL259" s="37">
        <v>6442556002.04</v>
      </c>
      <c r="AM259" s="37">
        <v>82142358.390000001</v>
      </c>
      <c r="AN259" s="37">
        <v>324293.84999999998</v>
      </c>
      <c r="AO259" s="37">
        <v>1915790873.5799999</v>
      </c>
      <c r="AP259" s="37">
        <v>2126382492.49</v>
      </c>
      <c r="AQ259" s="37">
        <v>15435323350.93</v>
      </c>
      <c r="AR259" s="37">
        <v>13225001104.43</v>
      </c>
      <c r="AS259" s="37">
        <v>2210322246.5</v>
      </c>
      <c r="AT259" s="37">
        <v>12500521298.99</v>
      </c>
      <c r="AU259" s="37">
        <v>9664232406.6499996</v>
      </c>
      <c r="AV259" s="37">
        <v>920498018.75999999</v>
      </c>
      <c r="AW259" s="37">
        <v>1915790873.5799999</v>
      </c>
      <c r="AX259" s="37">
        <v>0</v>
      </c>
      <c r="AY259" s="37">
        <v>2934802051.9400001</v>
      </c>
      <c r="AZ259" s="37">
        <v>2934802051.9400001</v>
      </c>
      <c r="BA259" s="37">
        <v>0</v>
      </c>
      <c r="BB259" s="37">
        <v>1779482091.0599999</v>
      </c>
      <c r="BC259" s="37">
        <v>23414445688.189999</v>
      </c>
      <c r="BD259" s="37">
        <v>1779482091.0599999</v>
      </c>
      <c r="BE259" s="37">
        <v>23414445688.189999</v>
      </c>
      <c r="BF259" s="37">
        <v>190581249395.29001</v>
      </c>
      <c r="BG259" s="37">
        <v>0</v>
      </c>
      <c r="BH259" s="37">
        <v>190581249395.29001</v>
      </c>
      <c r="BI259" s="37">
        <v>0</v>
      </c>
    </row>
    <row r="260" spans="1:61" ht="27.75" customHeight="1" x14ac:dyDescent="0.2">
      <c r="A260" s="28">
        <f t="shared" si="3"/>
        <v>254</v>
      </c>
      <c r="B260" s="33">
        <v>3033</v>
      </c>
      <c r="C260" s="34" t="s">
        <v>1236</v>
      </c>
      <c r="D260" s="34" t="s">
        <v>1237</v>
      </c>
      <c r="E260" s="34"/>
      <c r="F260" s="34" t="s">
        <v>116</v>
      </c>
      <c r="G260" s="36">
        <v>6492</v>
      </c>
      <c r="H260" s="34" t="s">
        <v>37</v>
      </c>
      <c r="I260" s="34" t="s">
        <v>1238</v>
      </c>
      <c r="J260" s="34" t="s">
        <v>1223</v>
      </c>
      <c r="K260" s="34" t="s">
        <v>1224</v>
      </c>
      <c r="L260" s="34" t="s">
        <v>2485</v>
      </c>
      <c r="M260" s="35" t="s">
        <v>2486</v>
      </c>
      <c r="N260" s="34" t="s">
        <v>1999</v>
      </c>
      <c r="O260" s="33">
        <v>1</v>
      </c>
      <c r="P260" s="33">
        <v>13485</v>
      </c>
      <c r="Q260" s="33">
        <v>99</v>
      </c>
      <c r="R260" s="37">
        <v>84991575462.039993</v>
      </c>
      <c r="S260" s="37">
        <v>6737224624.1999998</v>
      </c>
      <c r="T260" s="37">
        <v>492801634.47000003</v>
      </c>
      <c r="U260" s="37">
        <v>112932017</v>
      </c>
      <c r="V260" s="37">
        <v>65196501780.82</v>
      </c>
      <c r="W260" s="37">
        <v>521057490</v>
      </c>
      <c r="X260" s="37">
        <v>11833510975.549999</v>
      </c>
      <c r="Y260" s="37">
        <v>0</v>
      </c>
      <c r="Z260" s="37">
        <v>97546940</v>
      </c>
      <c r="AA260" s="37">
        <v>67901317533.970001</v>
      </c>
      <c r="AB260" s="37">
        <v>49496807167.629997</v>
      </c>
      <c r="AC260" s="37">
        <v>17260292262.950001</v>
      </c>
      <c r="AD260" s="37">
        <v>464035395.75999999</v>
      </c>
      <c r="AE260" s="37">
        <v>0</v>
      </c>
      <c r="AF260" s="37">
        <v>72108989.079999998</v>
      </c>
      <c r="AG260" s="37">
        <v>608073718.54999995</v>
      </c>
      <c r="AH260" s="37">
        <v>0</v>
      </c>
      <c r="AI260" s="37">
        <v>17090257928.07</v>
      </c>
      <c r="AJ260" s="37">
        <v>11383783732.6</v>
      </c>
      <c r="AK260" s="37">
        <v>2399500732.5999999</v>
      </c>
      <c r="AL260" s="37">
        <v>2839397687.3699999</v>
      </c>
      <c r="AM260" s="37">
        <v>29846534.98</v>
      </c>
      <c r="AN260" s="37">
        <v>0</v>
      </c>
      <c r="AO260" s="37">
        <v>1569837042.8299999</v>
      </c>
      <c r="AP260" s="37">
        <v>1060530099.29</v>
      </c>
      <c r="AQ260" s="37">
        <v>12818051552.42</v>
      </c>
      <c r="AR260" s="37">
        <v>11171334810</v>
      </c>
      <c r="AS260" s="37">
        <v>1646716742.4200001</v>
      </c>
      <c r="AT260" s="37">
        <v>9194073444.8500004</v>
      </c>
      <c r="AU260" s="37">
        <v>7065301719.3500004</v>
      </c>
      <c r="AV260" s="37">
        <v>558934682.66999996</v>
      </c>
      <c r="AW260" s="37">
        <v>1569837042.8299999</v>
      </c>
      <c r="AX260" s="37">
        <v>0</v>
      </c>
      <c r="AY260" s="37">
        <v>3623978107.5700002</v>
      </c>
      <c r="AZ260" s="37">
        <v>3623978107.5700002</v>
      </c>
      <c r="BA260" s="37">
        <v>0</v>
      </c>
      <c r="BB260" s="37">
        <v>84240769</v>
      </c>
      <c r="BC260" s="37">
        <v>15728583585.809999</v>
      </c>
      <c r="BD260" s="37">
        <v>84240769</v>
      </c>
      <c r="BE260" s="37">
        <v>15728583585.809999</v>
      </c>
      <c r="BF260" s="37">
        <v>87142395131.960007</v>
      </c>
      <c r="BG260" s="37">
        <v>0</v>
      </c>
      <c r="BH260" s="37">
        <v>87142395131.960007</v>
      </c>
      <c r="BI260" s="37">
        <v>0</v>
      </c>
    </row>
    <row r="261" spans="1:61" ht="27.75" customHeight="1" x14ac:dyDescent="0.2">
      <c r="A261" s="28">
        <f t="shared" si="3"/>
        <v>255</v>
      </c>
      <c r="B261" s="33">
        <v>3034</v>
      </c>
      <c r="C261" s="34" t="s">
        <v>1239</v>
      </c>
      <c r="D261" s="34" t="s">
        <v>1240</v>
      </c>
      <c r="E261" s="34" t="s">
        <v>1241</v>
      </c>
      <c r="F261" s="34" t="s">
        <v>116</v>
      </c>
      <c r="G261" s="36">
        <v>6492</v>
      </c>
      <c r="H261" s="34" t="s">
        <v>37</v>
      </c>
      <c r="I261" s="34" t="s">
        <v>1242</v>
      </c>
      <c r="J261" s="34" t="s">
        <v>1113</v>
      </c>
      <c r="K261" s="34" t="s">
        <v>1243</v>
      </c>
      <c r="L261" s="34" t="s">
        <v>2487</v>
      </c>
      <c r="M261" s="35" t="s">
        <v>2488</v>
      </c>
      <c r="N261" s="34" t="s">
        <v>1244</v>
      </c>
      <c r="O261" s="33">
        <v>1</v>
      </c>
      <c r="P261" s="33">
        <v>3293</v>
      </c>
      <c r="Q261" s="33">
        <v>10</v>
      </c>
      <c r="R261" s="37">
        <v>7404084804</v>
      </c>
      <c r="S261" s="37">
        <v>678546208</v>
      </c>
      <c r="T261" s="37">
        <v>195354871</v>
      </c>
      <c r="U261" s="37">
        <v>0</v>
      </c>
      <c r="V261" s="37">
        <v>5307089340</v>
      </c>
      <c r="W261" s="37">
        <v>11396879</v>
      </c>
      <c r="X261" s="37">
        <v>1211596666</v>
      </c>
      <c r="Y261" s="37">
        <v>0</v>
      </c>
      <c r="Z261" s="37">
        <v>100840</v>
      </c>
      <c r="AA261" s="37">
        <v>3947299493</v>
      </c>
      <c r="AB261" s="37">
        <v>3473611276</v>
      </c>
      <c r="AC261" s="37">
        <v>328760163</v>
      </c>
      <c r="AD261" s="37">
        <v>49172794</v>
      </c>
      <c r="AE261" s="37">
        <v>0</v>
      </c>
      <c r="AF261" s="37">
        <v>11306799</v>
      </c>
      <c r="AG261" s="37">
        <v>84448461</v>
      </c>
      <c r="AH261" s="37">
        <v>0</v>
      </c>
      <c r="AI261" s="37">
        <v>3456785311</v>
      </c>
      <c r="AJ261" s="37">
        <v>1517340550</v>
      </c>
      <c r="AK261" s="37">
        <v>558308450</v>
      </c>
      <c r="AL261" s="37">
        <v>1429635761</v>
      </c>
      <c r="AM261" s="37">
        <v>7476</v>
      </c>
      <c r="AN261" s="37">
        <v>4374198</v>
      </c>
      <c r="AO261" s="37">
        <v>72333390</v>
      </c>
      <c r="AP261" s="37">
        <v>433093936</v>
      </c>
      <c r="AQ261" s="37">
        <v>1201958307</v>
      </c>
      <c r="AR261" s="37">
        <v>981017634</v>
      </c>
      <c r="AS261" s="37">
        <v>220940673</v>
      </c>
      <c r="AT261" s="37">
        <v>992207691</v>
      </c>
      <c r="AU261" s="37">
        <v>899408964</v>
      </c>
      <c r="AV261" s="37">
        <v>20465337</v>
      </c>
      <c r="AW261" s="37">
        <v>72333390</v>
      </c>
      <c r="AX261" s="37">
        <v>0</v>
      </c>
      <c r="AY261" s="37">
        <v>209750616</v>
      </c>
      <c r="AZ261" s="37">
        <v>209750616</v>
      </c>
      <c r="BA261" s="37">
        <v>0</v>
      </c>
      <c r="BB261" s="37">
        <v>38111486</v>
      </c>
      <c r="BC261" s="37">
        <v>2091305177</v>
      </c>
      <c r="BD261" s="37">
        <v>38111486</v>
      </c>
      <c r="BE261" s="37">
        <v>2091305177</v>
      </c>
      <c r="BF261" s="37">
        <v>7451166520</v>
      </c>
      <c r="BG261" s="37">
        <v>1140510895</v>
      </c>
      <c r="BH261" s="37">
        <v>7451166520</v>
      </c>
      <c r="BI261" s="37">
        <v>1140510895</v>
      </c>
    </row>
    <row r="262" spans="1:61" ht="27.75" customHeight="1" x14ac:dyDescent="0.2">
      <c r="A262" s="28">
        <f t="shared" si="3"/>
        <v>256</v>
      </c>
      <c r="B262" s="33">
        <v>3048</v>
      </c>
      <c r="C262" s="34" t="s">
        <v>1245</v>
      </c>
      <c r="D262" s="34" t="s">
        <v>1246</v>
      </c>
      <c r="E262" s="34" t="s">
        <v>1247</v>
      </c>
      <c r="F262" s="34" t="s">
        <v>116</v>
      </c>
      <c r="G262" s="36">
        <v>6424</v>
      </c>
      <c r="H262" s="34" t="s">
        <v>38</v>
      </c>
      <c r="I262" s="34" t="s">
        <v>1248</v>
      </c>
      <c r="J262" s="34" t="s">
        <v>34</v>
      </c>
      <c r="K262" s="34" t="s">
        <v>1249</v>
      </c>
      <c r="L262" s="34" t="s">
        <v>2489</v>
      </c>
      <c r="M262" s="35" t="s">
        <v>2490</v>
      </c>
      <c r="N262" s="34" t="s">
        <v>2000</v>
      </c>
      <c r="O262" s="33">
        <v>1</v>
      </c>
      <c r="P262" s="33">
        <v>4165</v>
      </c>
      <c r="Q262" s="33">
        <v>16</v>
      </c>
      <c r="R262" s="37">
        <v>14455017488.870001</v>
      </c>
      <c r="S262" s="37">
        <v>1215940604.99</v>
      </c>
      <c r="T262" s="37">
        <v>283340390.88</v>
      </c>
      <c r="U262" s="37">
        <v>0</v>
      </c>
      <c r="V262" s="37">
        <v>12626385846</v>
      </c>
      <c r="W262" s="37">
        <v>15724700</v>
      </c>
      <c r="X262" s="37">
        <v>307742779</v>
      </c>
      <c r="Y262" s="37">
        <v>0</v>
      </c>
      <c r="Z262" s="37">
        <v>5883168</v>
      </c>
      <c r="AA262" s="37">
        <v>9951714790.6399994</v>
      </c>
      <c r="AB262" s="37">
        <v>6489663615.5500002</v>
      </c>
      <c r="AC262" s="37">
        <v>3185450151</v>
      </c>
      <c r="AD262" s="37">
        <v>97178642.090000004</v>
      </c>
      <c r="AE262" s="37">
        <v>0</v>
      </c>
      <c r="AF262" s="37">
        <v>18956310</v>
      </c>
      <c r="AG262" s="37">
        <v>83268153</v>
      </c>
      <c r="AH262" s="37">
        <v>77197919</v>
      </c>
      <c r="AI262" s="37">
        <v>4503302698.2299995</v>
      </c>
      <c r="AJ262" s="37">
        <v>2315529137.79</v>
      </c>
      <c r="AK262" s="37">
        <v>831169337.78999996</v>
      </c>
      <c r="AL262" s="37">
        <v>1829283030.7</v>
      </c>
      <c r="AM262" s="37">
        <v>0</v>
      </c>
      <c r="AN262" s="37">
        <v>66446.710000000006</v>
      </c>
      <c r="AO262" s="37">
        <v>215596088.03</v>
      </c>
      <c r="AP262" s="37">
        <v>142827995</v>
      </c>
      <c r="AQ262" s="37">
        <v>2457811168.6599998</v>
      </c>
      <c r="AR262" s="37">
        <v>2237176243</v>
      </c>
      <c r="AS262" s="37">
        <v>220634925.66</v>
      </c>
      <c r="AT262" s="37">
        <v>1895602946.3299999</v>
      </c>
      <c r="AU262" s="37">
        <v>1562438980</v>
      </c>
      <c r="AV262" s="37">
        <v>117567878.3</v>
      </c>
      <c r="AW262" s="37">
        <v>215596088.03</v>
      </c>
      <c r="AX262" s="37">
        <v>0</v>
      </c>
      <c r="AY262" s="37">
        <v>562208222.33000004</v>
      </c>
      <c r="AZ262" s="37">
        <v>562208222.33000004</v>
      </c>
      <c r="BA262" s="37">
        <v>0</v>
      </c>
      <c r="BB262" s="37">
        <v>615626220</v>
      </c>
      <c r="BC262" s="37">
        <v>355579807.19</v>
      </c>
      <c r="BD262" s="37">
        <v>615626220</v>
      </c>
      <c r="BE262" s="37">
        <v>355579807.19</v>
      </c>
      <c r="BF262" s="37">
        <v>11506964052</v>
      </c>
      <c r="BG262" s="37">
        <v>0</v>
      </c>
      <c r="BH262" s="37">
        <v>11506964052</v>
      </c>
      <c r="BI262" s="37">
        <v>0</v>
      </c>
    </row>
    <row r="263" spans="1:61" ht="27.75" customHeight="1" x14ac:dyDescent="0.2">
      <c r="A263" s="28">
        <f t="shared" si="3"/>
        <v>257</v>
      </c>
      <c r="B263" s="33">
        <v>3049</v>
      </c>
      <c r="C263" s="34" t="s">
        <v>1250</v>
      </c>
      <c r="D263" s="34" t="s">
        <v>1251</v>
      </c>
      <c r="E263" s="34" t="s">
        <v>1252</v>
      </c>
      <c r="F263" s="34" t="s">
        <v>126</v>
      </c>
      <c r="G263" s="36">
        <v>6492</v>
      </c>
      <c r="H263" s="34" t="s">
        <v>37</v>
      </c>
      <c r="I263" s="34" t="s">
        <v>1253</v>
      </c>
      <c r="J263" s="34" t="s">
        <v>34</v>
      </c>
      <c r="K263" s="34" t="s">
        <v>1254</v>
      </c>
      <c r="L263" s="34" t="s">
        <v>2491</v>
      </c>
      <c r="M263" s="35" t="s">
        <v>2492</v>
      </c>
      <c r="N263" s="34" t="s">
        <v>1756</v>
      </c>
      <c r="O263" s="33">
        <v>1</v>
      </c>
      <c r="P263" s="33">
        <v>7996</v>
      </c>
      <c r="Q263" s="33">
        <v>36</v>
      </c>
      <c r="R263" s="37">
        <v>50652857574.980003</v>
      </c>
      <c r="S263" s="37">
        <v>1462764398.9400001</v>
      </c>
      <c r="T263" s="37">
        <v>2531004346.04</v>
      </c>
      <c r="U263" s="37">
        <v>0</v>
      </c>
      <c r="V263" s="37">
        <v>41707964264.379997</v>
      </c>
      <c r="W263" s="37">
        <v>64085829.539999999</v>
      </c>
      <c r="X263" s="37">
        <v>4868494193.1599998</v>
      </c>
      <c r="Y263" s="37">
        <v>0</v>
      </c>
      <c r="Z263" s="37">
        <v>18544542.920000002</v>
      </c>
      <c r="AA263" s="37">
        <v>36890510484.959999</v>
      </c>
      <c r="AB263" s="37">
        <v>26343686713.099998</v>
      </c>
      <c r="AC263" s="37">
        <v>9635002747</v>
      </c>
      <c r="AD263" s="37">
        <v>412942368.04000002</v>
      </c>
      <c r="AE263" s="37">
        <v>0</v>
      </c>
      <c r="AF263" s="37">
        <v>142096679.38</v>
      </c>
      <c r="AG263" s="37">
        <v>356781977.44</v>
      </c>
      <c r="AH263" s="37">
        <v>0</v>
      </c>
      <c r="AI263" s="37">
        <v>13762347090.02</v>
      </c>
      <c r="AJ263" s="37">
        <v>5261938903.4700003</v>
      </c>
      <c r="AK263" s="37">
        <v>574486903.47000003</v>
      </c>
      <c r="AL263" s="37">
        <v>2843702409.9899998</v>
      </c>
      <c r="AM263" s="37">
        <v>325243432.05000001</v>
      </c>
      <c r="AN263" s="37">
        <v>6532860</v>
      </c>
      <c r="AO263" s="37">
        <v>1601502369.51</v>
      </c>
      <c r="AP263" s="37">
        <v>3723427115</v>
      </c>
      <c r="AQ263" s="37">
        <v>7376456327.0900002</v>
      </c>
      <c r="AR263" s="37">
        <v>6642323222.2200003</v>
      </c>
      <c r="AS263" s="37">
        <v>734133104.87</v>
      </c>
      <c r="AT263" s="37">
        <v>4922385489.5200005</v>
      </c>
      <c r="AU263" s="37">
        <v>3306001821.8800001</v>
      </c>
      <c r="AV263" s="37">
        <v>14881298.130000001</v>
      </c>
      <c r="AW263" s="37">
        <v>1601502369.51</v>
      </c>
      <c r="AX263" s="37">
        <v>0</v>
      </c>
      <c r="AY263" s="37">
        <v>2454070837.5700002</v>
      </c>
      <c r="AZ263" s="37">
        <v>2454070837.5700002</v>
      </c>
      <c r="BA263" s="37">
        <v>0</v>
      </c>
      <c r="BB263" s="37">
        <v>2388281647.5999999</v>
      </c>
      <c r="BC263" s="37">
        <v>668844271.15999997</v>
      </c>
      <c r="BD263" s="37">
        <v>2388281647.5999999</v>
      </c>
      <c r="BE263" s="37">
        <v>668844271.15999997</v>
      </c>
      <c r="BF263" s="37">
        <v>92283895771.25</v>
      </c>
      <c r="BG263" s="37">
        <v>0</v>
      </c>
      <c r="BH263" s="37">
        <v>92283895771.25</v>
      </c>
      <c r="BI263" s="37">
        <v>0</v>
      </c>
    </row>
    <row r="264" spans="1:61" ht="27.75" customHeight="1" x14ac:dyDescent="0.2">
      <c r="A264" s="28">
        <f t="shared" si="3"/>
        <v>258</v>
      </c>
      <c r="B264" s="33">
        <v>3070</v>
      </c>
      <c r="C264" s="34" t="s">
        <v>1255</v>
      </c>
      <c r="D264" s="34" t="s">
        <v>1256</v>
      </c>
      <c r="E264" s="34" t="s">
        <v>1257</v>
      </c>
      <c r="F264" s="34" t="s">
        <v>116</v>
      </c>
      <c r="G264" s="36">
        <v>6424</v>
      </c>
      <c r="H264" s="34" t="s">
        <v>38</v>
      </c>
      <c r="I264" s="34" t="s">
        <v>1258</v>
      </c>
      <c r="J264" s="34" t="s">
        <v>34</v>
      </c>
      <c r="K264" s="34" t="s">
        <v>1259</v>
      </c>
      <c r="L264" s="34" t="s">
        <v>2493</v>
      </c>
      <c r="M264" s="35" t="s">
        <v>2494</v>
      </c>
      <c r="N264" s="34" t="s">
        <v>1918</v>
      </c>
      <c r="O264" s="33">
        <v>1</v>
      </c>
      <c r="P264" s="33">
        <v>2914</v>
      </c>
      <c r="Q264" s="33">
        <v>8</v>
      </c>
      <c r="R264" s="37">
        <v>8787641607.9599991</v>
      </c>
      <c r="S264" s="37">
        <v>208133212</v>
      </c>
      <c r="T264" s="37">
        <v>368257450</v>
      </c>
      <c r="U264" s="37">
        <v>0</v>
      </c>
      <c r="V264" s="37">
        <v>8153805982.96</v>
      </c>
      <c r="W264" s="37">
        <v>537428</v>
      </c>
      <c r="X264" s="37">
        <v>55077911</v>
      </c>
      <c r="Y264" s="37">
        <v>0</v>
      </c>
      <c r="Z264" s="37">
        <v>1829624</v>
      </c>
      <c r="AA264" s="37">
        <v>5497456682.1199999</v>
      </c>
      <c r="AB264" s="37">
        <v>3453868789.5</v>
      </c>
      <c r="AC264" s="37">
        <v>1842110619</v>
      </c>
      <c r="AD264" s="37">
        <v>27718592.620000001</v>
      </c>
      <c r="AE264" s="37">
        <v>0</v>
      </c>
      <c r="AF264" s="37">
        <v>0</v>
      </c>
      <c r="AG264" s="37">
        <v>173758681</v>
      </c>
      <c r="AH264" s="37">
        <v>0</v>
      </c>
      <c r="AI264" s="37">
        <v>3290184925</v>
      </c>
      <c r="AJ264" s="37">
        <v>1996641825</v>
      </c>
      <c r="AK264" s="37">
        <v>99832091</v>
      </c>
      <c r="AL264" s="37">
        <v>1213442566</v>
      </c>
      <c r="AM264" s="37">
        <v>6591252</v>
      </c>
      <c r="AN264" s="37">
        <v>90000</v>
      </c>
      <c r="AO264" s="37">
        <v>73419282</v>
      </c>
      <c r="AP264" s="37">
        <v>0</v>
      </c>
      <c r="AQ264" s="37">
        <v>1693994688</v>
      </c>
      <c r="AR264" s="37">
        <v>1518435619</v>
      </c>
      <c r="AS264" s="37">
        <v>175559069</v>
      </c>
      <c r="AT264" s="37">
        <v>1319093464</v>
      </c>
      <c r="AU264" s="37">
        <v>1150247051</v>
      </c>
      <c r="AV264" s="37">
        <v>95427131</v>
      </c>
      <c r="AW264" s="37">
        <v>73419282</v>
      </c>
      <c r="AX264" s="37">
        <v>0</v>
      </c>
      <c r="AY264" s="37">
        <v>374901224</v>
      </c>
      <c r="AZ264" s="37">
        <v>374901224</v>
      </c>
      <c r="BA264" s="37">
        <v>0</v>
      </c>
      <c r="BB264" s="37">
        <v>741830370</v>
      </c>
      <c r="BC264" s="37">
        <v>465832149</v>
      </c>
      <c r="BD264" s="37">
        <v>741830370</v>
      </c>
      <c r="BE264" s="37">
        <v>465832149</v>
      </c>
      <c r="BF264" s="37">
        <v>9392663417</v>
      </c>
      <c r="BG264" s="37">
        <v>0</v>
      </c>
      <c r="BH264" s="37">
        <v>9392663417</v>
      </c>
      <c r="BI264" s="37">
        <v>0</v>
      </c>
    </row>
    <row r="265" spans="1:61" ht="27.75" customHeight="1" x14ac:dyDescent="0.2">
      <c r="A265" s="28">
        <f t="shared" ref="A265:A328" si="4">+A264+1</f>
        <v>259</v>
      </c>
      <c r="B265" s="33">
        <v>3072</v>
      </c>
      <c r="C265" s="34" t="s">
        <v>1260</v>
      </c>
      <c r="D265" s="34" t="s">
        <v>1261</v>
      </c>
      <c r="E265" s="34" t="s">
        <v>1262</v>
      </c>
      <c r="F265" s="34" t="s">
        <v>116</v>
      </c>
      <c r="G265" s="36">
        <v>6492</v>
      </c>
      <c r="H265" s="34" t="s">
        <v>37</v>
      </c>
      <c r="I265" s="34" t="s">
        <v>1263</v>
      </c>
      <c r="J265" s="34" t="s">
        <v>34</v>
      </c>
      <c r="K265" s="34" t="s">
        <v>1264</v>
      </c>
      <c r="L265" s="34" t="s">
        <v>1265</v>
      </c>
      <c r="M265" s="35" t="s">
        <v>2495</v>
      </c>
      <c r="N265" s="34" t="s">
        <v>1266</v>
      </c>
      <c r="O265" s="33">
        <v>1</v>
      </c>
      <c r="P265" s="33">
        <v>138225</v>
      </c>
      <c r="Q265" s="33">
        <v>360</v>
      </c>
      <c r="R265" s="37">
        <v>422063968046.52002</v>
      </c>
      <c r="S265" s="37">
        <v>33688467175.25</v>
      </c>
      <c r="T265" s="37">
        <v>58060701684.639999</v>
      </c>
      <c r="U265" s="37">
        <v>0</v>
      </c>
      <c r="V265" s="37">
        <v>315223027656.10999</v>
      </c>
      <c r="W265" s="37">
        <v>1662119778.6400001</v>
      </c>
      <c r="X265" s="37">
        <v>12718100224.120001</v>
      </c>
      <c r="Y265" s="37">
        <v>0</v>
      </c>
      <c r="Z265" s="37">
        <v>711551527.75999999</v>
      </c>
      <c r="AA265" s="37">
        <v>300338547576.77002</v>
      </c>
      <c r="AB265" s="37">
        <v>275273314652.87</v>
      </c>
      <c r="AC265" s="37">
        <v>6227606785</v>
      </c>
      <c r="AD265" s="37">
        <v>15734000104.9</v>
      </c>
      <c r="AE265" s="37">
        <v>0</v>
      </c>
      <c r="AF265" s="37">
        <v>336038475</v>
      </c>
      <c r="AG265" s="37">
        <v>626599791</v>
      </c>
      <c r="AH265" s="37">
        <v>2140987768</v>
      </c>
      <c r="AI265" s="37">
        <v>121725420469.75</v>
      </c>
      <c r="AJ265" s="37">
        <v>39846176140.559998</v>
      </c>
      <c r="AK265" s="37">
        <v>8596496140.5599995</v>
      </c>
      <c r="AL265" s="37">
        <v>69325961579.75</v>
      </c>
      <c r="AM265" s="37">
        <v>313057105.88</v>
      </c>
      <c r="AN265" s="37">
        <v>0</v>
      </c>
      <c r="AO265" s="37">
        <v>7647681070.9300003</v>
      </c>
      <c r="AP265" s="37">
        <v>3175825971.23</v>
      </c>
      <c r="AQ265" s="37">
        <v>51332046307.440002</v>
      </c>
      <c r="AR265" s="37">
        <v>44181622798.400002</v>
      </c>
      <c r="AS265" s="37">
        <v>7150423509.04</v>
      </c>
      <c r="AT265" s="37">
        <v>39104991962.870003</v>
      </c>
      <c r="AU265" s="37">
        <v>30343635846.779999</v>
      </c>
      <c r="AV265" s="37">
        <v>1113675045.1600001</v>
      </c>
      <c r="AW265" s="37">
        <v>7647681070.9300003</v>
      </c>
      <c r="AX265" s="37">
        <v>0</v>
      </c>
      <c r="AY265" s="37">
        <v>12227054344.57</v>
      </c>
      <c r="AZ265" s="37">
        <v>12227054344.57</v>
      </c>
      <c r="BA265" s="37">
        <v>0</v>
      </c>
      <c r="BB265" s="37">
        <v>5088066242</v>
      </c>
      <c r="BC265" s="37">
        <v>5615910341.75</v>
      </c>
      <c r="BD265" s="37">
        <v>5088066242</v>
      </c>
      <c r="BE265" s="37">
        <v>5615910341.75</v>
      </c>
      <c r="BF265" s="37">
        <v>813377198816</v>
      </c>
      <c r="BG265" s="37">
        <v>0</v>
      </c>
      <c r="BH265" s="37">
        <v>813377198816</v>
      </c>
      <c r="BI265" s="37">
        <v>0</v>
      </c>
    </row>
    <row r="266" spans="1:61" ht="27.75" customHeight="1" x14ac:dyDescent="0.2">
      <c r="A266" s="28">
        <f t="shared" si="4"/>
        <v>260</v>
      </c>
      <c r="B266" s="33">
        <v>3081</v>
      </c>
      <c r="C266" s="34" t="s">
        <v>1267</v>
      </c>
      <c r="D266" s="34" t="s">
        <v>1268</v>
      </c>
      <c r="E266" s="34" t="s">
        <v>1269</v>
      </c>
      <c r="F266" s="34" t="s">
        <v>42</v>
      </c>
      <c r="G266" s="36">
        <v>4620</v>
      </c>
      <c r="H266" s="34" t="s">
        <v>729</v>
      </c>
      <c r="I266" s="34" t="s">
        <v>1270</v>
      </c>
      <c r="J266" s="34" t="s">
        <v>34</v>
      </c>
      <c r="K266" s="34" t="s">
        <v>90</v>
      </c>
      <c r="L266" s="34" t="s">
        <v>2496</v>
      </c>
      <c r="M266" s="35" t="s">
        <v>2497</v>
      </c>
      <c r="N266" s="34" t="s">
        <v>1919</v>
      </c>
      <c r="O266" s="33">
        <v>1</v>
      </c>
      <c r="P266" s="33">
        <v>1</v>
      </c>
      <c r="Q266" s="33">
        <v>30</v>
      </c>
      <c r="R266" s="37">
        <v>22166371285</v>
      </c>
      <c r="S266" s="37">
        <v>3474591970</v>
      </c>
      <c r="T266" s="37">
        <v>124900373</v>
      </c>
      <c r="U266" s="37">
        <v>9253201355</v>
      </c>
      <c r="V266" s="37">
        <v>0</v>
      </c>
      <c r="W266" s="37">
        <v>1277658651</v>
      </c>
      <c r="X266" s="37">
        <v>8036018936</v>
      </c>
      <c r="Y266" s="37">
        <v>0</v>
      </c>
      <c r="Z266" s="37">
        <v>0</v>
      </c>
      <c r="AA266" s="37">
        <v>9645918359</v>
      </c>
      <c r="AB266" s="37">
        <v>0</v>
      </c>
      <c r="AC266" s="37">
        <v>8356618621</v>
      </c>
      <c r="AD266" s="37">
        <v>283223179</v>
      </c>
      <c r="AE266" s="37">
        <v>0</v>
      </c>
      <c r="AF266" s="37">
        <v>29138720</v>
      </c>
      <c r="AG266" s="37">
        <v>865595355</v>
      </c>
      <c r="AH266" s="37">
        <v>111342484</v>
      </c>
      <c r="AI266" s="37">
        <v>12520452926</v>
      </c>
      <c r="AJ266" s="37">
        <v>2242866673</v>
      </c>
      <c r="AK266" s="37">
        <v>446010073</v>
      </c>
      <c r="AL266" s="37">
        <v>4047486103</v>
      </c>
      <c r="AM266" s="37">
        <v>769756959</v>
      </c>
      <c r="AN266" s="37">
        <v>0</v>
      </c>
      <c r="AO266" s="37">
        <v>-478042250</v>
      </c>
      <c r="AP266" s="37">
        <v>5696633751</v>
      </c>
      <c r="AQ266" s="37">
        <v>57441635222</v>
      </c>
      <c r="AR266" s="37">
        <v>57340921123</v>
      </c>
      <c r="AS266" s="37">
        <v>100714099</v>
      </c>
      <c r="AT266" s="37">
        <v>481838869</v>
      </c>
      <c r="AU266" s="37">
        <v>632669845</v>
      </c>
      <c r="AV266" s="37">
        <v>327211274</v>
      </c>
      <c r="AW266" s="37">
        <v>-478042250</v>
      </c>
      <c r="AX266" s="37">
        <v>0</v>
      </c>
      <c r="AY266" s="37">
        <v>56959796353</v>
      </c>
      <c r="AZ266" s="37">
        <v>56959796353</v>
      </c>
      <c r="BA266" s="37">
        <v>0</v>
      </c>
      <c r="BB266" s="37">
        <v>0</v>
      </c>
      <c r="BC266" s="37">
        <v>0</v>
      </c>
      <c r="BD266" s="37">
        <v>0</v>
      </c>
      <c r="BE266" s="37">
        <v>0</v>
      </c>
      <c r="BF266" s="37">
        <v>0</v>
      </c>
      <c r="BG266" s="37">
        <v>0</v>
      </c>
      <c r="BH266" s="37">
        <v>0</v>
      </c>
      <c r="BI266" s="37">
        <v>0</v>
      </c>
    </row>
    <row r="267" spans="1:61" ht="27.75" customHeight="1" x14ac:dyDescent="0.2">
      <c r="A267" s="28">
        <f t="shared" si="4"/>
        <v>261</v>
      </c>
      <c r="B267" s="33">
        <v>3096</v>
      </c>
      <c r="C267" s="34" t="s">
        <v>1271</v>
      </c>
      <c r="D267" s="34" t="s">
        <v>1272</v>
      </c>
      <c r="E267" s="34" t="s">
        <v>1273</v>
      </c>
      <c r="F267" s="34" t="s">
        <v>31</v>
      </c>
      <c r="G267" s="36">
        <v>6619</v>
      </c>
      <c r="H267" s="34" t="s">
        <v>246</v>
      </c>
      <c r="I267" s="34" t="s">
        <v>1274</v>
      </c>
      <c r="J267" s="34" t="s">
        <v>34</v>
      </c>
      <c r="K267" s="34" t="s">
        <v>755</v>
      </c>
      <c r="L267" s="34" t="s">
        <v>2498</v>
      </c>
      <c r="M267" s="35" t="s">
        <v>2499</v>
      </c>
      <c r="N267" s="34" t="s">
        <v>2500</v>
      </c>
      <c r="O267" s="33">
        <v>1</v>
      </c>
      <c r="P267" s="33">
        <v>124772</v>
      </c>
      <c r="Q267" s="33">
        <v>143</v>
      </c>
      <c r="R267" s="37">
        <v>39802677045.010002</v>
      </c>
      <c r="S267" s="37">
        <v>1815698223.0899999</v>
      </c>
      <c r="T267" s="37">
        <v>1384056562</v>
      </c>
      <c r="U267" s="37">
        <v>0</v>
      </c>
      <c r="V267" s="37">
        <v>32518574222.150002</v>
      </c>
      <c r="W267" s="37">
        <v>2695605269.48</v>
      </c>
      <c r="X267" s="37">
        <v>697917234.09000003</v>
      </c>
      <c r="Y267" s="37">
        <v>0</v>
      </c>
      <c r="Z267" s="37">
        <v>690825534.20000005</v>
      </c>
      <c r="AA267" s="37">
        <v>34515249701.559998</v>
      </c>
      <c r="AB267" s="37">
        <v>0</v>
      </c>
      <c r="AC267" s="37">
        <v>33306409843.529999</v>
      </c>
      <c r="AD267" s="37">
        <v>129375965.47</v>
      </c>
      <c r="AE267" s="37">
        <v>0</v>
      </c>
      <c r="AF267" s="37">
        <v>748804315.95000005</v>
      </c>
      <c r="AG267" s="37">
        <v>60725805.609999999</v>
      </c>
      <c r="AH267" s="37">
        <v>269933771</v>
      </c>
      <c r="AI267" s="37">
        <v>5287427343.04</v>
      </c>
      <c r="AJ267" s="37">
        <v>4342852904.5100002</v>
      </c>
      <c r="AK267" s="37">
        <v>2780368904.5100002</v>
      </c>
      <c r="AL267" s="37">
        <v>997055388.52999997</v>
      </c>
      <c r="AM267" s="37">
        <v>0</v>
      </c>
      <c r="AN267" s="37">
        <v>475734</v>
      </c>
      <c r="AO267" s="37">
        <v>104743302</v>
      </c>
      <c r="AP267" s="37">
        <v>-157699986</v>
      </c>
      <c r="AQ267" s="37">
        <v>9492017536.2199993</v>
      </c>
      <c r="AR267" s="37">
        <v>9013781150.8899994</v>
      </c>
      <c r="AS267" s="37">
        <v>478236385.32999998</v>
      </c>
      <c r="AT267" s="37">
        <v>7374129893.3999996</v>
      </c>
      <c r="AU267" s="37">
        <v>7133715023.8999996</v>
      </c>
      <c r="AV267" s="37">
        <v>135671567.5</v>
      </c>
      <c r="AW267" s="37">
        <v>104743302</v>
      </c>
      <c r="AX267" s="37">
        <v>0</v>
      </c>
      <c r="AY267" s="37">
        <v>2117887642.6800001</v>
      </c>
      <c r="AZ267" s="37">
        <v>2117887642.6800001</v>
      </c>
      <c r="BA267" s="37">
        <v>0</v>
      </c>
      <c r="BB267" s="37">
        <v>4725974157.75</v>
      </c>
      <c r="BC267" s="37">
        <v>1852703609</v>
      </c>
      <c r="BD267" s="37">
        <v>4725974157.75</v>
      </c>
      <c r="BE267" s="37">
        <v>1852703609</v>
      </c>
      <c r="BF267" s="37">
        <v>35310297660</v>
      </c>
      <c r="BG267" s="37">
        <v>1562484000</v>
      </c>
      <c r="BH267" s="37">
        <v>35392754714</v>
      </c>
      <c r="BI267" s="37">
        <v>1480026946</v>
      </c>
    </row>
    <row r="268" spans="1:61" ht="27.75" customHeight="1" x14ac:dyDescent="0.2">
      <c r="A268" s="28">
        <f t="shared" si="4"/>
        <v>262</v>
      </c>
      <c r="B268" s="33">
        <v>3123</v>
      </c>
      <c r="C268" s="34" t="s">
        <v>1275</v>
      </c>
      <c r="D268" s="34" t="s">
        <v>1276</v>
      </c>
      <c r="E268" s="34" t="s">
        <v>1277</v>
      </c>
      <c r="F268" s="34" t="s">
        <v>116</v>
      </c>
      <c r="G268" s="36">
        <v>6499</v>
      </c>
      <c r="H268" s="34" t="s">
        <v>41</v>
      </c>
      <c r="I268" s="34" t="s">
        <v>1278</v>
      </c>
      <c r="J268" s="34" t="s">
        <v>34</v>
      </c>
      <c r="K268" s="34" t="s">
        <v>755</v>
      </c>
      <c r="L268" s="34" t="s">
        <v>1717</v>
      </c>
      <c r="M268" s="35" t="s">
        <v>2501</v>
      </c>
      <c r="N268" s="34" t="s">
        <v>1718</v>
      </c>
      <c r="O268" s="33">
        <v>1</v>
      </c>
      <c r="P268" s="33">
        <v>10061</v>
      </c>
      <c r="Q268" s="33">
        <v>44</v>
      </c>
      <c r="R268" s="37">
        <v>44409068135.010002</v>
      </c>
      <c r="S268" s="37">
        <v>3174412434.3600001</v>
      </c>
      <c r="T268" s="37">
        <v>688017366.32000005</v>
      </c>
      <c r="U268" s="37">
        <v>0</v>
      </c>
      <c r="V268" s="37">
        <v>36749689471</v>
      </c>
      <c r="W268" s="37">
        <v>1330188815.3299999</v>
      </c>
      <c r="X268" s="37">
        <v>1866888786</v>
      </c>
      <c r="Y268" s="37">
        <v>0</v>
      </c>
      <c r="Z268" s="37">
        <v>599871262</v>
      </c>
      <c r="AA268" s="37">
        <v>15867896912</v>
      </c>
      <c r="AB268" s="37">
        <v>13926766311.67</v>
      </c>
      <c r="AC268" s="37">
        <v>1216167788</v>
      </c>
      <c r="AD268" s="37">
        <v>360361289.00999999</v>
      </c>
      <c r="AE268" s="37">
        <v>0</v>
      </c>
      <c r="AF268" s="37">
        <v>173315522.31999999</v>
      </c>
      <c r="AG268" s="37">
        <v>155786451</v>
      </c>
      <c r="AH268" s="37">
        <v>35499550</v>
      </c>
      <c r="AI268" s="37">
        <v>28541171223.009998</v>
      </c>
      <c r="AJ268" s="37">
        <v>22732664563</v>
      </c>
      <c r="AK268" s="37">
        <v>11404655563</v>
      </c>
      <c r="AL268" s="37">
        <v>3334062925.9200001</v>
      </c>
      <c r="AM268" s="37">
        <v>1205113349.1300001</v>
      </c>
      <c r="AN268" s="37">
        <v>0</v>
      </c>
      <c r="AO268" s="37">
        <v>1028802447.96</v>
      </c>
      <c r="AP268" s="37">
        <v>240527937</v>
      </c>
      <c r="AQ268" s="37">
        <v>5346179909.2700005</v>
      </c>
      <c r="AR268" s="37">
        <v>5232228868</v>
      </c>
      <c r="AS268" s="37">
        <v>113951041.27</v>
      </c>
      <c r="AT268" s="37">
        <v>4572628674.0200005</v>
      </c>
      <c r="AU268" s="37">
        <v>2696982531.0799999</v>
      </c>
      <c r="AV268" s="37">
        <v>846843694.98000002</v>
      </c>
      <c r="AW268" s="37">
        <v>1028802447.96</v>
      </c>
      <c r="AX268" s="37">
        <v>0</v>
      </c>
      <c r="AY268" s="37">
        <v>773551235.25</v>
      </c>
      <c r="AZ268" s="37">
        <v>773551235.25</v>
      </c>
      <c r="BA268" s="37">
        <v>0</v>
      </c>
      <c r="BB268" s="37">
        <v>207918725</v>
      </c>
      <c r="BC268" s="37">
        <v>1461930369.22</v>
      </c>
      <c r="BD268" s="37">
        <v>207918725</v>
      </c>
      <c r="BE268" s="37">
        <v>1461930369.22</v>
      </c>
      <c r="BF268" s="37">
        <v>0</v>
      </c>
      <c r="BG268" s="37">
        <v>0</v>
      </c>
      <c r="BH268" s="37">
        <v>0</v>
      </c>
      <c r="BI268" s="37">
        <v>0</v>
      </c>
    </row>
    <row r="269" spans="1:61" ht="27.75" customHeight="1" x14ac:dyDescent="0.2">
      <c r="A269" s="28">
        <f t="shared" si="4"/>
        <v>263</v>
      </c>
      <c r="B269" s="33">
        <v>3125</v>
      </c>
      <c r="C269" s="34" t="s">
        <v>1279</v>
      </c>
      <c r="D269" s="34" t="s">
        <v>1280</v>
      </c>
      <c r="E269" s="34" t="s">
        <v>1281</v>
      </c>
      <c r="F269" s="34" t="s">
        <v>42</v>
      </c>
      <c r="G269" s="36">
        <v>1051</v>
      </c>
      <c r="H269" s="34" t="s">
        <v>1282</v>
      </c>
      <c r="I269" s="34" t="s">
        <v>1283</v>
      </c>
      <c r="J269" s="34" t="s">
        <v>34</v>
      </c>
      <c r="K269" s="34" t="s">
        <v>755</v>
      </c>
      <c r="L269" s="34" t="s">
        <v>1846</v>
      </c>
      <c r="M269" s="35" t="s">
        <v>2502</v>
      </c>
      <c r="N269" s="34" t="s">
        <v>1284</v>
      </c>
      <c r="O269" s="33">
        <v>1</v>
      </c>
      <c r="P269" s="33">
        <v>44</v>
      </c>
      <c r="Q269" s="33">
        <v>56</v>
      </c>
      <c r="R269" s="37">
        <v>20131447878.919998</v>
      </c>
      <c r="S269" s="37">
        <v>546316440.28999996</v>
      </c>
      <c r="T269" s="37">
        <v>22827057.960000001</v>
      </c>
      <c r="U269" s="37">
        <v>3120956091.1700001</v>
      </c>
      <c r="V269" s="37">
        <v>0</v>
      </c>
      <c r="W269" s="37">
        <v>2037510572.1500001</v>
      </c>
      <c r="X269" s="37">
        <v>14029711548.35</v>
      </c>
      <c r="Y269" s="37">
        <v>0</v>
      </c>
      <c r="Z269" s="37">
        <v>374126169</v>
      </c>
      <c r="AA269" s="37">
        <v>3617362949.0999999</v>
      </c>
      <c r="AB269" s="37">
        <v>0</v>
      </c>
      <c r="AC269" s="37">
        <v>998230625.17999995</v>
      </c>
      <c r="AD269" s="37">
        <v>1897657268.8900001</v>
      </c>
      <c r="AE269" s="37">
        <v>0</v>
      </c>
      <c r="AF269" s="37">
        <v>483969692.02999997</v>
      </c>
      <c r="AG269" s="37">
        <v>148841631</v>
      </c>
      <c r="AH269" s="37">
        <v>88663732</v>
      </c>
      <c r="AI269" s="37">
        <v>16514084929.82</v>
      </c>
      <c r="AJ269" s="37">
        <v>439710172.52999997</v>
      </c>
      <c r="AK269" s="37">
        <v>18998044.75</v>
      </c>
      <c r="AL269" s="37">
        <v>2124127671.9000001</v>
      </c>
      <c r="AM269" s="37">
        <v>1446422367.22</v>
      </c>
      <c r="AN269" s="37">
        <v>0</v>
      </c>
      <c r="AO269" s="37">
        <v>48172061.200000003</v>
      </c>
      <c r="AP269" s="37">
        <v>12455652656.969999</v>
      </c>
      <c r="AQ269" s="37">
        <v>19777266246.790001</v>
      </c>
      <c r="AR269" s="37">
        <v>19608923449.150002</v>
      </c>
      <c r="AS269" s="37">
        <v>168342797.63999999</v>
      </c>
      <c r="AT269" s="37">
        <v>3018761238.0300002</v>
      </c>
      <c r="AU269" s="37">
        <v>1030520510</v>
      </c>
      <c r="AV269" s="37">
        <v>196589328.15000001</v>
      </c>
      <c r="AW269" s="37">
        <v>48172061.200000003</v>
      </c>
      <c r="AX269" s="37">
        <v>1743479338.6800001</v>
      </c>
      <c r="AY269" s="37">
        <v>16758505008.76</v>
      </c>
      <c r="AZ269" s="37">
        <v>16758505008.76</v>
      </c>
      <c r="BA269" s="37">
        <v>0</v>
      </c>
      <c r="BB269" s="37">
        <v>0</v>
      </c>
      <c r="BC269" s="37">
        <v>0</v>
      </c>
      <c r="BD269" s="37">
        <v>0</v>
      </c>
      <c r="BE269" s="37">
        <v>0</v>
      </c>
      <c r="BF269" s="37">
        <v>0</v>
      </c>
      <c r="BG269" s="37">
        <v>0</v>
      </c>
      <c r="BH269" s="37">
        <v>0</v>
      </c>
      <c r="BI269" s="37">
        <v>0</v>
      </c>
    </row>
    <row r="270" spans="1:61" ht="27.75" customHeight="1" x14ac:dyDescent="0.2">
      <c r="A270" s="28">
        <f t="shared" si="4"/>
        <v>264</v>
      </c>
      <c r="B270" s="33">
        <v>3127</v>
      </c>
      <c r="C270" s="34" t="s">
        <v>1285</v>
      </c>
      <c r="D270" s="34" t="s">
        <v>1286</v>
      </c>
      <c r="E270" s="34" t="s">
        <v>1287</v>
      </c>
      <c r="F270" s="34" t="s">
        <v>28</v>
      </c>
      <c r="G270" s="36">
        <v>6492</v>
      </c>
      <c r="H270" s="34" t="s">
        <v>37</v>
      </c>
      <c r="I270" s="34" t="s">
        <v>1288</v>
      </c>
      <c r="J270" s="34" t="s">
        <v>34</v>
      </c>
      <c r="K270" s="34" t="s">
        <v>830</v>
      </c>
      <c r="L270" s="34" t="s">
        <v>2503</v>
      </c>
      <c r="M270" s="35" t="s">
        <v>2504</v>
      </c>
      <c r="N270" s="34" t="s">
        <v>1719</v>
      </c>
      <c r="O270" s="33">
        <v>1</v>
      </c>
      <c r="P270" s="33">
        <v>1877</v>
      </c>
      <c r="Q270" s="33">
        <v>15</v>
      </c>
      <c r="R270" s="37">
        <v>40309362110.879997</v>
      </c>
      <c r="S270" s="37">
        <v>6501120604.6300001</v>
      </c>
      <c r="T270" s="37">
        <v>1552844458.3900001</v>
      </c>
      <c r="U270" s="37">
        <v>0</v>
      </c>
      <c r="V270" s="37">
        <v>32081053929.91</v>
      </c>
      <c r="W270" s="37">
        <v>77445228</v>
      </c>
      <c r="X270" s="37">
        <v>59210138.969999999</v>
      </c>
      <c r="Y270" s="37">
        <v>0</v>
      </c>
      <c r="Z270" s="37">
        <v>37687750.979999997</v>
      </c>
      <c r="AA270" s="37">
        <v>34668070046.089996</v>
      </c>
      <c r="AB270" s="37">
        <v>33455441045.27</v>
      </c>
      <c r="AC270" s="37">
        <v>0</v>
      </c>
      <c r="AD270" s="37">
        <v>218854671</v>
      </c>
      <c r="AE270" s="37">
        <v>0</v>
      </c>
      <c r="AF270" s="37">
        <v>70036166</v>
      </c>
      <c r="AG270" s="37">
        <v>23461038</v>
      </c>
      <c r="AH270" s="37">
        <v>900277125.82000005</v>
      </c>
      <c r="AI270" s="37">
        <v>5641292064.79</v>
      </c>
      <c r="AJ270" s="37">
        <v>2274709509.2600002</v>
      </c>
      <c r="AK270" s="37">
        <v>1493467509.26</v>
      </c>
      <c r="AL270" s="37">
        <v>1909589701.9100001</v>
      </c>
      <c r="AM270" s="37">
        <v>463502518.75</v>
      </c>
      <c r="AN270" s="37">
        <v>4297</v>
      </c>
      <c r="AO270" s="37">
        <v>742450143.67999995</v>
      </c>
      <c r="AP270" s="37">
        <v>12806959.189999999</v>
      </c>
      <c r="AQ270" s="37">
        <v>4059924377.79</v>
      </c>
      <c r="AR270" s="37">
        <v>3805875701.4099998</v>
      </c>
      <c r="AS270" s="37">
        <v>254048676.38</v>
      </c>
      <c r="AT270" s="37">
        <v>2260163085.73</v>
      </c>
      <c r="AU270" s="37">
        <v>1514520359.8900001</v>
      </c>
      <c r="AV270" s="37">
        <v>3192582.16</v>
      </c>
      <c r="AW270" s="37">
        <v>742450143.67999995</v>
      </c>
      <c r="AX270" s="37">
        <v>0</v>
      </c>
      <c r="AY270" s="37">
        <v>1799761292.0599999</v>
      </c>
      <c r="AZ270" s="37">
        <v>1799761292.0599999</v>
      </c>
      <c r="BA270" s="37">
        <v>0</v>
      </c>
      <c r="BB270" s="37">
        <v>32347866</v>
      </c>
      <c r="BC270" s="37">
        <v>125830192.36</v>
      </c>
      <c r="BD270" s="37">
        <v>32347866</v>
      </c>
      <c r="BE270" s="37">
        <v>125830192.36</v>
      </c>
      <c r="BF270" s="37">
        <v>28504116126</v>
      </c>
      <c r="BG270" s="37">
        <v>0</v>
      </c>
      <c r="BH270" s="37">
        <v>28504116126</v>
      </c>
      <c r="BI270" s="37">
        <v>0</v>
      </c>
    </row>
    <row r="271" spans="1:61" ht="27.75" customHeight="1" x14ac:dyDescent="0.2">
      <c r="A271" s="28">
        <f t="shared" si="4"/>
        <v>265</v>
      </c>
      <c r="B271" s="33">
        <v>3150</v>
      </c>
      <c r="C271" s="34" t="s">
        <v>1290</v>
      </c>
      <c r="D271" s="34" t="s">
        <v>1291</v>
      </c>
      <c r="E271" s="34" t="s">
        <v>1292</v>
      </c>
      <c r="F271" s="34" t="s">
        <v>31</v>
      </c>
      <c r="G271" s="36">
        <v>4620</v>
      </c>
      <c r="H271" s="34" t="s">
        <v>729</v>
      </c>
      <c r="I271" s="34" t="s">
        <v>1293</v>
      </c>
      <c r="J271" s="34" t="s">
        <v>1223</v>
      </c>
      <c r="K271" s="34" t="s">
        <v>1289</v>
      </c>
      <c r="L271" s="34" t="s">
        <v>1815</v>
      </c>
      <c r="M271" s="35" t="s">
        <v>2505</v>
      </c>
      <c r="N271" s="34" t="s">
        <v>1294</v>
      </c>
      <c r="O271" s="33">
        <v>1</v>
      </c>
      <c r="P271" s="33">
        <v>1542</v>
      </c>
      <c r="Q271" s="33">
        <v>38</v>
      </c>
      <c r="R271" s="37">
        <v>20793543604</v>
      </c>
      <c r="S271" s="37">
        <v>528862124</v>
      </c>
      <c r="T271" s="37">
        <v>893617873</v>
      </c>
      <c r="U271" s="37">
        <v>4820097753</v>
      </c>
      <c r="V271" s="37">
        <v>979965630</v>
      </c>
      <c r="W271" s="37">
        <v>292541516</v>
      </c>
      <c r="X271" s="37">
        <v>13224925875</v>
      </c>
      <c r="Y271" s="37">
        <v>0</v>
      </c>
      <c r="Z271" s="37">
        <v>53532833</v>
      </c>
      <c r="AA271" s="37">
        <v>5442461766</v>
      </c>
      <c r="AB271" s="37">
        <v>0</v>
      </c>
      <c r="AC271" s="37">
        <v>843900855</v>
      </c>
      <c r="AD271" s="37">
        <v>2968505924</v>
      </c>
      <c r="AE271" s="37">
        <v>0</v>
      </c>
      <c r="AF271" s="37">
        <v>392638819</v>
      </c>
      <c r="AG271" s="37">
        <v>1111613255</v>
      </c>
      <c r="AH271" s="37">
        <v>125802913</v>
      </c>
      <c r="AI271" s="37">
        <v>15351081838</v>
      </c>
      <c r="AJ271" s="37">
        <v>2628026434</v>
      </c>
      <c r="AK271" s="37">
        <v>1149269806</v>
      </c>
      <c r="AL271" s="37">
        <v>1171199663</v>
      </c>
      <c r="AM271" s="37">
        <v>1212462617</v>
      </c>
      <c r="AN271" s="37">
        <v>264213136</v>
      </c>
      <c r="AO271" s="37">
        <v>-573828430</v>
      </c>
      <c r="AP271" s="37">
        <v>10649008418</v>
      </c>
      <c r="AQ271" s="37">
        <v>47019901598</v>
      </c>
      <c r="AR271" s="37">
        <v>46661294573</v>
      </c>
      <c r="AS271" s="37">
        <v>358607025</v>
      </c>
      <c r="AT271" s="37">
        <v>2444027695</v>
      </c>
      <c r="AU271" s="37">
        <v>781595740</v>
      </c>
      <c r="AV271" s="37">
        <v>434196020</v>
      </c>
      <c r="AW271" s="37">
        <v>-573828430</v>
      </c>
      <c r="AX271" s="37">
        <v>1802064365</v>
      </c>
      <c r="AY271" s="37">
        <v>44575873903</v>
      </c>
      <c r="AZ271" s="37">
        <v>44575873903</v>
      </c>
      <c r="BA271" s="37">
        <v>0</v>
      </c>
      <c r="BB271" s="37">
        <v>0</v>
      </c>
      <c r="BC271" s="37">
        <v>0</v>
      </c>
      <c r="BD271" s="37">
        <v>0</v>
      </c>
      <c r="BE271" s="37">
        <v>0</v>
      </c>
      <c r="BF271" s="37">
        <v>0</v>
      </c>
      <c r="BG271" s="37">
        <v>0</v>
      </c>
      <c r="BH271" s="37">
        <v>0</v>
      </c>
      <c r="BI271" s="37">
        <v>0</v>
      </c>
    </row>
    <row r="272" spans="1:61" ht="27.75" customHeight="1" x14ac:dyDescent="0.2">
      <c r="A272" s="28">
        <f t="shared" si="4"/>
        <v>266</v>
      </c>
      <c r="B272" s="33">
        <v>3186</v>
      </c>
      <c r="C272" s="34" t="s">
        <v>1297</v>
      </c>
      <c r="D272" s="34" t="s">
        <v>1298</v>
      </c>
      <c r="E272" s="34" t="s">
        <v>1299</v>
      </c>
      <c r="F272" s="34" t="s">
        <v>28</v>
      </c>
      <c r="G272" s="36">
        <v>6492</v>
      </c>
      <c r="H272" s="34" t="s">
        <v>37</v>
      </c>
      <c r="I272" s="34" t="s">
        <v>1300</v>
      </c>
      <c r="J272" s="34" t="s">
        <v>1295</v>
      </c>
      <c r="K272" s="34" t="s">
        <v>1296</v>
      </c>
      <c r="L272" s="34" t="s">
        <v>1920</v>
      </c>
      <c r="M272" s="35" t="s">
        <v>2506</v>
      </c>
      <c r="N272" s="34" t="s">
        <v>1301</v>
      </c>
      <c r="O272" s="33">
        <v>1</v>
      </c>
      <c r="P272" s="33">
        <v>2730</v>
      </c>
      <c r="Q272" s="33">
        <v>19</v>
      </c>
      <c r="R272" s="37">
        <v>28290305417.93</v>
      </c>
      <c r="S272" s="37">
        <v>2578170274.5500002</v>
      </c>
      <c r="T272" s="37">
        <v>657984102.13999999</v>
      </c>
      <c r="U272" s="37">
        <v>0</v>
      </c>
      <c r="V272" s="37">
        <v>15914181171.9</v>
      </c>
      <c r="W272" s="37">
        <v>1241120914</v>
      </c>
      <c r="X272" s="37">
        <v>7892440434.3400002</v>
      </c>
      <c r="Y272" s="37">
        <v>0</v>
      </c>
      <c r="Z272" s="37">
        <v>6408521</v>
      </c>
      <c r="AA272" s="37">
        <v>21953872817.509998</v>
      </c>
      <c r="AB272" s="37">
        <v>17093730776.540001</v>
      </c>
      <c r="AC272" s="37">
        <v>4007143005</v>
      </c>
      <c r="AD272" s="37">
        <v>624199676.29999995</v>
      </c>
      <c r="AE272" s="37">
        <v>0</v>
      </c>
      <c r="AF272" s="37">
        <v>15523162.67</v>
      </c>
      <c r="AG272" s="37">
        <v>213276197</v>
      </c>
      <c r="AH272" s="37">
        <v>0</v>
      </c>
      <c r="AI272" s="37">
        <v>6336432600.4200001</v>
      </c>
      <c r="AJ272" s="37">
        <v>5936356347.6599998</v>
      </c>
      <c r="AK272" s="37">
        <v>2811388347.6599998</v>
      </c>
      <c r="AL272" s="37">
        <v>465910229.79000002</v>
      </c>
      <c r="AM272" s="37">
        <v>107141397.37</v>
      </c>
      <c r="AN272" s="37">
        <v>0</v>
      </c>
      <c r="AO272" s="37">
        <v>-251471579.40000001</v>
      </c>
      <c r="AP272" s="37">
        <v>78496205</v>
      </c>
      <c r="AQ272" s="37">
        <v>2883787225.54</v>
      </c>
      <c r="AR272" s="37">
        <v>2141981051.03</v>
      </c>
      <c r="AS272" s="37">
        <v>741806174.50999999</v>
      </c>
      <c r="AT272" s="37">
        <v>1829951264.2</v>
      </c>
      <c r="AU272" s="37">
        <v>1958814264.8499999</v>
      </c>
      <c r="AV272" s="37">
        <v>122608578.75</v>
      </c>
      <c r="AW272" s="37">
        <v>-251471579.40000001</v>
      </c>
      <c r="AX272" s="37">
        <v>0</v>
      </c>
      <c r="AY272" s="37">
        <v>1053835961.34</v>
      </c>
      <c r="AZ272" s="37">
        <v>1053835961.34</v>
      </c>
      <c r="BA272" s="37">
        <v>0</v>
      </c>
      <c r="BB272" s="37">
        <v>47759895</v>
      </c>
      <c r="BC272" s="37">
        <v>536677707.12</v>
      </c>
      <c r="BD272" s="37">
        <v>47759895</v>
      </c>
      <c r="BE272" s="37">
        <v>536677707.12</v>
      </c>
      <c r="BF272" s="37">
        <v>29229808580</v>
      </c>
      <c r="BG272" s="37">
        <v>0</v>
      </c>
      <c r="BH272" s="37">
        <v>29229808580</v>
      </c>
      <c r="BI272" s="37">
        <v>0</v>
      </c>
    </row>
    <row r="273" spans="1:61" ht="27.75" customHeight="1" x14ac:dyDescent="0.2">
      <c r="A273" s="28">
        <f t="shared" si="4"/>
        <v>267</v>
      </c>
      <c r="B273" s="33">
        <v>3207</v>
      </c>
      <c r="C273" s="34" t="s">
        <v>1303</v>
      </c>
      <c r="D273" s="34" t="s">
        <v>1304</v>
      </c>
      <c r="E273" s="34" t="s">
        <v>1305</v>
      </c>
      <c r="F273" s="34" t="s">
        <v>42</v>
      </c>
      <c r="G273" s="36">
        <v>6499</v>
      </c>
      <c r="H273" s="34" t="s">
        <v>41</v>
      </c>
      <c r="I273" s="34" t="s">
        <v>1306</v>
      </c>
      <c r="J273" s="34" t="s">
        <v>937</v>
      </c>
      <c r="K273" s="34" t="s">
        <v>1302</v>
      </c>
      <c r="L273" s="34" t="s">
        <v>1847</v>
      </c>
      <c r="M273" s="35" t="s">
        <v>2507</v>
      </c>
      <c r="N273" s="34" t="s">
        <v>1757</v>
      </c>
      <c r="O273" s="33">
        <v>1</v>
      </c>
      <c r="P273" s="33">
        <v>3672</v>
      </c>
      <c r="Q273" s="33">
        <v>28</v>
      </c>
      <c r="R273" s="37">
        <v>22093603765.790001</v>
      </c>
      <c r="S273" s="37">
        <v>368100207.06</v>
      </c>
      <c r="T273" s="37">
        <v>131285260.51000001</v>
      </c>
      <c r="U273" s="37">
        <v>0</v>
      </c>
      <c r="V273" s="37">
        <v>18475902870.240002</v>
      </c>
      <c r="W273" s="37">
        <v>489127933</v>
      </c>
      <c r="X273" s="37">
        <v>2625028588.98</v>
      </c>
      <c r="Y273" s="37">
        <v>0</v>
      </c>
      <c r="Z273" s="37">
        <v>4158906</v>
      </c>
      <c r="AA273" s="37">
        <v>12605158190.68</v>
      </c>
      <c r="AB273" s="37">
        <v>0</v>
      </c>
      <c r="AC273" s="37">
        <v>10132513364</v>
      </c>
      <c r="AD273" s="37">
        <v>800501832</v>
      </c>
      <c r="AE273" s="37">
        <v>0</v>
      </c>
      <c r="AF273" s="37">
        <v>1517343830.78</v>
      </c>
      <c r="AG273" s="37">
        <v>154799163.90000001</v>
      </c>
      <c r="AH273" s="37">
        <v>0</v>
      </c>
      <c r="AI273" s="37">
        <v>9488445575.1100006</v>
      </c>
      <c r="AJ273" s="37">
        <v>4996960215.2200003</v>
      </c>
      <c r="AK273" s="37">
        <v>4756693256</v>
      </c>
      <c r="AL273" s="37">
        <v>2403359082.73</v>
      </c>
      <c r="AM273" s="37">
        <v>132237054</v>
      </c>
      <c r="AN273" s="37">
        <v>10686400</v>
      </c>
      <c r="AO273" s="37">
        <v>756398101.35000002</v>
      </c>
      <c r="AP273" s="37">
        <v>864081031.73000002</v>
      </c>
      <c r="AQ273" s="37">
        <v>3542602402.8200002</v>
      </c>
      <c r="AR273" s="37">
        <v>3386314299.0900002</v>
      </c>
      <c r="AS273" s="37">
        <v>156288103.72999999</v>
      </c>
      <c r="AT273" s="37">
        <v>2593262884.8200002</v>
      </c>
      <c r="AU273" s="37">
        <v>1771887543.5</v>
      </c>
      <c r="AV273" s="37">
        <v>64977239.969999999</v>
      </c>
      <c r="AW273" s="37">
        <v>756398101.35000002</v>
      </c>
      <c r="AX273" s="37">
        <v>0</v>
      </c>
      <c r="AY273" s="37">
        <v>949339518</v>
      </c>
      <c r="AZ273" s="37">
        <v>949339518</v>
      </c>
      <c r="BA273" s="37">
        <v>0</v>
      </c>
      <c r="BB273" s="37">
        <v>293840403</v>
      </c>
      <c r="BC273" s="37">
        <v>1768833689</v>
      </c>
      <c r="BD273" s="37">
        <v>293840403</v>
      </c>
      <c r="BE273" s="37">
        <v>1768833689</v>
      </c>
      <c r="BF273" s="37">
        <v>19051202127</v>
      </c>
      <c r="BG273" s="37">
        <v>0</v>
      </c>
      <c r="BH273" s="37">
        <v>19051202127</v>
      </c>
      <c r="BI273" s="37">
        <v>0</v>
      </c>
    </row>
    <row r="274" spans="1:61" ht="27.75" customHeight="1" x14ac:dyDescent="0.2">
      <c r="A274" s="28">
        <f t="shared" si="4"/>
        <v>268</v>
      </c>
      <c r="B274" s="33">
        <v>3225</v>
      </c>
      <c r="C274" s="34" t="s">
        <v>1307</v>
      </c>
      <c r="D274" s="34" t="s">
        <v>1308</v>
      </c>
      <c r="E274" s="34" t="s">
        <v>1309</v>
      </c>
      <c r="F274" s="34" t="s">
        <v>31</v>
      </c>
      <c r="G274" s="36">
        <v>4620</v>
      </c>
      <c r="H274" s="34" t="s">
        <v>729</v>
      </c>
      <c r="I274" s="34" t="s">
        <v>1310</v>
      </c>
      <c r="J274" s="34" t="s">
        <v>937</v>
      </c>
      <c r="K274" s="34" t="s">
        <v>1302</v>
      </c>
      <c r="L274" s="34" t="s">
        <v>2508</v>
      </c>
      <c r="M274" s="35" t="s">
        <v>2509</v>
      </c>
      <c r="N274" s="34" t="s">
        <v>2001</v>
      </c>
      <c r="O274" s="33">
        <v>1</v>
      </c>
      <c r="P274" s="33">
        <v>3013</v>
      </c>
      <c r="Q274" s="33">
        <v>73</v>
      </c>
      <c r="R274" s="37">
        <v>52195718501</v>
      </c>
      <c r="S274" s="37">
        <v>9422515288</v>
      </c>
      <c r="T274" s="37">
        <v>1119627661</v>
      </c>
      <c r="U274" s="37">
        <v>11199286819</v>
      </c>
      <c r="V274" s="37">
        <v>0</v>
      </c>
      <c r="W274" s="37">
        <v>12396402741</v>
      </c>
      <c r="X274" s="37">
        <v>18014885992</v>
      </c>
      <c r="Y274" s="37">
        <v>0</v>
      </c>
      <c r="Z274" s="37">
        <v>43000000</v>
      </c>
      <c r="AA274" s="37">
        <v>23322216038</v>
      </c>
      <c r="AB274" s="37">
        <v>0</v>
      </c>
      <c r="AC274" s="37">
        <v>8729016793</v>
      </c>
      <c r="AD274" s="37">
        <v>4450412124</v>
      </c>
      <c r="AE274" s="37">
        <v>0</v>
      </c>
      <c r="AF274" s="37">
        <v>1839606608</v>
      </c>
      <c r="AG274" s="37">
        <v>7040541949</v>
      </c>
      <c r="AH274" s="37">
        <v>1262638564</v>
      </c>
      <c r="AI274" s="37">
        <v>28873502463.009998</v>
      </c>
      <c r="AJ274" s="37">
        <v>2004206048.01</v>
      </c>
      <c r="AK274" s="37">
        <v>2004206048</v>
      </c>
      <c r="AL274" s="37">
        <v>5430304828</v>
      </c>
      <c r="AM274" s="37">
        <v>6571249944</v>
      </c>
      <c r="AN274" s="37">
        <v>0</v>
      </c>
      <c r="AO274" s="37">
        <v>1680923130</v>
      </c>
      <c r="AP274" s="37">
        <v>13186818513</v>
      </c>
      <c r="AQ274" s="37">
        <v>243989904880</v>
      </c>
      <c r="AR274" s="37">
        <v>243463276194</v>
      </c>
      <c r="AS274" s="37">
        <v>526628686</v>
      </c>
      <c r="AT274" s="37">
        <v>8555803410</v>
      </c>
      <c r="AU274" s="37">
        <v>2323718443</v>
      </c>
      <c r="AV274" s="37">
        <v>50156551</v>
      </c>
      <c r="AW274" s="37">
        <v>1680923130</v>
      </c>
      <c r="AX274" s="37">
        <v>4501005286</v>
      </c>
      <c r="AY274" s="37">
        <v>233532659861</v>
      </c>
      <c r="AZ274" s="37">
        <v>233532659861</v>
      </c>
      <c r="BA274" s="37">
        <v>0</v>
      </c>
      <c r="BB274" s="37">
        <v>0</v>
      </c>
      <c r="BC274" s="37">
        <v>0</v>
      </c>
      <c r="BD274" s="37">
        <v>0</v>
      </c>
      <c r="BE274" s="37">
        <v>0</v>
      </c>
      <c r="BF274" s="37">
        <v>0</v>
      </c>
      <c r="BG274" s="37">
        <v>0</v>
      </c>
      <c r="BH274" s="37">
        <v>0</v>
      </c>
      <c r="BI274" s="37">
        <v>0</v>
      </c>
    </row>
    <row r="275" spans="1:61" ht="27.75" customHeight="1" x14ac:dyDescent="0.2">
      <c r="A275" s="28">
        <f t="shared" si="4"/>
        <v>269</v>
      </c>
      <c r="B275" s="33">
        <v>3246</v>
      </c>
      <c r="C275" s="34" t="s">
        <v>1803</v>
      </c>
      <c r="D275" s="34" t="s">
        <v>1311</v>
      </c>
      <c r="E275" s="34" t="s">
        <v>1312</v>
      </c>
      <c r="F275" s="34" t="s">
        <v>116</v>
      </c>
      <c r="G275" s="36">
        <v>6492</v>
      </c>
      <c r="H275" s="34" t="s">
        <v>37</v>
      </c>
      <c r="I275" s="34" t="s">
        <v>1804</v>
      </c>
      <c r="J275" s="34" t="s">
        <v>1295</v>
      </c>
      <c r="K275" s="34" t="s">
        <v>1313</v>
      </c>
      <c r="L275" s="34" t="s">
        <v>1848</v>
      </c>
      <c r="M275" s="35" t="s">
        <v>2510</v>
      </c>
      <c r="N275" s="34" t="s">
        <v>1314</v>
      </c>
      <c r="O275" s="33">
        <v>1</v>
      </c>
      <c r="P275" s="33">
        <v>102703</v>
      </c>
      <c r="Q275" s="33">
        <v>228</v>
      </c>
      <c r="R275" s="37">
        <v>511377755783.84003</v>
      </c>
      <c r="S275" s="37">
        <v>56277919409.150002</v>
      </c>
      <c r="T275" s="37">
        <v>2646742702.6900001</v>
      </c>
      <c r="U275" s="37">
        <v>0</v>
      </c>
      <c r="V275" s="37">
        <v>432500160933</v>
      </c>
      <c r="W275" s="37">
        <v>869240793</v>
      </c>
      <c r="X275" s="37">
        <v>18782551319</v>
      </c>
      <c r="Y275" s="37">
        <v>0</v>
      </c>
      <c r="Z275" s="37">
        <v>301140627</v>
      </c>
      <c r="AA275" s="37">
        <v>315579207499.31</v>
      </c>
      <c r="AB275" s="37">
        <v>285623924335.16998</v>
      </c>
      <c r="AC275" s="37">
        <v>24903706548</v>
      </c>
      <c r="AD275" s="37">
        <v>3220125439.1399999</v>
      </c>
      <c r="AE275" s="37">
        <v>0</v>
      </c>
      <c r="AF275" s="37">
        <v>0</v>
      </c>
      <c r="AG275" s="37">
        <v>1831451177</v>
      </c>
      <c r="AH275" s="37">
        <v>0</v>
      </c>
      <c r="AI275" s="37">
        <v>195798548284.53</v>
      </c>
      <c r="AJ275" s="37">
        <v>29089144145.75</v>
      </c>
      <c r="AK275" s="37">
        <v>13464304145.75</v>
      </c>
      <c r="AL275" s="37">
        <v>155587411077.69</v>
      </c>
      <c r="AM275" s="37">
        <v>220027354.28999999</v>
      </c>
      <c r="AN275" s="37">
        <v>20050433</v>
      </c>
      <c r="AO275" s="37">
        <v>4212586817.8000002</v>
      </c>
      <c r="AP275" s="37">
        <v>6669328456</v>
      </c>
      <c r="AQ275" s="37">
        <v>71791630083.479996</v>
      </c>
      <c r="AR275" s="37">
        <v>63598899301</v>
      </c>
      <c r="AS275" s="37">
        <v>8192730782.4799995</v>
      </c>
      <c r="AT275" s="37">
        <v>59291350167.940002</v>
      </c>
      <c r="AU275" s="37">
        <v>34762811018.720001</v>
      </c>
      <c r="AV275" s="37">
        <v>20315952331.419998</v>
      </c>
      <c r="AW275" s="37">
        <v>4212586817.8000002</v>
      </c>
      <c r="AX275" s="37">
        <v>0</v>
      </c>
      <c r="AY275" s="37">
        <v>12500279915.540001</v>
      </c>
      <c r="AZ275" s="37">
        <v>12500279915.540001</v>
      </c>
      <c r="BA275" s="37">
        <v>0</v>
      </c>
      <c r="BB275" s="37">
        <v>34725214978</v>
      </c>
      <c r="BC275" s="37">
        <v>117332410555.64999</v>
      </c>
      <c r="BD275" s="37">
        <v>34725214978</v>
      </c>
      <c r="BE275" s="37">
        <v>117332410555.64999</v>
      </c>
      <c r="BF275" s="37">
        <v>704688556797</v>
      </c>
      <c r="BG275" s="37">
        <v>0</v>
      </c>
      <c r="BH275" s="37">
        <v>704688556797</v>
      </c>
      <c r="BI275" s="37">
        <v>0</v>
      </c>
    </row>
    <row r="276" spans="1:61" ht="27.75" customHeight="1" x14ac:dyDescent="0.2">
      <c r="A276" s="28">
        <f t="shared" si="4"/>
        <v>270</v>
      </c>
      <c r="B276" s="33">
        <v>3249</v>
      </c>
      <c r="C276" s="34" t="s">
        <v>1315</v>
      </c>
      <c r="D276" s="34" t="s">
        <v>1316</v>
      </c>
      <c r="E276" s="34" t="s">
        <v>1317</v>
      </c>
      <c r="F276" s="34" t="s">
        <v>116</v>
      </c>
      <c r="G276" s="36">
        <v>6424</v>
      </c>
      <c r="H276" s="34" t="s">
        <v>38</v>
      </c>
      <c r="I276" s="34" t="s">
        <v>1318</v>
      </c>
      <c r="J276" s="34" t="s">
        <v>1295</v>
      </c>
      <c r="K276" s="34" t="s">
        <v>1319</v>
      </c>
      <c r="L276" s="34" t="s">
        <v>1805</v>
      </c>
      <c r="M276" s="35" t="s">
        <v>2511</v>
      </c>
      <c r="N276" s="34" t="s">
        <v>2002</v>
      </c>
      <c r="O276" s="33">
        <v>1</v>
      </c>
      <c r="P276" s="33">
        <v>3693</v>
      </c>
      <c r="Q276" s="33">
        <v>11</v>
      </c>
      <c r="R276" s="37">
        <v>11947589859</v>
      </c>
      <c r="S276" s="37">
        <v>1617275232</v>
      </c>
      <c r="T276" s="37">
        <v>57755257</v>
      </c>
      <c r="U276" s="37">
        <v>0</v>
      </c>
      <c r="V276" s="37">
        <v>9629714714</v>
      </c>
      <c r="W276" s="37">
        <v>41283300</v>
      </c>
      <c r="X276" s="37">
        <v>601561356</v>
      </c>
      <c r="Y276" s="37">
        <v>0</v>
      </c>
      <c r="Z276" s="37">
        <v>0</v>
      </c>
      <c r="AA276" s="37">
        <v>7837340582</v>
      </c>
      <c r="AB276" s="37">
        <v>6148818201</v>
      </c>
      <c r="AC276" s="37">
        <v>1554932803</v>
      </c>
      <c r="AD276" s="37">
        <v>27881874</v>
      </c>
      <c r="AE276" s="37">
        <v>0</v>
      </c>
      <c r="AF276" s="37">
        <v>8576140</v>
      </c>
      <c r="AG276" s="37">
        <v>97131564</v>
      </c>
      <c r="AH276" s="37">
        <v>0</v>
      </c>
      <c r="AI276" s="37">
        <v>4110249277</v>
      </c>
      <c r="AJ276" s="37">
        <v>1694503562</v>
      </c>
      <c r="AK276" s="37">
        <v>248623118</v>
      </c>
      <c r="AL276" s="37">
        <v>1547883971</v>
      </c>
      <c r="AM276" s="37">
        <v>495185650</v>
      </c>
      <c r="AN276" s="37">
        <v>66691127</v>
      </c>
      <c r="AO276" s="37">
        <v>168912449</v>
      </c>
      <c r="AP276" s="37">
        <v>137072518</v>
      </c>
      <c r="AQ276" s="37">
        <v>1555157060</v>
      </c>
      <c r="AR276" s="37">
        <v>1468950675</v>
      </c>
      <c r="AS276" s="37">
        <v>86206385</v>
      </c>
      <c r="AT276" s="37">
        <v>1153769844</v>
      </c>
      <c r="AU276" s="37">
        <v>943138048</v>
      </c>
      <c r="AV276" s="37">
        <v>41719347</v>
      </c>
      <c r="AW276" s="37">
        <v>168912449</v>
      </c>
      <c r="AX276" s="37">
        <v>0</v>
      </c>
      <c r="AY276" s="37">
        <v>401387216</v>
      </c>
      <c r="AZ276" s="37">
        <v>401387216</v>
      </c>
      <c r="BA276" s="37">
        <v>0</v>
      </c>
      <c r="BB276" s="37">
        <v>48832665</v>
      </c>
      <c r="BC276" s="37">
        <v>107351108</v>
      </c>
      <c r="BD276" s="37">
        <v>48832665</v>
      </c>
      <c r="BE276" s="37">
        <v>107351108</v>
      </c>
      <c r="BF276" s="37">
        <v>12407104907</v>
      </c>
      <c r="BG276" s="37">
        <v>1289049300</v>
      </c>
      <c r="BH276" s="37">
        <v>12407104907</v>
      </c>
      <c r="BI276" s="37">
        <v>1289049300</v>
      </c>
    </row>
    <row r="277" spans="1:61" ht="27.75" customHeight="1" x14ac:dyDescent="0.2">
      <c r="A277" s="28">
        <f t="shared" si="4"/>
        <v>271</v>
      </c>
      <c r="B277" s="33">
        <v>3278</v>
      </c>
      <c r="C277" s="34" t="s">
        <v>1320</v>
      </c>
      <c r="D277" s="34" t="s">
        <v>1321</v>
      </c>
      <c r="E277" s="34" t="s">
        <v>1322</v>
      </c>
      <c r="F277" s="34" t="s">
        <v>116</v>
      </c>
      <c r="G277" s="36">
        <v>6492</v>
      </c>
      <c r="H277" s="34" t="s">
        <v>37</v>
      </c>
      <c r="I277" s="34" t="s">
        <v>1323</v>
      </c>
      <c r="J277" s="34" t="s">
        <v>1295</v>
      </c>
      <c r="K277" s="34" t="s">
        <v>1324</v>
      </c>
      <c r="L277" s="34" t="s">
        <v>2003</v>
      </c>
      <c r="M277" s="35"/>
      <c r="N277" s="34" t="s">
        <v>2004</v>
      </c>
      <c r="O277" s="33">
        <v>1</v>
      </c>
      <c r="P277" s="33">
        <v>2563</v>
      </c>
      <c r="Q277" s="33">
        <v>10</v>
      </c>
      <c r="R277" s="37">
        <v>7041975816.9700003</v>
      </c>
      <c r="S277" s="37">
        <v>647548812.59000003</v>
      </c>
      <c r="T277" s="37">
        <v>76446387.959999993</v>
      </c>
      <c r="U277" s="37">
        <v>0</v>
      </c>
      <c r="V277" s="37">
        <v>6085174441.4200001</v>
      </c>
      <c r="W277" s="37">
        <v>0</v>
      </c>
      <c r="X277" s="37">
        <v>232806175</v>
      </c>
      <c r="Y277" s="37">
        <v>0</v>
      </c>
      <c r="Z277" s="37">
        <v>0</v>
      </c>
      <c r="AA277" s="37">
        <v>4497125948.0500002</v>
      </c>
      <c r="AB277" s="37">
        <v>3910355482.0500002</v>
      </c>
      <c r="AC277" s="37">
        <v>448541526</v>
      </c>
      <c r="AD277" s="37">
        <v>29560893</v>
      </c>
      <c r="AE277" s="37">
        <v>0</v>
      </c>
      <c r="AF277" s="37">
        <v>13709261</v>
      </c>
      <c r="AG277" s="37">
        <v>94958786</v>
      </c>
      <c r="AH277" s="37">
        <v>0</v>
      </c>
      <c r="AI277" s="37">
        <v>2544849868.9200001</v>
      </c>
      <c r="AJ277" s="37">
        <v>1410910219.3699999</v>
      </c>
      <c r="AK277" s="37">
        <v>551544019.37</v>
      </c>
      <c r="AL277" s="37">
        <v>997276877.33000004</v>
      </c>
      <c r="AM277" s="37">
        <v>8268890.5599999996</v>
      </c>
      <c r="AN277" s="37">
        <v>50962026</v>
      </c>
      <c r="AO277" s="37">
        <v>77431855.659999996</v>
      </c>
      <c r="AP277" s="37">
        <v>0</v>
      </c>
      <c r="AQ277" s="37">
        <v>1077107579.1600001</v>
      </c>
      <c r="AR277" s="37">
        <v>1031491203</v>
      </c>
      <c r="AS277" s="37">
        <v>45616376.159999996</v>
      </c>
      <c r="AT277" s="37">
        <v>834353929.26999998</v>
      </c>
      <c r="AU277" s="37">
        <v>649224210</v>
      </c>
      <c r="AV277" s="37">
        <v>107697863.61</v>
      </c>
      <c r="AW277" s="37">
        <v>77431855.659999996</v>
      </c>
      <c r="AX277" s="37">
        <v>0</v>
      </c>
      <c r="AY277" s="37">
        <v>242753649.88999999</v>
      </c>
      <c r="AZ277" s="37">
        <v>242753649.88999999</v>
      </c>
      <c r="BA277" s="37">
        <v>0</v>
      </c>
      <c r="BB277" s="37">
        <v>64137229</v>
      </c>
      <c r="BC277" s="37">
        <v>967484209</v>
      </c>
      <c r="BD277" s="37">
        <v>64137229</v>
      </c>
      <c r="BE277" s="37">
        <v>967484209</v>
      </c>
      <c r="BF277" s="37">
        <v>8211809582</v>
      </c>
      <c r="BG277" s="37">
        <v>0</v>
      </c>
      <c r="BH277" s="37">
        <v>8211809582</v>
      </c>
      <c r="BI277" s="37">
        <v>0</v>
      </c>
    </row>
    <row r="278" spans="1:61" ht="27.75" customHeight="1" x14ac:dyDescent="0.2">
      <c r="A278" s="28">
        <f t="shared" si="4"/>
        <v>272</v>
      </c>
      <c r="B278" s="33">
        <v>3282</v>
      </c>
      <c r="C278" s="34" t="s">
        <v>1325</v>
      </c>
      <c r="D278" s="34" t="s">
        <v>1326</v>
      </c>
      <c r="E278" s="34" t="s">
        <v>1327</v>
      </c>
      <c r="F278" s="34" t="s">
        <v>116</v>
      </c>
      <c r="G278" s="36">
        <v>6424</v>
      </c>
      <c r="H278" s="34" t="s">
        <v>38</v>
      </c>
      <c r="I278" s="34" t="s">
        <v>1328</v>
      </c>
      <c r="J278" s="34" t="s">
        <v>1295</v>
      </c>
      <c r="K278" s="34" t="s">
        <v>1296</v>
      </c>
      <c r="L278" s="34" t="s">
        <v>2512</v>
      </c>
      <c r="M278" s="35" t="s">
        <v>2513</v>
      </c>
      <c r="N278" s="34" t="s">
        <v>1921</v>
      </c>
      <c r="O278" s="33">
        <v>1</v>
      </c>
      <c r="P278" s="33">
        <v>1786</v>
      </c>
      <c r="Q278" s="33">
        <v>12</v>
      </c>
      <c r="R278" s="37">
        <v>6177545327.0600004</v>
      </c>
      <c r="S278" s="37">
        <v>594684205.67999995</v>
      </c>
      <c r="T278" s="37">
        <v>107271563.37</v>
      </c>
      <c r="U278" s="37">
        <v>0</v>
      </c>
      <c r="V278" s="37">
        <v>4778447380.9499998</v>
      </c>
      <c r="W278" s="37">
        <v>76995862.709999993</v>
      </c>
      <c r="X278" s="37">
        <v>549342557.35000002</v>
      </c>
      <c r="Y278" s="37">
        <v>0</v>
      </c>
      <c r="Z278" s="37">
        <v>70803757</v>
      </c>
      <c r="AA278" s="37">
        <v>1338928836.5799999</v>
      </c>
      <c r="AB278" s="37">
        <v>988483082.50999999</v>
      </c>
      <c r="AC278" s="37">
        <v>144154794</v>
      </c>
      <c r="AD278" s="37">
        <v>159900062.34999999</v>
      </c>
      <c r="AE278" s="37">
        <v>0</v>
      </c>
      <c r="AF278" s="37">
        <v>0</v>
      </c>
      <c r="AG278" s="37">
        <v>46390897.719999999</v>
      </c>
      <c r="AH278" s="37">
        <v>0</v>
      </c>
      <c r="AI278" s="37">
        <v>4838616490.4799995</v>
      </c>
      <c r="AJ278" s="37">
        <v>3846112601.0799999</v>
      </c>
      <c r="AK278" s="37">
        <v>1893007601.0799999</v>
      </c>
      <c r="AL278" s="37">
        <v>332838210</v>
      </c>
      <c r="AM278" s="37">
        <v>151577768.06999999</v>
      </c>
      <c r="AN278" s="37">
        <v>0</v>
      </c>
      <c r="AO278" s="37">
        <v>133227691.03</v>
      </c>
      <c r="AP278" s="37">
        <v>374860220.30000001</v>
      </c>
      <c r="AQ278" s="37">
        <v>907287163.39999998</v>
      </c>
      <c r="AR278" s="37">
        <v>881013358.64999998</v>
      </c>
      <c r="AS278" s="37">
        <v>26273804.75</v>
      </c>
      <c r="AT278" s="37">
        <v>823903348.83000004</v>
      </c>
      <c r="AU278" s="37">
        <v>658119428.05999994</v>
      </c>
      <c r="AV278" s="37">
        <v>32556229.739999998</v>
      </c>
      <c r="AW278" s="37">
        <v>133227691.03</v>
      </c>
      <c r="AX278" s="37">
        <v>0</v>
      </c>
      <c r="AY278" s="37">
        <v>83383814.569999993</v>
      </c>
      <c r="AZ278" s="37">
        <v>83383814.569999993</v>
      </c>
      <c r="BA278" s="37">
        <v>0</v>
      </c>
      <c r="BB278" s="37">
        <v>34718029</v>
      </c>
      <c r="BC278" s="37">
        <v>116514389.2</v>
      </c>
      <c r="BD278" s="37">
        <v>34718029</v>
      </c>
      <c r="BE278" s="37">
        <v>116514389.2</v>
      </c>
      <c r="BF278" s="37">
        <v>0</v>
      </c>
      <c r="BG278" s="37">
        <v>0</v>
      </c>
      <c r="BH278" s="37">
        <v>0</v>
      </c>
      <c r="BI278" s="37">
        <v>0</v>
      </c>
    </row>
    <row r="279" spans="1:61" ht="27.75" customHeight="1" x14ac:dyDescent="0.2">
      <c r="A279" s="28">
        <f t="shared" si="4"/>
        <v>273</v>
      </c>
      <c r="B279" s="33">
        <v>3283</v>
      </c>
      <c r="C279" s="34" t="s">
        <v>1329</v>
      </c>
      <c r="D279" s="34" t="s">
        <v>1330</v>
      </c>
      <c r="E279" s="34" t="s">
        <v>1331</v>
      </c>
      <c r="F279" s="34" t="s">
        <v>107</v>
      </c>
      <c r="G279" s="36">
        <v>9603</v>
      </c>
      <c r="H279" s="34" t="s">
        <v>108</v>
      </c>
      <c r="I279" s="34" t="s">
        <v>1332</v>
      </c>
      <c r="J279" s="34" t="s">
        <v>1295</v>
      </c>
      <c r="K279" s="34" t="s">
        <v>1296</v>
      </c>
      <c r="L279" s="34" t="s">
        <v>2514</v>
      </c>
      <c r="M279" s="35" t="s">
        <v>2515</v>
      </c>
      <c r="N279" s="34" t="s">
        <v>1758</v>
      </c>
      <c r="O279" s="33">
        <v>1</v>
      </c>
      <c r="P279" s="33">
        <v>16</v>
      </c>
      <c r="Q279" s="33">
        <v>225</v>
      </c>
      <c r="R279" s="37">
        <v>19009286438.119999</v>
      </c>
      <c r="S279" s="37">
        <v>2449199398.5500002</v>
      </c>
      <c r="T279" s="37">
        <v>4435052534.3900003</v>
      </c>
      <c r="U279" s="37">
        <v>2119237464.6400001</v>
      </c>
      <c r="V279" s="37">
        <v>0</v>
      </c>
      <c r="W279" s="37">
        <v>1304806786.9100001</v>
      </c>
      <c r="X279" s="37">
        <v>7912693238.4399996</v>
      </c>
      <c r="Y279" s="37">
        <v>0</v>
      </c>
      <c r="Z279" s="37">
        <v>788297015.19000006</v>
      </c>
      <c r="AA279" s="37">
        <v>12587125809.190001</v>
      </c>
      <c r="AB279" s="37">
        <v>0</v>
      </c>
      <c r="AC279" s="37">
        <v>0</v>
      </c>
      <c r="AD279" s="37">
        <v>868140304.67999995</v>
      </c>
      <c r="AE279" s="37">
        <v>0</v>
      </c>
      <c r="AF279" s="37">
        <v>15733024</v>
      </c>
      <c r="AG279" s="37">
        <v>10983720862.51</v>
      </c>
      <c r="AH279" s="37">
        <v>719531618</v>
      </c>
      <c r="AI279" s="37">
        <v>6422160628.9300003</v>
      </c>
      <c r="AJ279" s="37">
        <v>1575552859.26</v>
      </c>
      <c r="AK279" s="37">
        <v>728751564.25999999</v>
      </c>
      <c r="AL279" s="37">
        <v>429656972.55000001</v>
      </c>
      <c r="AM279" s="37">
        <v>3653567433.98</v>
      </c>
      <c r="AN279" s="37">
        <v>0</v>
      </c>
      <c r="AO279" s="37">
        <v>763383363.13999999</v>
      </c>
      <c r="AP279" s="37">
        <v>0</v>
      </c>
      <c r="AQ279" s="37">
        <v>17325524375.68</v>
      </c>
      <c r="AR279" s="37">
        <v>17244983863.93</v>
      </c>
      <c r="AS279" s="37">
        <v>80540511.75</v>
      </c>
      <c r="AT279" s="37">
        <v>12134089021.58</v>
      </c>
      <c r="AU279" s="37">
        <v>10748986780.16</v>
      </c>
      <c r="AV279" s="37">
        <v>621718878.27999997</v>
      </c>
      <c r="AW279" s="37">
        <v>763383363.13999999</v>
      </c>
      <c r="AX279" s="37">
        <v>0</v>
      </c>
      <c r="AY279" s="37">
        <v>5191435354.1000004</v>
      </c>
      <c r="AZ279" s="37">
        <v>5191435354.1000004</v>
      </c>
      <c r="BA279" s="37">
        <v>0</v>
      </c>
      <c r="BB279" s="37">
        <v>0</v>
      </c>
      <c r="BC279" s="37">
        <v>1463798531</v>
      </c>
      <c r="BD279" s="37">
        <v>0</v>
      </c>
      <c r="BE279" s="37">
        <v>1463798531</v>
      </c>
      <c r="BF279" s="37">
        <v>0</v>
      </c>
      <c r="BG279" s="37">
        <v>0</v>
      </c>
      <c r="BH279" s="37">
        <v>0</v>
      </c>
      <c r="BI279" s="37">
        <v>0</v>
      </c>
    </row>
    <row r="280" spans="1:61" ht="27.75" customHeight="1" x14ac:dyDescent="0.2">
      <c r="A280" s="28">
        <f t="shared" si="4"/>
        <v>274</v>
      </c>
      <c r="B280" s="33">
        <v>3292</v>
      </c>
      <c r="C280" s="34" t="s">
        <v>1333</v>
      </c>
      <c r="D280" s="34" t="s">
        <v>1334</v>
      </c>
      <c r="E280" s="34" t="s">
        <v>1335</v>
      </c>
      <c r="F280" s="34" t="s">
        <v>31</v>
      </c>
      <c r="G280" s="36">
        <v>1051</v>
      </c>
      <c r="H280" s="34" t="s">
        <v>1282</v>
      </c>
      <c r="I280" s="34" t="s">
        <v>1336</v>
      </c>
      <c r="J280" s="34" t="s">
        <v>1295</v>
      </c>
      <c r="K280" s="34" t="s">
        <v>1296</v>
      </c>
      <c r="L280" s="34" t="s">
        <v>2516</v>
      </c>
      <c r="M280" s="35" t="s">
        <v>2517</v>
      </c>
      <c r="N280" s="34" t="s">
        <v>1337</v>
      </c>
      <c r="O280" s="33">
        <v>1</v>
      </c>
      <c r="P280" s="33">
        <v>517</v>
      </c>
      <c r="Q280" s="33">
        <v>207</v>
      </c>
      <c r="R280" s="37">
        <v>70923788001.240005</v>
      </c>
      <c r="S280" s="37">
        <v>7738502614.8500004</v>
      </c>
      <c r="T280" s="37">
        <v>1469271100.0899999</v>
      </c>
      <c r="U280" s="37">
        <v>10799438894.67</v>
      </c>
      <c r="V280" s="37">
        <v>4577653120.5500002</v>
      </c>
      <c r="W280" s="37">
        <v>10419115136.950001</v>
      </c>
      <c r="X280" s="37">
        <v>35718624058.43</v>
      </c>
      <c r="Y280" s="37">
        <v>0</v>
      </c>
      <c r="Z280" s="37">
        <v>157368484.25</v>
      </c>
      <c r="AA280" s="37">
        <v>37329540649.449997</v>
      </c>
      <c r="AB280" s="37">
        <v>0</v>
      </c>
      <c r="AC280" s="37">
        <v>4043354437.6199999</v>
      </c>
      <c r="AD280" s="37">
        <v>12487868357.110001</v>
      </c>
      <c r="AE280" s="37">
        <v>0</v>
      </c>
      <c r="AF280" s="37">
        <v>15176149452.959999</v>
      </c>
      <c r="AG280" s="37">
        <v>1542260851.76</v>
      </c>
      <c r="AH280" s="37">
        <v>4079907550</v>
      </c>
      <c r="AI280" s="37">
        <v>33594247351.790001</v>
      </c>
      <c r="AJ280" s="37">
        <v>15314595337.459999</v>
      </c>
      <c r="AK280" s="37">
        <v>14814595337.459999</v>
      </c>
      <c r="AL280" s="37">
        <v>2053853911.75</v>
      </c>
      <c r="AM280" s="37">
        <v>4824317171.4700003</v>
      </c>
      <c r="AN280" s="37">
        <v>862148790.79999995</v>
      </c>
      <c r="AO280" s="37">
        <v>556489789.67999995</v>
      </c>
      <c r="AP280" s="37">
        <v>9982842350.6299992</v>
      </c>
      <c r="AQ280" s="37">
        <v>124794303741.00999</v>
      </c>
      <c r="AR280" s="37">
        <v>123156595420.28999</v>
      </c>
      <c r="AS280" s="37">
        <v>1637708320.72</v>
      </c>
      <c r="AT280" s="37">
        <v>19130813775.419998</v>
      </c>
      <c r="AU280" s="37">
        <v>3380174414.8800001</v>
      </c>
      <c r="AV280" s="37">
        <v>8671180255.1100006</v>
      </c>
      <c r="AW280" s="37">
        <v>556489789.67999995</v>
      </c>
      <c r="AX280" s="37">
        <v>6522969315.75</v>
      </c>
      <c r="AY280" s="37">
        <v>105663489965.59</v>
      </c>
      <c r="AZ280" s="37">
        <v>105663489965.59</v>
      </c>
      <c r="BA280" s="37">
        <v>0</v>
      </c>
      <c r="BB280" s="37">
        <v>0</v>
      </c>
      <c r="BC280" s="37">
        <v>2200935960.4099998</v>
      </c>
      <c r="BD280" s="37">
        <v>0</v>
      </c>
      <c r="BE280" s="37">
        <v>2200935960.4099998</v>
      </c>
      <c r="BF280" s="37">
        <v>0</v>
      </c>
      <c r="BG280" s="37">
        <v>0</v>
      </c>
      <c r="BH280" s="37">
        <v>0</v>
      </c>
      <c r="BI280" s="37">
        <v>0</v>
      </c>
    </row>
    <row r="281" spans="1:61" ht="27.75" customHeight="1" x14ac:dyDescent="0.2">
      <c r="A281" s="28">
        <f t="shared" si="4"/>
        <v>275</v>
      </c>
      <c r="B281" s="33">
        <v>3316</v>
      </c>
      <c r="C281" s="34" t="s">
        <v>1338</v>
      </c>
      <c r="D281" s="34" t="s">
        <v>1339</v>
      </c>
      <c r="E281" s="34" t="s">
        <v>1340</v>
      </c>
      <c r="F281" s="34" t="s">
        <v>116</v>
      </c>
      <c r="G281" s="36">
        <v>6499</v>
      </c>
      <c r="H281" s="34" t="s">
        <v>41</v>
      </c>
      <c r="I281" s="34" t="s">
        <v>1341</v>
      </c>
      <c r="J281" s="34" t="s">
        <v>1295</v>
      </c>
      <c r="K281" s="34" t="s">
        <v>1342</v>
      </c>
      <c r="L281" s="34" t="s">
        <v>1343</v>
      </c>
      <c r="M281" s="35"/>
      <c r="N281" s="34" t="s">
        <v>1344</v>
      </c>
      <c r="O281" s="33">
        <v>1</v>
      </c>
      <c r="P281" s="33">
        <v>2754</v>
      </c>
      <c r="Q281" s="33">
        <v>8</v>
      </c>
      <c r="R281" s="37">
        <v>9409586968.25</v>
      </c>
      <c r="S281" s="37">
        <v>634580541.33000004</v>
      </c>
      <c r="T281" s="37">
        <v>270673225.92000002</v>
      </c>
      <c r="U281" s="37">
        <v>0</v>
      </c>
      <c r="V281" s="37">
        <v>7442928714</v>
      </c>
      <c r="W281" s="37">
        <v>1500000</v>
      </c>
      <c r="X281" s="37">
        <v>1052470177</v>
      </c>
      <c r="Y281" s="37">
        <v>0</v>
      </c>
      <c r="Z281" s="37">
        <v>7434310</v>
      </c>
      <c r="AA281" s="37">
        <v>5239317143.5</v>
      </c>
      <c r="AB281" s="37">
        <v>4616070951.54</v>
      </c>
      <c r="AC281" s="37">
        <v>519753298</v>
      </c>
      <c r="AD281" s="37">
        <v>38845685</v>
      </c>
      <c r="AE281" s="37">
        <v>0</v>
      </c>
      <c r="AF281" s="37">
        <v>14111904.960000001</v>
      </c>
      <c r="AG281" s="37">
        <v>50535304</v>
      </c>
      <c r="AH281" s="37">
        <v>0</v>
      </c>
      <c r="AI281" s="37">
        <v>4170269824.75</v>
      </c>
      <c r="AJ281" s="37">
        <v>1716283024.99</v>
      </c>
      <c r="AK281" s="37">
        <v>466295824.99000001</v>
      </c>
      <c r="AL281" s="37">
        <v>2156251937.4699998</v>
      </c>
      <c r="AM281" s="37">
        <v>0</v>
      </c>
      <c r="AN281" s="37">
        <v>522540</v>
      </c>
      <c r="AO281" s="37">
        <v>168650520.28999999</v>
      </c>
      <c r="AP281" s="37">
        <v>128561802</v>
      </c>
      <c r="AQ281" s="37">
        <v>1180869127.04</v>
      </c>
      <c r="AR281" s="37">
        <v>1134694500</v>
      </c>
      <c r="AS281" s="37">
        <v>46174627.039999999</v>
      </c>
      <c r="AT281" s="37">
        <v>933723656.60000002</v>
      </c>
      <c r="AU281" s="37">
        <v>744595585.00999999</v>
      </c>
      <c r="AV281" s="37">
        <v>20477551.300000001</v>
      </c>
      <c r="AW281" s="37">
        <v>168650520.28999999</v>
      </c>
      <c r="AX281" s="37">
        <v>0</v>
      </c>
      <c r="AY281" s="37">
        <v>247145470.44</v>
      </c>
      <c r="AZ281" s="37">
        <v>247145470.44</v>
      </c>
      <c r="BA281" s="37">
        <v>0</v>
      </c>
      <c r="BB281" s="37">
        <v>369962611</v>
      </c>
      <c r="BC281" s="37">
        <v>1591301108</v>
      </c>
      <c r="BD281" s="37">
        <v>369962611</v>
      </c>
      <c r="BE281" s="37">
        <v>1591301108</v>
      </c>
      <c r="BF281" s="37">
        <v>12071811779</v>
      </c>
      <c r="BG281" s="37">
        <v>0</v>
      </c>
      <c r="BH281" s="37">
        <v>11700796593</v>
      </c>
      <c r="BI281" s="37">
        <v>371015186</v>
      </c>
    </row>
    <row r="282" spans="1:61" ht="27.75" customHeight="1" x14ac:dyDescent="0.2">
      <c r="A282" s="28">
        <f t="shared" si="4"/>
        <v>276</v>
      </c>
      <c r="B282" s="33">
        <v>3341</v>
      </c>
      <c r="C282" s="34" t="s">
        <v>1345</v>
      </c>
      <c r="D282" s="34" t="s">
        <v>1346</v>
      </c>
      <c r="E282" s="34" t="s">
        <v>1347</v>
      </c>
      <c r="F282" s="34" t="s">
        <v>116</v>
      </c>
      <c r="G282" s="36">
        <v>6492</v>
      </c>
      <c r="H282" s="34" t="s">
        <v>37</v>
      </c>
      <c r="I282" s="34" t="s">
        <v>1348</v>
      </c>
      <c r="J282" s="34" t="s">
        <v>150</v>
      </c>
      <c r="K282" s="34" t="s">
        <v>151</v>
      </c>
      <c r="L282" s="34" t="s">
        <v>2518</v>
      </c>
      <c r="M282" s="35" t="s">
        <v>2519</v>
      </c>
      <c r="N282" s="34" t="s">
        <v>1349</v>
      </c>
      <c r="O282" s="33">
        <v>1</v>
      </c>
      <c r="P282" s="33">
        <v>53764</v>
      </c>
      <c r="Q282" s="33">
        <v>186</v>
      </c>
      <c r="R282" s="37">
        <v>85370730110.110001</v>
      </c>
      <c r="S282" s="37">
        <v>3897561967.9699998</v>
      </c>
      <c r="T282" s="37">
        <v>3976805451.2399998</v>
      </c>
      <c r="U282" s="37">
        <v>0</v>
      </c>
      <c r="V282" s="37">
        <v>73581082654.020004</v>
      </c>
      <c r="W282" s="37">
        <v>176952536.94</v>
      </c>
      <c r="X282" s="37">
        <v>3736163235.9400001</v>
      </c>
      <c r="Y282" s="37">
        <v>0</v>
      </c>
      <c r="Z282" s="37">
        <v>2164264</v>
      </c>
      <c r="AA282" s="37">
        <v>58688600062.099998</v>
      </c>
      <c r="AB282" s="37">
        <v>52509482166.330002</v>
      </c>
      <c r="AC282" s="37">
        <v>3034315591.77</v>
      </c>
      <c r="AD282" s="37">
        <v>524246518.45999998</v>
      </c>
      <c r="AE282" s="37">
        <v>0</v>
      </c>
      <c r="AF282" s="37">
        <v>1166162582.9400001</v>
      </c>
      <c r="AG282" s="37">
        <v>1454393202.5999999</v>
      </c>
      <c r="AH282" s="37">
        <v>0</v>
      </c>
      <c r="AI282" s="37">
        <v>26682130048.009998</v>
      </c>
      <c r="AJ282" s="37">
        <v>15459037386.450001</v>
      </c>
      <c r="AK282" s="37">
        <v>6893583526.4499998</v>
      </c>
      <c r="AL282" s="37">
        <v>7110070083.7600002</v>
      </c>
      <c r="AM282" s="37">
        <v>0</v>
      </c>
      <c r="AN282" s="37">
        <v>0</v>
      </c>
      <c r="AO282" s="37">
        <v>2351758772.4099998</v>
      </c>
      <c r="AP282" s="37">
        <v>1761263805.3900001</v>
      </c>
      <c r="AQ282" s="37">
        <v>14862131331.129999</v>
      </c>
      <c r="AR282" s="37">
        <v>13348657239.84</v>
      </c>
      <c r="AS282" s="37">
        <v>1513474091.29</v>
      </c>
      <c r="AT282" s="37">
        <v>12510958030.780001</v>
      </c>
      <c r="AU282" s="37">
        <v>9954800139.0699997</v>
      </c>
      <c r="AV282" s="37">
        <v>204399119.30000001</v>
      </c>
      <c r="AW282" s="37">
        <v>2351758772.4099998</v>
      </c>
      <c r="AX282" s="37">
        <v>0</v>
      </c>
      <c r="AY282" s="37">
        <v>2351173299.8800001</v>
      </c>
      <c r="AZ282" s="37">
        <v>2351173299.8800001</v>
      </c>
      <c r="BA282" s="37">
        <v>0</v>
      </c>
      <c r="BB282" s="37">
        <v>1222994304</v>
      </c>
      <c r="BC282" s="37">
        <v>4012111084.8699999</v>
      </c>
      <c r="BD282" s="37">
        <v>1222994304</v>
      </c>
      <c r="BE282" s="37">
        <v>4012111084.8699999</v>
      </c>
      <c r="BF282" s="37">
        <v>104369679747.31</v>
      </c>
      <c r="BG282" s="37">
        <v>0</v>
      </c>
      <c r="BH282" s="37">
        <v>104369679747.31</v>
      </c>
      <c r="BI282" s="37">
        <v>0</v>
      </c>
    </row>
    <row r="283" spans="1:61" ht="27.75" customHeight="1" x14ac:dyDescent="0.2">
      <c r="A283" s="28">
        <f t="shared" si="4"/>
        <v>277</v>
      </c>
      <c r="B283" s="33">
        <v>3360</v>
      </c>
      <c r="C283" s="34" t="s">
        <v>1350</v>
      </c>
      <c r="D283" s="34" t="s">
        <v>1351</v>
      </c>
      <c r="E283" s="34" t="s">
        <v>1352</v>
      </c>
      <c r="F283" s="34" t="s">
        <v>116</v>
      </c>
      <c r="G283" s="36">
        <v>6492</v>
      </c>
      <c r="H283" s="34" t="s">
        <v>37</v>
      </c>
      <c r="I283" s="34" t="s">
        <v>1353</v>
      </c>
      <c r="J283" s="34" t="s">
        <v>1354</v>
      </c>
      <c r="K283" s="34" t="s">
        <v>1355</v>
      </c>
      <c r="L283" s="34" t="s">
        <v>1720</v>
      </c>
      <c r="M283" s="35" t="s">
        <v>2520</v>
      </c>
      <c r="N283" s="34" t="s">
        <v>1922</v>
      </c>
      <c r="O283" s="33">
        <v>1</v>
      </c>
      <c r="P283" s="33">
        <v>16918</v>
      </c>
      <c r="Q283" s="33">
        <v>55</v>
      </c>
      <c r="R283" s="37">
        <v>59682619220.129997</v>
      </c>
      <c r="S283" s="37">
        <v>6598788915.5600004</v>
      </c>
      <c r="T283" s="37">
        <v>120437269.58</v>
      </c>
      <c r="U283" s="37">
        <v>0</v>
      </c>
      <c r="V283" s="37">
        <v>47921826755.040001</v>
      </c>
      <c r="W283" s="37">
        <v>86856340.400000006</v>
      </c>
      <c r="X283" s="37">
        <v>4920258778.5500002</v>
      </c>
      <c r="Y283" s="37">
        <v>0</v>
      </c>
      <c r="Z283" s="37">
        <v>34451161</v>
      </c>
      <c r="AA283" s="37">
        <v>32913106297.490002</v>
      </c>
      <c r="AB283" s="37">
        <v>25797801899.48</v>
      </c>
      <c r="AC283" s="37">
        <v>5809102452</v>
      </c>
      <c r="AD283" s="37">
        <v>346695197.60000002</v>
      </c>
      <c r="AE283" s="37">
        <v>0</v>
      </c>
      <c r="AF283" s="37">
        <v>403686935.07999998</v>
      </c>
      <c r="AG283" s="37">
        <v>555819813.33000004</v>
      </c>
      <c r="AH283" s="37">
        <v>0</v>
      </c>
      <c r="AI283" s="37">
        <v>26769512922.639999</v>
      </c>
      <c r="AJ283" s="37">
        <v>19786043186.5</v>
      </c>
      <c r="AK283" s="37">
        <v>13536107186.5</v>
      </c>
      <c r="AL283" s="37">
        <v>2390683208.6999998</v>
      </c>
      <c r="AM283" s="37">
        <v>766059900.59000003</v>
      </c>
      <c r="AN283" s="37">
        <v>0</v>
      </c>
      <c r="AO283" s="37">
        <v>1262531986.7</v>
      </c>
      <c r="AP283" s="37">
        <v>2564194640.1500001</v>
      </c>
      <c r="AQ283" s="37">
        <v>7171107382.0600004</v>
      </c>
      <c r="AR283" s="37">
        <v>6968582833.1199999</v>
      </c>
      <c r="AS283" s="37">
        <v>202524548.94</v>
      </c>
      <c r="AT283" s="37">
        <v>5776755503.75</v>
      </c>
      <c r="AU283" s="37">
        <v>4290840513.8000002</v>
      </c>
      <c r="AV283" s="37">
        <v>223383003.25</v>
      </c>
      <c r="AW283" s="37">
        <v>1262531986.7</v>
      </c>
      <c r="AX283" s="37">
        <v>0</v>
      </c>
      <c r="AY283" s="37">
        <v>1394351878.3099999</v>
      </c>
      <c r="AZ283" s="37">
        <v>1394351878.3099999</v>
      </c>
      <c r="BA283" s="37">
        <v>0</v>
      </c>
      <c r="BB283" s="37">
        <v>0</v>
      </c>
      <c r="BC283" s="37">
        <v>0</v>
      </c>
      <c r="BD283" s="37">
        <v>0</v>
      </c>
      <c r="BE283" s="37">
        <v>0</v>
      </c>
      <c r="BF283" s="37">
        <v>0</v>
      </c>
      <c r="BG283" s="37">
        <v>0</v>
      </c>
      <c r="BH283" s="37">
        <v>0</v>
      </c>
      <c r="BI283" s="37">
        <v>0</v>
      </c>
    </row>
    <row r="284" spans="1:61" ht="27.75" customHeight="1" x14ac:dyDescent="0.2">
      <c r="A284" s="28">
        <f t="shared" si="4"/>
        <v>278</v>
      </c>
      <c r="B284" s="33">
        <v>3385</v>
      </c>
      <c r="C284" s="34" t="s">
        <v>1356</v>
      </c>
      <c r="D284" s="34" t="s">
        <v>1357</v>
      </c>
      <c r="E284" s="34" t="s">
        <v>1358</v>
      </c>
      <c r="F284" s="34" t="s">
        <v>31</v>
      </c>
      <c r="G284" s="36">
        <v>4620</v>
      </c>
      <c r="H284" s="34" t="s">
        <v>729</v>
      </c>
      <c r="I284" s="34" t="s">
        <v>1359</v>
      </c>
      <c r="J284" s="34" t="s">
        <v>34</v>
      </c>
      <c r="K284" s="34" t="s">
        <v>755</v>
      </c>
      <c r="L284" s="34" t="s">
        <v>2005</v>
      </c>
      <c r="M284" s="35" t="s">
        <v>2521</v>
      </c>
      <c r="N284" s="34" t="s">
        <v>1682</v>
      </c>
      <c r="O284" s="33">
        <v>1</v>
      </c>
      <c r="P284" s="33">
        <v>2677</v>
      </c>
      <c r="Q284" s="33">
        <v>33</v>
      </c>
      <c r="R284" s="37">
        <v>14207938285.1</v>
      </c>
      <c r="S284" s="37">
        <v>1369697687.9000001</v>
      </c>
      <c r="T284" s="37">
        <v>2295849075</v>
      </c>
      <c r="U284" s="37">
        <v>1302959012</v>
      </c>
      <c r="V284" s="37">
        <v>25075415</v>
      </c>
      <c r="W284" s="37">
        <v>1057544904.3</v>
      </c>
      <c r="X284" s="37">
        <v>8132514410.8999996</v>
      </c>
      <c r="Y284" s="37">
        <v>0</v>
      </c>
      <c r="Z284" s="37">
        <v>24297780</v>
      </c>
      <c r="AA284" s="37">
        <v>1445975708.6400001</v>
      </c>
      <c r="AB284" s="37">
        <v>0</v>
      </c>
      <c r="AC284" s="37">
        <v>20821050</v>
      </c>
      <c r="AD284" s="37">
        <v>383206335.07999998</v>
      </c>
      <c r="AE284" s="37">
        <v>0</v>
      </c>
      <c r="AF284" s="37">
        <v>118116883.26000001</v>
      </c>
      <c r="AG284" s="37">
        <v>923831440.29999995</v>
      </c>
      <c r="AH284" s="37">
        <v>0</v>
      </c>
      <c r="AI284" s="37">
        <v>12761962577.360001</v>
      </c>
      <c r="AJ284" s="37">
        <v>1281626158</v>
      </c>
      <c r="AK284" s="37">
        <v>1181626158</v>
      </c>
      <c r="AL284" s="37">
        <v>3151407543.6999998</v>
      </c>
      <c r="AM284" s="37">
        <v>2393575769.96</v>
      </c>
      <c r="AN284" s="37">
        <v>0</v>
      </c>
      <c r="AO284" s="37">
        <v>-162292487.30000001</v>
      </c>
      <c r="AP284" s="37">
        <v>2034885298</v>
      </c>
      <c r="AQ284" s="37">
        <v>20054214079.580002</v>
      </c>
      <c r="AR284" s="37">
        <v>19766309206</v>
      </c>
      <c r="AS284" s="37">
        <v>287904873.57999998</v>
      </c>
      <c r="AT284" s="37">
        <v>2140600023</v>
      </c>
      <c r="AU284" s="37">
        <v>751777819.41999996</v>
      </c>
      <c r="AV284" s="37">
        <v>91158912.709999993</v>
      </c>
      <c r="AW284" s="37">
        <v>-162292487.30000001</v>
      </c>
      <c r="AX284" s="37">
        <v>1459955778.1700001</v>
      </c>
      <c r="AY284" s="37">
        <v>17913614056</v>
      </c>
      <c r="AZ284" s="37">
        <v>17913614056</v>
      </c>
      <c r="BA284" s="37">
        <v>0</v>
      </c>
      <c r="BB284" s="37">
        <v>4306060</v>
      </c>
      <c r="BC284" s="37">
        <v>34245110</v>
      </c>
      <c r="BD284" s="37">
        <v>4306060</v>
      </c>
      <c r="BE284" s="37">
        <v>34245110</v>
      </c>
      <c r="BF284" s="37">
        <v>31680746</v>
      </c>
      <c r="BG284" s="37">
        <v>0</v>
      </c>
      <c r="BH284" s="37">
        <v>31680746</v>
      </c>
      <c r="BI284" s="37">
        <v>0</v>
      </c>
    </row>
    <row r="285" spans="1:61" ht="27.75" customHeight="1" x14ac:dyDescent="0.2">
      <c r="A285" s="28">
        <f t="shared" si="4"/>
        <v>279</v>
      </c>
      <c r="B285" s="33">
        <v>3386</v>
      </c>
      <c r="C285" s="34" t="s">
        <v>1360</v>
      </c>
      <c r="D285" s="34" t="s">
        <v>1361</v>
      </c>
      <c r="E285" s="34" t="s">
        <v>1362</v>
      </c>
      <c r="F285" s="34" t="s">
        <v>126</v>
      </c>
      <c r="G285" s="36">
        <v>6492</v>
      </c>
      <c r="H285" s="34" t="s">
        <v>37</v>
      </c>
      <c r="I285" s="34" t="s">
        <v>1363</v>
      </c>
      <c r="J285" s="34" t="s">
        <v>34</v>
      </c>
      <c r="K285" s="34" t="s">
        <v>1364</v>
      </c>
      <c r="L285" s="34" t="s">
        <v>2522</v>
      </c>
      <c r="M285" s="35" t="s">
        <v>2523</v>
      </c>
      <c r="N285" s="34" t="s">
        <v>2524</v>
      </c>
      <c r="O285" s="33">
        <v>1</v>
      </c>
      <c r="P285" s="33">
        <v>14945</v>
      </c>
      <c r="Q285" s="33">
        <v>25</v>
      </c>
      <c r="R285" s="37">
        <v>35229755529.389999</v>
      </c>
      <c r="S285" s="37">
        <v>1793521833.0799999</v>
      </c>
      <c r="T285" s="37">
        <v>2546388430.0500002</v>
      </c>
      <c r="U285" s="37">
        <v>0</v>
      </c>
      <c r="V285" s="37">
        <v>27972715236</v>
      </c>
      <c r="W285" s="37">
        <v>347002648.83999997</v>
      </c>
      <c r="X285" s="37">
        <v>2562124506.4200001</v>
      </c>
      <c r="Y285" s="37">
        <v>0</v>
      </c>
      <c r="Z285" s="37">
        <v>8002875</v>
      </c>
      <c r="AA285" s="37">
        <v>25100017026.419998</v>
      </c>
      <c r="AB285" s="37">
        <v>23402154985.32</v>
      </c>
      <c r="AC285" s="37">
        <v>1294928958</v>
      </c>
      <c r="AD285" s="37">
        <v>75886995.469999999</v>
      </c>
      <c r="AE285" s="37">
        <v>0</v>
      </c>
      <c r="AF285" s="37">
        <v>48178902.630000003</v>
      </c>
      <c r="AG285" s="37">
        <v>278867185</v>
      </c>
      <c r="AH285" s="37">
        <v>0</v>
      </c>
      <c r="AI285" s="37">
        <v>10129738502.969999</v>
      </c>
      <c r="AJ285" s="37">
        <v>5180741357</v>
      </c>
      <c r="AK285" s="37">
        <v>1274531357</v>
      </c>
      <c r="AL285" s="37">
        <v>2167216191.0100002</v>
      </c>
      <c r="AM285" s="37">
        <v>341239472.82999998</v>
      </c>
      <c r="AN285" s="37">
        <v>15054234</v>
      </c>
      <c r="AO285" s="37">
        <v>1046358144.13</v>
      </c>
      <c r="AP285" s="37">
        <v>0</v>
      </c>
      <c r="AQ285" s="37">
        <v>4668721260.3900003</v>
      </c>
      <c r="AR285" s="37">
        <v>4326176855.71</v>
      </c>
      <c r="AS285" s="37">
        <v>342544404.68000001</v>
      </c>
      <c r="AT285" s="37">
        <v>3516072404.3600001</v>
      </c>
      <c r="AU285" s="37">
        <v>2264322666.8699999</v>
      </c>
      <c r="AV285" s="37">
        <v>205391593.36000001</v>
      </c>
      <c r="AW285" s="37">
        <v>1046358144.13</v>
      </c>
      <c r="AX285" s="37">
        <v>0</v>
      </c>
      <c r="AY285" s="37">
        <v>1152648856.03</v>
      </c>
      <c r="AZ285" s="37">
        <v>1152648856.03</v>
      </c>
      <c r="BA285" s="37">
        <v>0</v>
      </c>
      <c r="BB285" s="37">
        <v>2471830185</v>
      </c>
      <c r="BC285" s="37">
        <v>4380497364</v>
      </c>
      <c r="BD285" s="37">
        <v>2471830185</v>
      </c>
      <c r="BE285" s="37">
        <v>4380497364</v>
      </c>
      <c r="BF285" s="37">
        <v>77185493483</v>
      </c>
      <c r="BG285" s="37">
        <v>4530737000</v>
      </c>
      <c r="BH285" s="37">
        <v>77185493483</v>
      </c>
      <c r="BI285" s="37">
        <v>4530737000</v>
      </c>
    </row>
    <row r="286" spans="1:61" ht="27.75" customHeight="1" x14ac:dyDescent="0.2">
      <c r="A286" s="28">
        <f t="shared" si="4"/>
        <v>280</v>
      </c>
      <c r="B286" s="33">
        <v>3391</v>
      </c>
      <c r="C286" s="34" t="s">
        <v>1365</v>
      </c>
      <c r="D286" s="34" t="s">
        <v>1366</v>
      </c>
      <c r="E286" s="34" t="s">
        <v>1367</v>
      </c>
      <c r="F286" s="34" t="s">
        <v>116</v>
      </c>
      <c r="G286" s="36">
        <v>6492</v>
      </c>
      <c r="H286" s="34" t="s">
        <v>37</v>
      </c>
      <c r="I286" s="34" t="s">
        <v>1368</v>
      </c>
      <c r="J286" s="34" t="s">
        <v>34</v>
      </c>
      <c r="K286" s="34" t="s">
        <v>1369</v>
      </c>
      <c r="L286" s="34" t="s">
        <v>2525</v>
      </c>
      <c r="M286" s="35" t="s">
        <v>2526</v>
      </c>
      <c r="N286" s="34" t="s">
        <v>1370</v>
      </c>
      <c r="O286" s="33">
        <v>1</v>
      </c>
      <c r="P286" s="33">
        <v>1092</v>
      </c>
      <c r="Q286" s="33">
        <v>4</v>
      </c>
      <c r="R286" s="37">
        <v>6676575005.71</v>
      </c>
      <c r="S286" s="37">
        <v>517456735.16000003</v>
      </c>
      <c r="T286" s="37">
        <v>1273313615.55</v>
      </c>
      <c r="U286" s="37">
        <v>0</v>
      </c>
      <c r="V286" s="37">
        <v>4880564646</v>
      </c>
      <c r="W286" s="37">
        <v>0</v>
      </c>
      <c r="X286" s="37">
        <v>3877156</v>
      </c>
      <c r="Y286" s="37">
        <v>0</v>
      </c>
      <c r="Z286" s="37">
        <v>1362853</v>
      </c>
      <c r="AA286" s="37">
        <v>3580865675.3899999</v>
      </c>
      <c r="AB286" s="37">
        <v>3530224004.02</v>
      </c>
      <c r="AC286" s="37">
        <v>0</v>
      </c>
      <c r="AD286" s="37">
        <v>14313245</v>
      </c>
      <c r="AE286" s="37">
        <v>0</v>
      </c>
      <c r="AF286" s="37">
        <v>14701288.369999999</v>
      </c>
      <c r="AG286" s="37">
        <v>21627138</v>
      </c>
      <c r="AH286" s="37">
        <v>0</v>
      </c>
      <c r="AI286" s="37">
        <v>3095709330.3200002</v>
      </c>
      <c r="AJ286" s="37">
        <v>1092125117</v>
      </c>
      <c r="AK286" s="37">
        <v>115572617</v>
      </c>
      <c r="AL286" s="37">
        <v>1863743676.02</v>
      </c>
      <c r="AM286" s="37">
        <v>0</v>
      </c>
      <c r="AN286" s="37">
        <v>21591.200000000001</v>
      </c>
      <c r="AO286" s="37">
        <v>139818946.09999999</v>
      </c>
      <c r="AP286" s="37">
        <v>0</v>
      </c>
      <c r="AQ286" s="37">
        <v>809728951.10000002</v>
      </c>
      <c r="AR286" s="37">
        <v>692939431</v>
      </c>
      <c r="AS286" s="37">
        <v>116789520.09999999</v>
      </c>
      <c r="AT286" s="37">
        <v>668871711.10000002</v>
      </c>
      <c r="AU286" s="37">
        <v>384560912</v>
      </c>
      <c r="AV286" s="37">
        <v>144491853</v>
      </c>
      <c r="AW286" s="37">
        <v>139818946.09999999</v>
      </c>
      <c r="AX286" s="37">
        <v>0</v>
      </c>
      <c r="AY286" s="37">
        <v>140857240</v>
      </c>
      <c r="AZ286" s="37">
        <v>140857240</v>
      </c>
      <c r="BA286" s="37">
        <v>0</v>
      </c>
      <c r="BB286" s="37">
        <v>455339292</v>
      </c>
      <c r="BC286" s="37">
        <v>810023930.70000005</v>
      </c>
      <c r="BD286" s="37">
        <v>455339292</v>
      </c>
      <c r="BE286" s="37">
        <v>810023930.70000005</v>
      </c>
      <c r="BF286" s="37">
        <v>4848535116</v>
      </c>
      <c r="BG286" s="37">
        <v>0</v>
      </c>
      <c r="BH286" s="37">
        <v>4848535116</v>
      </c>
      <c r="BI286" s="37">
        <v>0</v>
      </c>
    </row>
    <row r="287" spans="1:61" ht="27.75" customHeight="1" x14ac:dyDescent="0.2">
      <c r="A287" s="28">
        <f t="shared" si="4"/>
        <v>281</v>
      </c>
      <c r="B287" s="33">
        <v>3399</v>
      </c>
      <c r="C287" s="34" t="s">
        <v>1371</v>
      </c>
      <c r="D287" s="34" t="s">
        <v>1372</v>
      </c>
      <c r="E287" s="34" t="s">
        <v>1373</v>
      </c>
      <c r="F287" s="34" t="s">
        <v>116</v>
      </c>
      <c r="G287" s="36">
        <v>6492</v>
      </c>
      <c r="H287" s="34" t="s">
        <v>37</v>
      </c>
      <c r="I287" s="34" t="s">
        <v>1374</v>
      </c>
      <c r="J287" s="34" t="s">
        <v>34</v>
      </c>
      <c r="K287" s="34" t="s">
        <v>1375</v>
      </c>
      <c r="L287" s="34" t="s">
        <v>2527</v>
      </c>
      <c r="M287" s="35" t="s">
        <v>2528</v>
      </c>
      <c r="N287" s="34" t="s">
        <v>1849</v>
      </c>
      <c r="O287" s="33">
        <v>1</v>
      </c>
      <c r="P287" s="33">
        <v>5914</v>
      </c>
      <c r="Q287" s="33">
        <v>14</v>
      </c>
      <c r="R287" s="37">
        <v>19543727077</v>
      </c>
      <c r="S287" s="37">
        <v>2646836594</v>
      </c>
      <c r="T287" s="37">
        <v>72300698</v>
      </c>
      <c r="U287" s="37">
        <v>0</v>
      </c>
      <c r="V287" s="37">
        <v>16211433291</v>
      </c>
      <c r="W287" s="37">
        <v>144871735</v>
      </c>
      <c r="X287" s="37">
        <v>446600991</v>
      </c>
      <c r="Y287" s="37">
        <v>0</v>
      </c>
      <c r="Z287" s="37">
        <v>21683768</v>
      </c>
      <c r="AA287" s="37">
        <v>12822359963</v>
      </c>
      <c r="AB287" s="37">
        <v>12525356808</v>
      </c>
      <c r="AC287" s="37">
        <v>104166650</v>
      </c>
      <c r="AD287" s="37">
        <v>48876697</v>
      </c>
      <c r="AE287" s="37">
        <v>0</v>
      </c>
      <c r="AF287" s="37">
        <v>38137389</v>
      </c>
      <c r="AG287" s="37">
        <v>105822419</v>
      </c>
      <c r="AH287" s="37">
        <v>0</v>
      </c>
      <c r="AI287" s="37">
        <v>6721367114</v>
      </c>
      <c r="AJ287" s="37">
        <v>2742509556</v>
      </c>
      <c r="AK287" s="37">
        <v>1062839256</v>
      </c>
      <c r="AL287" s="37">
        <v>3493880354</v>
      </c>
      <c r="AM287" s="37">
        <v>310844</v>
      </c>
      <c r="AN287" s="37">
        <v>466005</v>
      </c>
      <c r="AO287" s="37">
        <v>484200355</v>
      </c>
      <c r="AP287" s="37">
        <v>0</v>
      </c>
      <c r="AQ287" s="37">
        <v>2882083773</v>
      </c>
      <c r="AR287" s="37">
        <v>2727947117</v>
      </c>
      <c r="AS287" s="37">
        <v>154136656</v>
      </c>
      <c r="AT287" s="37">
        <v>2175889076</v>
      </c>
      <c r="AU287" s="37">
        <v>1403783819</v>
      </c>
      <c r="AV287" s="37">
        <v>287904902</v>
      </c>
      <c r="AW287" s="37">
        <v>484200355</v>
      </c>
      <c r="AX287" s="37">
        <v>0</v>
      </c>
      <c r="AY287" s="37">
        <v>706194697</v>
      </c>
      <c r="AZ287" s="37">
        <v>706194697</v>
      </c>
      <c r="BA287" s="37">
        <v>0</v>
      </c>
      <c r="BB287" s="37">
        <v>74175211</v>
      </c>
      <c r="BC287" s="37">
        <v>3434230831.23</v>
      </c>
      <c r="BD287" s="37">
        <v>74175211</v>
      </c>
      <c r="BE287" s="37">
        <v>3434230831.23</v>
      </c>
      <c r="BF287" s="37">
        <v>11010016665</v>
      </c>
      <c r="BG287" s="37">
        <v>0</v>
      </c>
      <c r="BH287" s="37">
        <v>11010016665</v>
      </c>
      <c r="BI287" s="37">
        <v>0</v>
      </c>
    </row>
    <row r="288" spans="1:61" ht="27.75" customHeight="1" x14ac:dyDescent="0.2">
      <c r="A288" s="28">
        <f t="shared" si="4"/>
        <v>282</v>
      </c>
      <c r="B288" s="33">
        <v>3400</v>
      </c>
      <c r="C288" s="34" t="s">
        <v>1376</v>
      </c>
      <c r="D288" s="34" t="s">
        <v>1377</v>
      </c>
      <c r="E288" s="34" t="s">
        <v>1378</v>
      </c>
      <c r="F288" s="34" t="s">
        <v>116</v>
      </c>
      <c r="G288" s="36">
        <v>6424</v>
      </c>
      <c r="H288" s="34" t="s">
        <v>38</v>
      </c>
      <c r="I288" s="34" t="s">
        <v>1379</v>
      </c>
      <c r="J288" s="34" t="s">
        <v>34</v>
      </c>
      <c r="K288" s="34" t="s">
        <v>1817</v>
      </c>
      <c r="L288" s="34" t="s">
        <v>1380</v>
      </c>
      <c r="M288" s="35" t="s">
        <v>2529</v>
      </c>
      <c r="N288" s="34" t="s">
        <v>1381</v>
      </c>
      <c r="O288" s="33">
        <v>1</v>
      </c>
      <c r="P288" s="33">
        <v>25704</v>
      </c>
      <c r="Q288" s="33">
        <v>52</v>
      </c>
      <c r="R288" s="37">
        <v>62064611773.230003</v>
      </c>
      <c r="S288" s="37">
        <v>8154185633.2799997</v>
      </c>
      <c r="T288" s="37">
        <v>142719351.83000001</v>
      </c>
      <c r="U288" s="37">
        <v>0</v>
      </c>
      <c r="V288" s="37">
        <v>52129721774.199997</v>
      </c>
      <c r="W288" s="37">
        <v>192574954.90000001</v>
      </c>
      <c r="X288" s="37">
        <v>1440510465.02</v>
      </c>
      <c r="Y288" s="37">
        <v>0</v>
      </c>
      <c r="Z288" s="37">
        <v>4899594</v>
      </c>
      <c r="AA288" s="37">
        <v>50116648754.239998</v>
      </c>
      <c r="AB288" s="37">
        <v>47283444897.5</v>
      </c>
      <c r="AC288" s="37">
        <v>1677499983</v>
      </c>
      <c r="AD288" s="37">
        <v>265092021.74000001</v>
      </c>
      <c r="AE288" s="37">
        <v>0</v>
      </c>
      <c r="AF288" s="37">
        <v>378642248</v>
      </c>
      <c r="AG288" s="37">
        <v>334222471</v>
      </c>
      <c r="AH288" s="37">
        <v>177747133</v>
      </c>
      <c r="AI288" s="37">
        <v>11947963018.99</v>
      </c>
      <c r="AJ288" s="37">
        <v>6592921045.6000004</v>
      </c>
      <c r="AK288" s="37">
        <v>3077332045.5999999</v>
      </c>
      <c r="AL288" s="37">
        <v>3564821993.71</v>
      </c>
      <c r="AM288" s="37">
        <v>116957136.02</v>
      </c>
      <c r="AN288" s="37">
        <v>0</v>
      </c>
      <c r="AO288" s="37">
        <v>1201284456.24</v>
      </c>
      <c r="AP288" s="37">
        <v>471978387.42000002</v>
      </c>
      <c r="AQ288" s="37">
        <v>8975574591.6700001</v>
      </c>
      <c r="AR288" s="37">
        <v>8072581671.1999998</v>
      </c>
      <c r="AS288" s="37">
        <v>902992920.47000003</v>
      </c>
      <c r="AT288" s="37">
        <v>6420663859.6700001</v>
      </c>
      <c r="AU288" s="37">
        <v>4882887758.3299999</v>
      </c>
      <c r="AV288" s="37">
        <v>336491645.10000002</v>
      </c>
      <c r="AW288" s="37">
        <v>1201284456.24</v>
      </c>
      <c r="AX288" s="37">
        <v>0</v>
      </c>
      <c r="AY288" s="37">
        <v>2554910732</v>
      </c>
      <c r="AZ288" s="37">
        <v>2554910732</v>
      </c>
      <c r="BA288" s="37">
        <v>0</v>
      </c>
      <c r="BB288" s="37">
        <v>3558414469.6100001</v>
      </c>
      <c r="BC288" s="37">
        <v>1441594779.21</v>
      </c>
      <c r="BD288" s="37">
        <v>3558414469.6100001</v>
      </c>
      <c r="BE288" s="37">
        <v>1441594779.21</v>
      </c>
      <c r="BF288" s="37">
        <v>93335151286.199997</v>
      </c>
      <c r="BG288" s="37">
        <v>0</v>
      </c>
      <c r="BH288" s="37">
        <v>93335151286.199997</v>
      </c>
      <c r="BI288" s="37">
        <v>0</v>
      </c>
    </row>
    <row r="289" spans="1:61" ht="27.75" customHeight="1" x14ac:dyDescent="0.2">
      <c r="A289" s="28">
        <f t="shared" si="4"/>
        <v>283</v>
      </c>
      <c r="B289" s="33">
        <v>3402</v>
      </c>
      <c r="C289" s="34" t="s">
        <v>1382</v>
      </c>
      <c r="D289" s="34" t="s">
        <v>1383</v>
      </c>
      <c r="E289" s="34" t="s">
        <v>1384</v>
      </c>
      <c r="F289" s="34" t="s">
        <v>116</v>
      </c>
      <c r="G289" s="36">
        <v>6492</v>
      </c>
      <c r="H289" s="34" t="s">
        <v>37</v>
      </c>
      <c r="I289" s="34" t="s">
        <v>1385</v>
      </c>
      <c r="J289" s="34" t="s">
        <v>34</v>
      </c>
      <c r="K289" s="34" t="s">
        <v>1386</v>
      </c>
      <c r="L289" s="34" t="s">
        <v>1923</v>
      </c>
      <c r="M289" s="35" t="s">
        <v>2530</v>
      </c>
      <c r="N289" s="34" t="s">
        <v>1387</v>
      </c>
      <c r="O289" s="33">
        <v>1</v>
      </c>
      <c r="P289" s="33">
        <v>8881</v>
      </c>
      <c r="Q289" s="33">
        <v>12</v>
      </c>
      <c r="R289" s="37">
        <v>29768452985.299999</v>
      </c>
      <c r="S289" s="37">
        <v>4441259509.0699997</v>
      </c>
      <c r="T289" s="37">
        <v>4520331867.1499996</v>
      </c>
      <c r="U289" s="37">
        <v>0</v>
      </c>
      <c r="V289" s="37">
        <v>20241811412</v>
      </c>
      <c r="W289" s="37">
        <v>26216667.079999998</v>
      </c>
      <c r="X289" s="37">
        <v>520583530</v>
      </c>
      <c r="Y289" s="37">
        <v>0</v>
      </c>
      <c r="Z289" s="37">
        <v>18250000</v>
      </c>
      <c r="AA289" s="37">
        <v>19217236683</v>
      </c>
      <c r="AB289" s="37">
        <v>18924861941</v>
      </c>
      <c r="AC289" s="37">
        <v>0</v>
      </c>
      <c r="AD289" s="37">
        <v>108150616</v>
      </c>
      <c r="AE289" s="37">
        <v>0</v>
      </c>
      <c r="AF289" s="37">
        <v>96228390</v>
      </c>
      <c r="AG289" s="37">
        <v>11481796</v>
      </c>
      <c r="AH289" s="37">
        <v>76513940</v>
      </c>
      <c r="AI289" s="37">
        <v>10551216302.299999</v>
      </c>
      <c r="AJ289" s="37">
        <v>4844777308.9700003</v>
      </c>
      <c r="AK289" s="37">
        <v>1719809308</v>
      </c>
      <c r="AL289" s="37">
        <v>4599892077.8599997</v>
      </c>
      <c r="AM289" s="37">
        <v>42289977.759999998</v>
      </c>
      <c r="AN289" s="37">
        <v>7825</v>
      </c>
      <c r="AO289" s="37">
        <v>515086235.70999998</v>
      </c>
      <c r="AP289" s="37">
        <v>549162877</v>
      </c>
      <c r="AQ289" s="37">
        <v>3125667180.27</v>
      </c>
      <c r="AR289" s="37">
        <v>2840945966</v>
      </c>
      <c r="AS289" s="37">
        <v>284721214.26999998</v>
      </c>
      <c r="AT289" s="37">
        <v>2127163865.9200001</v>
      </c>
      <c r="AU289" s="37">
        <v>1517482990</v>
      </c>
      <c r="AV289" s="37">
        <v>94594640.209999993</v>
      </c>
      <c r="AW289" s="37">
        <v>515086235.70999998</v>
      </c>
      <c r="AX289" s="37">
        <v>0</v>
      </c>
      <c r="AY289" s="37">
        <v>998503314.35000002</v>
      </c>
      <c r="AZ289" s="37">
        <v>998503314.35000002</v>
      </c>
      <c r="BA289" s="37">
        <v>0</v>
      </c>
      <c r="BB289" s="37">
        <v>1809211990</v>
      </c>
      <c r="BC289" s="37">
        <v>253297719.31999999</v>
      </c>
      <c r="BD289" s="37">
        <v>1809211990</v>
      </c>
      <c r="BE289" s="37">
        <v>253297719.31999999</v>
      </c>
      <c r="BF289" s="37">
        <v>23565397434</v>
      </c>
      <c r="BG289" s="37">
        <v>0</v>
      </c>
      <c r="BH289" s="37">
        <v>23565397434</v>
      </c>
      <c r="BI289" s="37">
        <v>0</v>
      </c>
    </row>
    <row r="290" spans="1:61" ht="27.75" customHeight="1" x14ac:dyDescent="0.2">
      <c r="A290" s="28">
        <f t="shared" si="4"/>
        <v>284</v>
      </c>
      <c r="B290" s="33">
        <v>3438</v>
      </c>
      <c r="C290" s="34" t="s">
        <v>1389</v>
      </c>
      <c r="D290" s="34" t="s">
        <v>1390</v>
      </c>
      <c r="E290" s="34" t="s">
        <v>1391</v>
      </c>
      <c r="F290" s="34" t="s">
        <v>116</v>
      </c>
      <c r="G290" s="36">
        <v>6424</v>
      </c>
      <c r="H290" s="34" t="s">
        <v>38</v>
      </c>
      <c r="I290" s="34" t="s">
        <v>1392</v>
      </c>
      <c r="J290" s="34" t="s">
        <v>34</v>
      </c>
      <c r="K290" s="34" t="s">
        <v>830</v>
      </c>
      <c r="L290" s="34" t="s">
        <v>2006</v>
      </c>
      <c r="M290" s="35" t="s">
        <v>2531</v>
      </c>
      <c r="N290" s="34" t="s">
        <v>1393</v>
      </c>
      <c r="O290" s="33">
        <v>1</v>
      </c>
      <c r="P290" s="33">
        <v>3673</v>
      </c>
      <c r="Q290" s="33">
        <v>37</v>
      </c>
      <c r="R290" s="37">
        <v>86604109595.470001</v>
      </c>
      <c r="S290" s="37">
        <v>10983855997.01</v>
      </c>
      <c r="T290" s="37">
        <v>2225335652.1599998</v>
      </c>
      <c r="U290" s="37">
        <v>0</v>
      </c>
      <c r="V290" s="37">
        <v>70806623760.509995</v>
      </c>
      <c r="W290" s="37">
        <v>352758833.77999997</v>
      </c>
      <c r="X290" s="37">
        <v>2214971832</v>
      </c>
      <c r="Y290" s="37">
        <v>0</v>
      </c>
      <c r="Z290" s="37">
        <v>20563520.010000002</v>
      </c>
      <c r="AA290" s="37">
        <v>47415620171.800003</v>
      </c>
      <c r="AB290" s="37">
        <v>45192297635.809998</v>
      </c>
      <c r="AC290" s="37">
        <v>0</v>
      </c>
      <c r="AD290" s="37">
        <v>1081686550.8900001</v>
      </c>
      <c r="AE290" s="37">
        <v>0</v>
      </c>
      <c r="AF290" s="37">
        <v>580543600.62</v>
      </c>
      <c r="AG290" s="37">
        <v>515683383.48000002</v>
      </c>
      <c r="AH290" s="37">
        <v>45409001</v>
      </c>
      <c r="AI290" s="37">
        <v>39188489423.669998</v>
      </c>
      <c r="AJ290" s="37">
        <v>31251701459.740002</v>
      </c>
      <c r="AK290" s="37">
        <v>18339123621.740002</v>
      </c>
      <c r="AL290" s="37">
        <v>4564262100.2700005</v>
      </c>
      <c r="AM290" s="37">
        <v>303483496.18000001</v>
      </c>
      <c r="AN290" s="37">
        <v>0</v>
      </c>
      <c r="AO290" s="37">
        <v>1993094353.9400001</v>
      </c>
      <c r="AP290" s="37">
        <v>1075948013.54</v>
      </c>
      <c r="AQ290" s="37">
        <v>9434938333.5799999</v>
      </c>
      <c r="AR290" s="37">
        <v>8616641606.2800007</v>
      </c>
      <c r="AS290" s="37">
        <v>818296727.29999995</v>
      </c>
      <c r="AT290" s="37">
        <v>6266975342.3400002</v>
      </c>
      <c r="AU290" s="37">
        <v>3800308307.9200001</v>
      </c>
      <c r="AV290" s="37">
        <v>473572680.48000002</v>
      </c>
      <c r="AW290" s="37">
        <v>1993094353.9400001</v>
      </c>
      <c r="AX290" s="37">
        <v>0</v>
      </c>
      <c r="AY290" s="37">
        <v>3167962991.2399998</v>
      </c>
      <c r="AZ290" s="37">
        <v>3167962991.2399998</v>
      </c>
      <c r="BA290" s="37">
        <v>0</v>
      </c>
      <c r="BB290" s="37">
        <v>2053439060.72</v>
      </c>
      <c r="BC290" s="37">
        <v>1968762469.01</v>
      </c>
      <c r="BD290" s="37">
        <v>2053439060.72</v>
      </c>
      <c r="BE290" s="37">
        <v>1968762469.01</v>
      </c>
      <c r="BF290" s="37">
        <v>78700068827.509995</v>
      </c>
      <c r="BG290" s="37">
        <v>12890493000</v>
      </c>
      <c r="BH290" s="37">
        <v>78700068827.509995</v>
      </c>
      <c r="BI290" s="37">
        <v>12890493000</v>
      </c>
    </row>
    <row r="291" spans="1:61" ht="27.75" customHeight="1" x14ac:dyDescent="0.2">
      <c r="A291" s="28">
        <f t="shared" si="4"/>
        <v>285</v>
      </c>
      <c r="B291" s="33">
        <v>3446</v>
      </c>
      <c r="C291" s="34" t="s">
        <v>1394</v>
      </c>
      <c r="D291" s="34" t="s">
        <v>1395</v>
      </c>
      <c r="E291" s="34" t="s">
        <v>1396</v>
      </c>
      <c r="F291" s="34" t="s">
        <v>116</v>
      </c>
      <c r="G291" s="36">
        <v>6492</v>
      </c>
      <c r="H291" s="34" t="s">
        <v>37</v>
      </c>
      <c r="I291" s="34" t="s">
        <v>1397</v>
      </c>
      <c r="J291" s="34" t="s">
        <v>34</v>
      </c>
      <c r="K291" s="34" t="s">
        <v>1119</v>
      </c>
      <c r="L291" s="34" t="s">
        <v>2532</v>
      </c>
      <c r="M291" s="35" t="s">
        <v>2533</v>
      </c>
      <c r="N291" s="34" t="s">
        <v>1398</v>
      </c>
      <c r="O291" s="33">
        <v>1</v>
      </c>
      <c r="P291" s="33">
        <v>1503</v>
      </c>
      <c r="Q291" s="33">
        <v>6</v>
      </c>
      <c r="R291" s="37">
        <v>6492621695.9700003</v>
      </c>
      <c r="S291" s="37">
        <v>233951399.97</v>
      </c>
      <c r="T291" s="37">
        <v>216052208</v>
      </c>
      <c r="U291" s="37">
        <v>0</v>
      </c>
      <c r="V291" s="37">
        <v>5954910119</v>
      </c>
      <c r="W291" s="37">
        <v>0</v>
      </c>
      <c r="X291" s="37">
        <v>87707969</v>
      </c>
      <c r="Y291" s="37">
        <v>0</v>
      </c>
      <c r="Z291" s="37">
        <v>0</v>
      </c>
      <c r="AA291" s="37">
        <v>3825250004.7800002</v>
      </c>
      <c r="AB291" s="37">
        <v>1740446478</v>
      </c>
      <c r="AC291" s="37">
        <v>2019771101</v>
      </c>
      <c r="AD291" s="37">
        <v>19781642.780000001</v>
      </c>
      <c r="AE291" s="37">
        <v>0</v>
      </c>
      <c r="AF291" s="37">
        <v>24996935</v>
      </c>
      <c r="AG291" s="37">
        <v>20253848</v>
      </c>
      <c r="AH291" s="37">
        <v>0</v>
      </c>
      <c r="AI291" s="37">
        <v>2667371691.1900001</v>
      </c>
      <c r="AJ291" s="37">
        <v>1915839456.3</v>
      </c>
      <c r="AK291" s="37">
        <v>191583946.30000001</v>
      </c>
      <c r="AL291" s="37">
        <v>569130938.23000002</v>
      </c>
      <c r="AM291" s="37">
        <v>22748093</v>
      </c>
      <c r="AN291" s="37">
        <v>104258120</v>
      </c>
      <c r="AO291" s="37">
        <v>55395083.659999996</v>
      </c>
      <c r="AP291" s="37">
        <v>0</v>
      </c>
      <c r="AQ291" s="37">
        <v>978775852.26999998</v>
      </c>
      <c r="AR291" s="37">
        <v>893527680</v>
      </c>
      <c r="AS291" s="37">
        <v>85248172.269999996</v>
      </c>
      <c r="AT291" s="37">
        <v>706290418.26999998</v>
      </c>
      <c r="AU291" s="37">
        <v>618484925.65999997</v>
      </c>
      <c r="AV291" s="37">
        <v>32410408.949999999</v>
      </c>
      <c r="AW291" s="37">
        <v>55395083.659999996</v>
      </c>
      <c r="AX291" s="37">
        <v>0</v>
      </c>
      <c r="AY291" s="37">
        <v>272485434</v>
      </c>
      <c r="AZ291" s="37">
        <v>272485434</v>
      </c>
      <c r="BA291" s="37">
        <v>0</v>
      </c>
      <c r="BB291" s="37">
        <v>352792566</v>
      </c>
      <c r="BC291" s="37">
        <v>690468466</v>
      </c>
      <c r="BD291" s="37">
        <v>352792566</v>
      </c>
      <c r="BE291" s="37">
        <v>690468466</v>
      </c>
      <c r="BF291" s="37">
        <v>0</v>
      </c>
      <c r="BG291" s="37">
        <v>0</v>
      </c>
      <c r="BH291" s="37">
        <v>0</v>
      </c>
      <c r="BI291" s="37">
        <v>0</v>
      </c>
    </row>
    <row r="292" spans="1:61" ht="27.75" customHeight="1" x14ac:dyDescent="0.2">
      <c r="A292" s="28">
        <f t="shared" si="4"/>
        <v>286</v>
      </c>
      <c r="B292" s="33">
        <v>3448</v>
      </c>
      <c r="C292" s="34" t="s">
        <v>1399</v>
      </c>
      <c r="D292" s="34" t="s">
        <v>1400</v>
      </c>
      <c r="E292" s="34" t="s">
        <v>1401</v>
      </c>
      <c r="F292" s="34" t="s">
        <v>31</v>
      </c>
      <c r="G292" s="36">
        <v>4754</v>
      </c>
      <c r="H292" s="34" t="s">
        <v>1402</v>
      </c>
      <c r="I292" s="34" t="s">
        <v>1403</v>
      </c>
      <c r="J292" s="34" t="s">
        <v>34</v>
      </c>
      <c r="K292" s="34" t="s">
        <v>755</v>
      </c>
      <c r="L292" s="34" t="s">
        <v>2534</v>
      </c>
      <c r="M292" s="35" t="s">
        <v>2535</v>
      </c>
      <c r="N292" s="34" t="s">
        <v>2007</v>
      </c>
      <c r="O292" s="33">
        <v>1</v>
      </c>
      <c r="P292" s="33">
        <v>270913</v>
      </c>
      <c r="Q292" s="33">
        <v>631</v>
      </c>
      <c r="R292" s="37">
        <v>133051096760.03</v>
      </c>
      <c r="S292" s="37">
        <v>17940917454</v>
      </c>
      <c r="T292" s="37">
        <v>1961920673.53</v>
      </c>
      <c r="U292" s="37">
        <v>7858911184.8100004</v>
      </c>
      <c r="V292" s="37">
        <v>67996530136.440002</v>
      </c>
      <c r="W292" s="37">
        <v>8301467974.6899996</v>
      </c>
      <c r="X292" s="37">
        <v>28869624272.560001</v>
      </c>
      <c r="Y292" s="37">
        <v>0</v>
      </c>
      <c r="Z292" s="37">
        <v>121725064</v>
      </c>
      <c r="AA292" s="37">
        <v>25330665096.720001</v>
      </c>
      <c r="AB292" s="37">
        <v>0</v>
      </c>
      <c r="AC292" s="37">
        <v>2777130657.6999998</v>
      </c>
      <c r="AD292" s="37">
        <v>18408462705.200001</v>
      </c>
      <c r="AE292" s="37">
        <v>0</v>
      </c>
      <c r="AF292" s="37">
        <v>612412826.29999995</v>
      </c>
      <c r="AG292" s="37">
        <v>2748607792.52</v>
      </c>
      <c r="AH292" s="37">
        <v>784051115</v>
      </c>
      <c r="AI292" s="37">
        <v>107720431663.31</v>
      </c>
      <c r="AJ292" s="37">
        <v>23155042900.299999</v>
      </c>
      <c r="AK292" s="37">
        <v>13155042900.299999</v>
      </c>
      <c r="AL292" s="37">
        <v>35183596856.050003</v>
      </c>
      <c r="AM292" s="37">
        <v>29862912531.720001</v>
      </c>
      <c r="AN292" s="37">
        <v>1500000</v>
      </c>
      <c r="AO292" s="37">
        <v>3793423287.9699998</v>
      </c>
      <c r="AP292" s="37">
        <v>15723956087.27</v>
      </c>
      <c r="AQ292" s="37">
        <v>106988870911.91</v>
      </c>
      <c r="AR292" s="37">
        <v>101886971946.46001</v>
      </c>
      <c r="AS292" s="37">
        <v>5101898965.4499998</v>
      </c>
      <c r="AT292" s="37">
        <v>34975213804.019997</v>
      </c>
      <c r="AU292" s="37">
        <v>30051010135</v>
      </c>
      <c r="AV292" s="37">
        <v>1130780381.05</v>
      </c>
      <c r="AW292" s="37">
        <v>3793423287.9699998</v>
      </c>
      <c r="AX292" s="37">
        <v>0</v>
      </c>
      <c r="AY292" s="37">
        <v>72013657107.889999</v>
      </c>
      <c r="AZ292" s="37">
        <v>72013657107.889999</v>
      </c>
      <c r="BA292" s="37">
        <v>0</v>
      </c>
      <c r="BB292" s="37">
        <v>1258990656</v>
      </c>
      <c r="BC292" s="37">
        <v>9842627790.2199993</v>
      </c>
      <c r="BD292" s="37">
        <v>1258990656</v>
      </c>
      <c r="BE292" s="37">
        <v>9842627790.2199993</v>
      </c>
      <c r="BF292" s="37">
        <v>31198765022.869999</v>
      </c>
      <c r="BG292" s="37">
        <v>0</v>
      </c>
      <c r="BH292" s="37">
        <v>31198765022.869999</v>
      </c>
      <c r="BI292" s="37">
        <v>0</v>
      </c>
    </row>
    <row r="293" spans="1:61" ht="27.75" customHeight="1" x14ac:dyDescent="0.2">
      <c r="A293" s="28">
        <f t="shared" si="4"/>
        <v>287</v>
      </c>
      <c r="B293" s="33">
        <v>3488</v>
      </c>
      <c r="C293" s="34" t="s">
        <v>1405</v>
      </c>
      <c r="D293" s="34" t="s">
        <v>1406</v>
      </c>
      <c r="E293" s="34" t="s">
        <v>1407</v>
      </c>
      <c r="F293" s="34" t="s">
        <v>116</v>
      </c>
      <c r="G293" s="36">
        <v>6424</v>
      </c>
      <c r="H293" s="34" t="s">
        <v>38</v>
      </c>
      <c r="I293" s="34" t="s">
        <v>1408</v>
      </c>
      <c r="J293" s="34" t="s">
        <v>34</v>
      </c>
      <c r="K293" s="34" t="s">
        <v>90</v>
      </c>
      <c r="L293" s="34" t="s">
        <v>2536</v>
      </c>
      <c r="M293" s="35" t="s">
        <v>2537</v>
      </c>
      <c r="N293" s="34" t="s">
        <v>2538</v>
      </c>
      <c r="O293" s="33">
        <v>1</v>
      </c>
      <c r="P293" s="33">
        <v>10135</v>
      </c>
      <c r="Q293" s="33">
        <v>42</v>
      </c>
      <c r="R293" s="37">
        <v>29222804015.779999</v>
      </c>
      <c r="S293" s="37">
        <v>1258783438.3299999</v>
      </c>
      <c r="T293" s="37">
        <v>1091095083.3199999</v>
      </c>
      <c r="U293" s="37">
        <v>0</v>
      </c>
      <c r="V293" s="37">
        <v>25415136299</v>
      </c>
      <c r="W293" s="37">
        <v>75204969.659999996</v>
      </c>
      <c r="X293" s="37">
        <v>1382584225.47</v>
      </c>
      <c r="Y293" s="37">
        <v>0</v>
      </c>
      <c r="Z293" s="37">
        <v>0</v>
      </c>
      <c r="AA293" s="37">
        <v>23198139170.23</v>
      </c>
      <c r="AB293" s="37">
        <v>14266663306.48</v>
      </c>
      <c r="AC293" s="37">
        <v>8501038688.3199997</v>
      </c>
      <c r="AD293" s="37">
        <v>265631793.80000001</v>
      </c>
      <c r="AE293" s="37">
        <v>0</v>
      </c>
      <c r="AF293" s="37">
        <v>30138604.629999999</v>
      </c>
      <c r="AG293" s="37">
        <v>134666777</v>
      </c>
      <c r="AH293" s="37">
        <v>0</v>
      </c>
      <c r="AI293" s="37">
        <v>6024664845.5500002</v>
      </c>
      <c r="AJ293" s="37">
        <v>3265197082.6300001</v>
      </c>
      <c r="AK293" s="37">
        <v>1113869222.8800001</v>
      </c>
      <c r="AL293" s="37">
        <v>1566185756.1199999</v>
      </c>
      <c r="AM293" s="37">
        <v>95370369.879999995</v>
      </c>
      <c r="AN293" s="37">
        <v>0</v>
      </c>
      <c r="AO293" s="37">
        <v>807911509.63</v>
      </c>
      <c r="AP293" s="37">
        <v>-12722745.710000001</v>
      </c>
      <c r="AQ293" s="37">
        <v>4697459074.5600004</v>
      </c>
      <c r="AR293" s="37">
        <v>4456666781.8000002</v>
      </c>
      <c r="AS293" s="37">
        <v>240792292.75999999</v>
      </c>
      <c r="AT293" s="37">
        <v>3306662492.6500001</v>
      </c>
      <c r="AU293" s="37">
        <v>2426561329.0500002</v>
      </c>
      <c r="AV293" s="37">
        <v>72189653.969999999</v>
      </c>
      <c r="AW293" s="37">
        <v>807911509.63</v>
      </c>
      <c r="AX293" s="37">
        <v>0</v>
      </c>
      <c r="AY293" s="37">
        <v>1390796581.9100001</v>
      </c>
      <c r="AZ293" s="37">
        <v>1390796581.9100001</v>
      </c>
      <c r="BA293" s="37">
        <v>0</v>
      </c>
      <c r="BB293" s="37">
        <v>5485587989.5200005</v>
      </c>
      <c r="BC293" s="37">
        <v>1531902145.79</v>
      </c>
      <c r="BD293" s="37">
        <v>5485587989.5200005</v>
      </c>
      <c r="BE293" s="37">
        <v>1531902145.79</v>
      </c>
      <c r="BF293" s="37">
        <v>9140288158</v>
      </c>
      <c r="BG293" s="37">
        <v>0</v>
      </c>
      <c r="BH293" s="37">
        <v>9140288158</v>
      </c>
      <c r="BI293" s="37">
        <v>0</v>
      </c>
    </row>
    <row r="294" spans="1:61" ht="27.75" customHeight="1" x14ac:dyDescent="0.2">
      <c r="A294" s="28">
        <f t="shared" si="4"/>
        <v>288</v>
      </c>
      <c r="B294" s="33">
        <v>3550</v>
      </c>
      <c r="C294" s="34" t="s">
        <v>1409</v>
      </c>
      <c r="D294" s="34" t="s">
        <v>1410</v>
      </c>
      <c r="E294" s="34" t="s">
        <v>1411</v>
      </c>
      <c r="F294" s="34" t="s">
        <v>42</v>
      </c>
      <c r="G294" s="36">
        <v>6492</v>
      </c>
      <c r="H294" s="34" t="s">
        <v>37</v>
      </c>
      <c r="I294" s="34" t="s">
        <v>1412</v>
      </c>
      <c r="J294" s="34" t="s">
        <v>1181</v>
      </c>
      <c r="K294" s="34" t="s">
        <v>1182</v>
      </c>
      <c r="L294" s="34" t="s">
        <v>1413</v>
      </c>
      <c r="M294" s="35" t="s">
        <v>2539</v>
      </c>
      <c r="N294" s="34" t="s">
        <v>1414</v>
      </c>
      <c r="O294" s="33">
        <v>1</v>
      </c>
      <c r="P294" s="33">
        <v>3199</v>
      </c>
      <c r="Q294" s="33">
        <v>26</v>
      </c>
      <c r="R294" s="37">
        <v>30117215574.689999</v>
      </c>
      <c r="S294" s="37">
        <v>1111213619.25</v>
      </c>
      <c r="T294" s="37">
        <v>549606010.54999995</v>
      </c>
      <c r="U294" s="37">
        <v>0</v>
      </c>
      <c r="V294" s="37">
        <v>21463805912.919998</v>
      </c>
      <c r="W294" s="37">
        <v>63659807.969999999</v>
      </c>
      <c r="X294" s="37">
        <v>6905022778</v>
      </c>
      <c r="Y294" s="37">
        <v>0</v>
      </c>
      <c r="Z294" s="37">
        <v>23907446</v>
      </c>
      <c r="AA294" s="37">
        <v>8718428297.1700001</v>
      </c>
      <c r="AB294" s="37">
        <v>0</v>
      </c>
      <c r="AC294" s="37">
        <v>6686038325.6599998</v>
      </c>
      <c r="AD294" s="37">
        <v>791484505.53999996</v>
      </c>
      <c r="AE294" s="37">
        <v>0</v>
      </c>
      <c r="AF294" s="37">
        <v>122616838.97</v>
      </c>
      <c r="AG294" s="37">
        <v>1118288627</v>
      </c>
      <c r="AH294" s="37">
        <v>0</v>
      </c>
      <c r="AI294" s="37">
        <v>21398787277.52</v>
      </c>
      <c r="AJ294" s="37">
        <v>14219955599.83</v>
      </c>
      <c r="AK294" s="37">
        <v>4454430599.8299999</v>
      </c>
      <c r="AL294" s="37">
        <v>1648777975.75</v>
      </c>
      <c r="AM294" s="37">
        <v>1074015910.22</v>
      </c>
      <c r="AN294" s="37">
        <v>0</v>
      </c>
      <c r="AO294" s="37">
        <v>889511065.51999998</v>
      </c>
      <c r="AP294" s="37">
        <v>3566526726.1999998</v>
      </c>
      <c r="AQ294" s="37">
        <v>4549703356.3599997</v>
      </c>
      <c r="AR294" s="37">
        <v>4079212670</v>
      </c>
      <c r="AS294" s="37">
        <v>470490686.36000001</v>
      </c>
      <c r="AT294" s="37">
        <v>4247267593.1900001</v>
      </c>
      <c r="AU294" s="37">
        <v>2727074043.4499998</v>
      </c>
      <c r="AV294" s="37">
        <v>630682484.22000003</v>
      </c>
      <c r="AW294" s="37">
        <v>889511065.51999998</v>
      </c>
      <c r="AX294" s="37">
        <v>0</v>
      </c>
      <c r="AY294" s="37">
        <v>302435763.17000002</v>
      </c>
      <c r="AZ294" s="37">
        <v>302435763.17000002</v>
      </c>
      <c r="BA294" s="37">
        <v>0</v>
      </c>
      <c r="BB294" s="37">
        <v>33850750</v>
      </c>
      <c r="BC294" s="37">
        <v>347893546</v>
      </c>
      <c r="BD294" s="37">
        <v>33850750</v>
      </c>
      <c r="BE294" s="37">
        <v>347893546</v>
      </c>
      <c r="BF294" s="37">
        <v>15942784851.530001</v>
      </c>
      <c r="BG294" s="37">
        <v>0</v>
      </c>
      <c r="BH294" s="37">
        <v>15942784851.530001</v>
      </c>
      <c r="BI294" s="37">
        <v>0</v>
      </c>
    </row>
    <row r="295" spans="1:61" ht="27.75" customHeight="1" x14ac:dyDescent="0.2">
      <c r="A295" s="28">
        <f t="shared" si="4"/>
        <v>289</v>
      </c>
      <c r="B295" s="33">
        <v>3620</v>
      </c>
      <c r="C295" s="34" t="s">
        <v>1415</v>
      </c>
      <c r="D295" s="34" t="s">
        <v>1416</v>
      </c>
      <c r="E295" s="34" t="s">
        <v>1417</v>
      </c>
      <c r="F295" s="34" t="s">
        <v>126</v>
      </c>
      <c r="G295" s="36">
        <v>6492</v>
      </c>
      <c r="H295" s="34" t="s">
        <v>37</v>
      </c>
      <c r="I295" s="34" t="s">
        <v>1418</v>
      </c>
      <c r="J295" s="34" t="s">
        <v>846</v>
      </c>
      <c r="K295" s="34" t="s">
        <v>847</v>
      </c>
      <c r="L295" s="34" t="s">
        <v>1806</v>
      </c>
      <c r="M295" s="35" t="s">
        <v>2540</v>
      </c>
      <c r="N295" s="34" t="s">
        <v>1419</v>
      </c>
      <c r="O295" s="33">
        <v>1</v>
      </c>
      <c r="P295" s="33">
        <v>9354</v>
      </c>
      <c r="Q295" s="33">
        <v>37</v>
      </c>
      <c r="R295" s="37">
        <v>16081350848.91</v>
      </c>
      <c r="S295" s="37">
        <v>1167503979.54</v>
      </c>
      <c r="T295" s="37">
        <v>303395729</v>
      </c>
      <c r="U295" s="37">
        <v>0</v>
      </c>
      <c r="V295" s="37">
        <v>13184892461</v>
      </c>
      <c r="W295" s="37">
        <v>243861603.37</v>
      </c>
      <c r="X295" s="37">
        <v>965700974</v>
      </c>
      <c r="Y295" s="37">
        <v>0</v>
      </c>
      <c r="Z295" s="37">
        <v>215996102</v>
      </c>
      <c r="AA295" s="37">
        <v>9709880357.7900009</v>
      </c>
      <c r="AB295" s="37">
        <v>6898151529.1000004</v>
      </c>
      <c r="AC295" s="37">
        <v>1725928893.52</v>
      </c>
      <c r="AD295" s="37">
        <v>746264702.91999996</v>
      </c>
      <c r="AE295" s="37">
        <v>0</v>
      </c>
      <c r="AF295" s="37">
        <v>122635122.25</v>
      </c>
      <c r="AG295" s="37">
        <v>216900110</v>
      </c>
      <c r="AH295" s="37">
        <v>0</v>
      </c>
      <c r="AI295" s="37">
        <v>6371470491.1199999</v>
      </c>
      <c r="AJ295" s="37">
        <v>5109231512</v>
      </c>
      <c r="AK295" s="37">
        <v>2296760312</v>
      </c>
      <c r="AL295" s="37">
        <v>702535634.47000003</v>
      </c>
      <c r="AM295" s="37">
        <v>172101132.22999999</v>
      </c>
      <c r="AN295" s="37">
        <v>39199376</v>
      </c>
      <c r="AO295" s="37">
        <v>243021567.41999999</v>
      </c>
      <c r="AP295" s="37">
        <v>105381269</v>
      </c>
      <c r="AQ295" s="37">
        <v>2990731568.3600001</v>
      </c>
      <c r="AR295" s="37">
        <v>2760040245</v>
      </c>
      <c r="AS295" s="37">
        <v>230691323.36000001</v>
      </c>
      <c r="AT295" s="37">
        <v>2604872056.46</v>
      </c>
      <c r="AU295" s="37">
        <v>2332362294</v>
      </c>
      <c r="AV295" s="37">
        <v>29488195.039999999</v>
      </c>
      <c r="AW295" s="37">
        <v>243021567.41999999</v>
      </c>
      <c r="AX295" s="37">
        <v>0</v>
      </c>
      <c r="AY295" s="37">
        <v>385859511</v>
      </c>
      <c r="AZ295" s="37">
        <v>385859511</v>
      </c>
      <c r="BA295" s="37">
        <v>0</v>
      </c>
      <c r="BB295" s="37">
        <v>528553492</v>
      </c>
      <c r="BC295" s="37">
        <v>366520791</v>
      </c>
      <c r="BD295" s="37">
        <v>528553492</v>
      </c>
      <c r="BE295" s="37">
        <v>366520791</v>
      </c>
      <c r="BF295" s="37">
        <v>0</v>
      </c>
      <c r="BG295" s="37">
        <v>3120017</v>
      </c>
      <c r="BH295" s="37">
        <v>0</v>
      </c>
      <c r="BI295" s="37">
        <v>3120017</v>
      </c>
    </row>
    <row r="296" spans="1:61" ht="27.75" customHeight="1" x14ac:dyDescent="0.2">
      <c r="A296" s="28">
        <f t="shared" si="4"/>
        <v>290</v>
      </c>
      <c r="B296" s="33">
        <v>3640</v>
      </c>
      <c r="C296" s="34" t="s">
        <v>1420</v>
      </c>
      <c r="D296" s="34" t="s">
        <v>1421</v>
      </c>
      <c r="E296" s="34" t="s">
        <v>1422</v>
      </c>
      <c r="F296" s="34" t="s">
        <v>116</v>
      </c>
      <c r="G296" s="36">
        <v>6492</v>
      </c>
      <c r="H296" s="34" t="s">
        <v>37</v>
      </c>
      <c r="I296" s="34" t="s">
        <v>1423</v>
      </c>
      <c r="J296" s="34" t="s">
        <v>1152</v>
      </c>
      <c r="K296" s="34" t="s">
        <v>1160</v>
      </c>
      <c r="L296" s="34" t="s">
        <v>2541</v>
      </c>
      <c r="M296" s="35" t="s">
        <v>2542</v>
      </c>
      <c r="N296" s="34" t="s">
        <v>1424</v>
      </c>
      <c r="O296" s="33">
        <v>1</v>
      </c>
      <c r="P296" s="33">
        <v>87801</v>
      </c>
      <c r="Q296" s="33">
        <v>186</v>
      </c>
      <c r="R296" s="37">
        <v>225492175264.85001</v>
      </c>
      <c r="S296" s="37">
        <v>17653613794.029999</v>
      </c>
      <c r="T296" s="37">
        <v>2538973493.6900001</v>
      </c>
      <c r="U296" s="37">
        <v>0</v>
      </c>
      <c r="V296" s="37">
        <v>191682490193.72</v>
      </c>
      <c r="W296" s="37">
        <v>750650664.70000005</v>
      </c>
      <c r="X296" s="37">
        <v>12864547118.709999</v>
      </c>
      <c r="Y296" s="37">
        <v>0</v>
      </c>
      <c r="Z296" s="37">
        <v>1900000</v>
      </c>
      <c r="AA296" s="37">
        <v>162198224440.38</v>
      </c>
      <c r="AB296" s="37">
        <v>131709000222.14999</v>
      </c>
      <c r="AC296" s="37">
        <v>16668756873</v>
      </c>
      <c r="AD296" s="37">
        <v>7228216941.9700003</v>
      </c>
      <c r="AE296" s="37">
        <v>0</v>
      </c>
      <c r="AF296" s="37">
        <v>416938947.02999997</v>
      </c>
      <c r="AG296" s="37">
        <v>5411462468.8199997</v>
      </c>
      <c r="AH296" s="37">
        <v>763848987.40999997</v>
      </c>
      <c r="AI296" s="37">
        <v>63293950824.470001</v>
      </c>
      <c r="AJ296" s="37">
        <v>50920729176.629997</v>
      </c>
      <c r="AK296" s="37">
        <v>31389679176.630001</v>
      </c>
      <c r="AL296" s="37">
        <v>7506937718.0799999</v>
      </c>
      <c r="AM296" s="37">
        <v>9013.23</v>
      </c>
      <c r="AN296" s="37">
        <v>0</v>
      </c>
      <c r="AO296" s="37">
        <v>2135730172.2</v>
      </c>
      <c r="AP296" s="37">
        <v>2730544744.3299999</v>
      </c>
      <c r="AQ296" s="37">
        <v>33221816613.93</v>
      </c>
      <c r="AR296" s="37">
        <v>30521986488.310001</v>
      </c>
      <c r="AS296" s="37">
        <v>2699830125.6199999</v>
      </c>
      <c r="AT296" s="37">
        <v>25479764623.919998</v>
      </c>
      <c r="AU296" s="37">
        <v>22002489650.459999</v>
      </c>
      <c r="AV296" s="37">
        <v>1341544801.26</v>
      </c>
      <c r="AW296" s="37">
        <v>2135730172.2</v>
      </c>
      <c r="AX296" s="37">
        <v>0</v>
      </c>
      <c r="AY296" s="37">
        <v>7742051990.0100002</v>
      </c>
      <c r="AZ296" s="37">
        <v>7742051990.0100002</v>
      </c>
      <c r="BA296" s="37">
        <v>0</v>
      </c>
      <c r="BB296" s="37">
        <v>788672079.63</v>
      </c>
      <c r="BC296" s="37">
        <v>8771224922.8999996</v>
      </c>
      <c r="BD296" s="37">
        <v>788672079.63</v>
      </c>
      <c r="BE296" s="37">
        <v>8771224922.8999996</v>
      </c>
      <c r="BF296" s="37">
        <v>205949077120.29001</v>
      </c>
      <c r="BG296" s="37">
        <v>1936011688</v>
      </c>
      <c r="BH296" s="37">
        <v>205949077120.29001</v>
      </c>
      <c r="BI296" s="37">
        <v>1936011688</v>
      </c>
    </row>
    <row r="297" spans="1:61" ht="27.75" customHeight="1" x14ac:dyDescent="0.2">
      <c r="A297" s="28">
        <f t="shared" si="4"/>
        <v>291</v>
      </c>
      <c r="B297" s="33">
        <v>3667</v>
      </c>
      <c r="C297" s="34" t="s">
        <v>1425</v>
      </c>
      <c r="D297" s="34" t="s">
        <v>1426</v>
      </c>
      <c r="E297" s="34" t="s">
        <v>1427</v>
      </c>
      <c r="F297" s="34" t="s">
        <v>28</v>
      </c>
      <c r="G297" s="36">
        <v>6492</v>
      </c>
      <c r="H297" s="34" t="s">
        <v>37</v>
      </c>
      <c r="I297" s="34" t="s">
        <v>1428</v>
      </c>
      <c r="J297" s="34" t="s">
        <v>39</v>
      </c>
      <c r="K297" s="34" t="s">
        <v>152</v>
      </c>
      <c r="L297" s="34" t="s">
        <v>1924</v>
      </c>
      <c r="M297" s="35" t="s">
        <v>2543</v>
      </c>
      <c r="N297" s="34" t="s">
        <v>1429</v>
      </c>
      <c r="O297" s="33">
        <v>1</v>
      </c>
      <c r="P297" s="33">
        <v>1092</v>
      </c>
      <c r="Q297" s="33">
        <v>7</v>
      </c>
      <c r="R297" s="37">
        <v>19407760242</v>
      </c>
      <c r="S297" s="37">
        <v>9243732028</v>
      </c>
      <c r="T297" s="37">
        <v>294542361</v>
      </c>
      <c r="U297" s="37">
        <v>0</v>
      </c>
      <c r="V297" s="37">
        <v>9283990815</v>
      </c>
      <c r="W297" s="37">
        <v>580439102</v>
      </c>
      <c r="X297" s="37">
        <v>4665303</v>
      </c>
      <c r="Y297" s="37">
        <v>0</v>
      </c>
      <c r="Z297" s="37">
        <v>390633</v>
      </c>
      <c r="AA297" s="37">
        <v>16158280066</v>
      </c>
      <c r="AB297" s="37">
        <v>14063145323</v>
      </c>
      <c r="AC297" s="37">
        <v>0</v>
      </c>
      <c r="AD297" s="37">
        <v>211358749</v>
      </c>
      <c r="AE297" s="37">
        <v>0</v>
      </c>
      <c r="AF297" s="37">
        <v>1725906041</v>
      </c>
      <c r="AG297" s="37">
        <v>81037419</v>
      </c>
      <c r="AH297" s="37">
        <v>76832534</v>
      </c>
      <c r="AI297" s="37">
        <v>3249480176</v>
      </c>
      <c r="AJ297" s="37">
        <v>2810234548</v>
      </c>
      <c r="AK297" s="37">
        <v>2200981752</v>
      </c>
      <c r="AL297" s="37">
        <v>221600316</v>
      </c>
      <c r="AM297" s="37">
        <v>143150662</v>
      </c>
      <c r="AN297" s="37">
        <v>0</v>
      </c>
      <c r="AO297" s="37">
        <v>74494650</v>
      </c>
      <c r="AP297" s="37">
        <v>0</v>
      </c>
      <c r="AQ297" s="37">
        <v>1260640447</v>
      </c>
      <c r="AR297" s="37">
        <v>866582909</v>
      </c>
      <c r="AS297" s="37">
        <v>394057538</v>
      </c>
      <c r="AT297" s="37">
        <v>1006480902</v>
      </c>
      <c r="AU297" s="37">
        <v>912078724</v>
      </c>
      <c r="AV297" s="37">
        <v>19907528</v>
      </c>
      <c r="AW297" s="37">
        <v>74494650</v>
      </c>
      <c r="AX297" s="37">
        <v>0</v>
      </c>
      <c r="AY297" s="37">
        <v>254159545</v>
      </c>
      <c r="AZ297" s="37">
        <v>254159545</v>
      </c>
      <c r="BA297" s="37">
        <v>0</v>
      </c>
      <c r="BB297" s="37">
        <v>209789</v>
      </c>
      <c r="BC297" s="37">
        <v>3012438584</v>
      </c>
      <c r="BD297" s="37">
        <v>209789</v>
      </c>
      <c r="BE297" s="37">
        <v>3012438584</v>
      </c>
      <c r="BF297" s="37">
        <v>14968749906</v>
      </c>
      <c r="BG297" s="37">
        <v>0</v>
      </c>
      <c r="BH297" s="37">
        <v>14968749906</v>
      </c>
      <c r="BI297" s="37">
        <v>0</v>
      </c>
    </row>
    <row r="298" spans="1:61" ht="27.75" customHeight="1" x14ac:dyDescent="0.2">
      <c r="A298" s="28">
        <f t="shared" si="4"/>
        <v>292</v>
      </c>
      <c r="B298" s="33">
        <v>4004</v>
      </c>
      <c r="C298" s="34" t="s">
        <v>1430</v>
      </c>
      <c r="D298" s="34" t="s">
        <v>1431</v>
      </c>
      <c r="E298" s="34" t="s">
        <v>1432</v>
      </c>
      <c r="F298" s="34" t="s">
        <v>126</v>
      </c>
      <c r="G298" s="36">
        <v>6492</v>
      </c>
      <c r="H298" s="34" t="s">
        <v>37</v>
      </c>
      <c r="I298" s="34" t="s">
        <v>1433</v>
      </c>
      <c r="J298" s="34" t="s">
        <v>739</v>
      </c>
      <c r="K298" s="34" t="s">
        <v>741</v>
      </c>
      <c r="L298" s="34" t="s">
        <v>1434</v>
      </c>
      <c r="M298" s="35" t="s">
        <v>2544</v>
      </c>
      <c r="N298" s="34" t="s">
        <v>1435</v>
      </c>
      <c r="O298" s="33">
        <v>1</v>
      </c>
      <c r="P298" s="33">
        <v>8273</v>
      </c>
      <c r="Q298" s="33">
        <v>25</v>
      </c>
      <c r="R298" s="37">
        <v>96653492189.910004</v>
      </c>
      <c r="S298" s="37">
        <v>15413484760.08</v>
      </c>
      <c r="T298" s="37">
        <v>747260257.54999995</v>
      </c>
      <c r="U298" s="37">
        <v>0</v>
      </c>
      <c r="V298" s="37">
        <v>73929146542.279999</v>
      </c>
      <c r="W298" s="37">
        <v>422202069</v>
      </c>
      <c r="X298" s="37">
        <v>6141398561</v>
      </c>
      <c r="Y298" s="37">
        <v>0</v>
      </c>
      <c r="Z298" s="37">
        <v>0</v>
      </c>
      <c r="AA298" s="37">
        <v>44583771546.519997</v>
      </c>
      <c r="AB298" s="37">
        <v>34408988687.690002</v>
      </c>
      <c r="AC298" s="37">
        <v>0</v>
      </c>
      <c r="AD298" s="37">
        <v>242554690.30000001</v>
      </c>
      <c r="AE298" s="37">
        <v>0</v>
      </c>
      <c r="AF298" s="37">
        <v>9637015987.5300007</v>
      </c>
      <c r="AG298" s="37">
        <v>295212181</v>
      </c>
      <c r="AH298" s="37">
        <v>0</v>
      </c>
      <c r="AI298" s="37">
        <v>52069720643.389999</v>
      </c>
      <c r="AJ298" s="37">
        <v>35227321359.489998</v>
      </c>
      <c r="AK298" s="37">
        <v>19602481359.490002</v>
      </c>
      <c r="AL298" s="37">
        <v>10385982779.389999</v>
      </c>
      <c r="AM298" s="37">
        <v>628233576.77999997</v>
      </c>
      <c r="AN298" s="37">
        <v>0</v>
      </c>
      <c r="AO298" s="37">
        <v>2722998920.73</v>
      </c>
      <c r="AP298" s="37">
        <v>3105184007</v>
      </c>
      <c r="AQ298" s="37">
        <v>8237805749.5500002</v>
      </c>
      <c r="AR298" s="37">
        <v>7746602907.1099997</v>
      </c>
      <c r="AS298" s="37">
        <v>491202842.44</v>
      </c>
      <c r="AT298" s="37">
        <v>6652537743.1000004</v>
      </c>
      <c r="AU298" s="37">
        <v>3816748095.3699999</v>
      </c>
      <c r="AV298" s="37">
        <v>112790727</v>
      </c>
      <c r="AW298" s="37">
        <v>2722998920.73</v>
      </c>
      <c r="AX298" s="37">
        <v>0</v>
      </c>
      <c r="AY298" s="37">
        <v>1585268006.45</v>
      </c>
      <c r="AZ298" s="37">
        <v>1585268006.45</v>
      </c>
      <c r="BA298" s="37">
        <v>0</v>
      </c>
      <c r="BB298" s="37">
        <v>382655946</v>
      </c>
      <c r="BC298" s="37">
        <v>872354154</v>
      </c>
      <c r="BD298" s="37">
        <v>382655946</v>
      </c>
      <c r="BE298" s="37">
        <v>872354154</v>
      </c>
      <c r="BF298" s="37">
        <v>79003569870.300003</v>
      </c>
      <c r="BG298" s="37">
        <v>0</v>
      </c>
      <c r="BH298" s="37">
        <v>79003569870.300003</v>
      </c>
      <c r="BI298" s="37">
        <v>0</v>
      </c>
    </row>
    <row r="299" spans="1:61" ht="27.75" customHeight="1" x14ac:dyDescent="0.2">
      <c r="A299" s="28">
        <f t="shared" si="4"/>
        <v>293</v>
      </c>
      <c r="B299" s="33">
        <v>4011</v>
      </c>
      <c r="C299" s="34" t="s">
        <v>1437</v>
      </c>
      <c r="D299" s="34" t="s">
        <v>1438</v>
      </c>
      <c r="E299" s="34" t="s">
        <v>1439</v>
      </c>
      <c r="F299" s="34" t="s">
        <v>116</v>
      </c>
      <c r="G299" s="36">
        <v>6424</v>
      </c>
      <c r="H299" s="34" t="s">
        <v>38</v>
      </c>
      <c r="I299" s="34" t="s">
        <v>1440</v>
      </c>
      <c r="J299" s="34" t="s">
        <v>739</v>
      </c>
      <c r="K299" s="34" t="s">
        <v>740</v>
      </c>
      <c r="L299" s="34" t="s">
        <v>2545</v>
      </c>
      <c r="M299" s="35" t="s">
        <v>2546</v>
      </c>
      <c r="N299" s="34" t="s">
        <v>2008</v>
      </c>
      <c r="O299" s="33">
        <v>1</v>
      </c>
      <c r="P299" s="33">
        <v>16778</v>
      </c>
      <c r="Q299" s="33">
        <v>53</v>
      </c>
      <c r="R299" s="37">
        <v>27139623592.369999</v>
      </c>
      <c r="S299" s="37">
        <v>1121732913.02</v>
      </c>
      <c r="T299" s="37">
        <v>2080163677.77</v>
      </c>
      <c r="U299" s="37">
        <v>0</v>
      </c>
      <c r="V299" s="37">
        <v>22040651503</v>
      </c>
      <c r="W299" s="37">
        <v>221728379.09</v>
      </c>
      <c r="X299" s="37">
        <v>1643352873.49</v>
      </c>
      <c r="Y299" s="37">
        <v>0</v>
      </c>
      <c r="Z299" s="37">
        <v>31994246</v>
      </c>
      <c r="AA299" s="37">
        <v>19750426100.639999</v>
      </c>
      <c r="AB299" s="37">
        <v>19055223409.560001</v>
      </c>
      <c r="AC299" s="37">
        <v>108633101</v>
      </c>
      <c r="AD299" s="37">
        <v>418098825.54000002</v>
      </c>
      <c r="AE299" s="37">
        <v>0</v>
      </c>
      <c r="AF299" s="37">
        <v>11433658</v>
      </c>
      <c r="AG299" s="37">
        <v>157037106.53999999</v>
      </c>
      <c r="AH299" s="37">
        <v>0</v>
      </c>
      <c r="AI299" s="37">
        <v>7389197491.7299995</v>
      </c>
      <c r="AJ299" s="37">
        <v>5821579399.6800003</v>
      </c>
      <c r="AK299" s="37">
        <v>2233359920.71</v>
      </c>
      <c r="AL299" s="37">
        <v>750474296.58000004</v>
      </c>
      <c r="AM299" s="37">
        <v>0</v>
      </c>
      <c r="AN299" s="37">
        <v>0</v>
      </c>
      <c r="AO299" s="37">
        <v>-94040624.939999998</v>
      </c>
      <c r="AP299" s="37">
        <v>911184420.40999997</v>
      </c>
      <c r="AQ299" s="37">
        <v>4336941348.8800001</v>
      </c>
      <c r="AR299" s="37">
        <v>3645577304.0999999</v>
      </c>
      <c r="AS299" s="37">
        <v>691364044.77999997</v>
      </c>
      <c r="AT299" s="37">
        <v>3375781337.5799999</v>
      </c>
      <c r="AU299" s="37">
        <v>3354081996.5700002</v>
      </c>
      <c r="AV299" s="37">
        <v>115739965.95</v>
      </c>
      <c r="AW299" s="37">
        <v>-94040624.939999998</v>
      </c>
      <c r="AX299" s="37">
        <v>0</v>
      </c>
      <c r="AY299" s="37">
        <v>961160011.29999995</v>
      </c>
      <c r="AZ299" s="37">
        <v>961160011.29999995</v>
      </c>
      <c r="BA299" s="37">
        <v>0</v>
      </c>
      <c r="BB299" s="37">
        <v>1202810946</v>
      </c>
      <c r="BC299" s="37">
        <v>2702448552.4099998</v>
      </c>
      <c r="BD299" s="37">
        <v>1202810946</v>
      </c>
      <c r="BE299" s="37">
        <v>2702448552.4099998</v>
      </c>
      <c r="BF299" s="37">
        <v>8175175628.46</v>
      </c>
      <c r="BG299" s="37">
        <v>0</v>
      </c>
      <c r="BH299" s="37">
        <v>8175175628.46</v>
      </c>
      <c r="BI299" s="37">
        <v>0</v>
      </c>
    </row>
    <row r="300" spans="1:61" ht="27.75" customHeight="1" x14ac:dyDescent="0.2">
      <c r="A300" s="28">
        <f t="shared" si="4"/>
        <v>294</v>
      </c>
      <c r="B300" s="33">
        <v>4054</v>
      </c>
      <c r="C300" s="34" t="s">
        <v>1441</v>
      </c>
      <c r="D300" s="34" t="s">
        <v>1442</v>
      </c>
      <c r="E300" s="34" t="s">
        <v>1443</v>
      </c>
      <c r="F300" s="34" t="s">
        <v>116</v>
      </c>
      <c r="G300" s="36">
        <v>6424</v>
      </c>
      <c r="H300" s="34" t="s">
        <v>38</v>
      </c>
      <c r="I300" s="34" t="s">
        <v>1444</v>
      </c>
      <c r="J300" s="34" t="s">
        <v>739</v>
      </c>
      <c r="K300" s="34" t="s">
        <v>741</v>
      </c>
      <c r="L300" s="34" t="s">
        <v>2547</v>
      </c>
      <c r="M300" s="35" t="s">
        <v>2548</v>
      </c>
      <c r="N300" s="34" t="s">
        <v>1445</v>
      </c>
      <c r="O300" s="33">
        <v>1</v>
      </c>
      <c r="P300" s="33">
        <v>1579</v>
      </c>
      <c r="Q300" s="33">
        <v>18</v>
      </c>
      <c r="R300" s="37">
        <v>20519456905.049999</v>
      </c>
      <c r="S300" s="37">
        <v>2520161934.04</v>
      </c>
      <c r="T300" s="37">
        <v>1302324205.3399999</v>
      </c>
      <c r="U300" s="37">
        <v>0</v>
      </c>
      <c r="V300" s="37">
        <v>15737794547.780001</v>
      </c>
      <c r="W300" s="37">
        <v>480390246.88999999</v>
      </c>
      <c r="X300" s="37">
        <v>478785971</v>
      </c>
      <c r="Y300" s="37">
        <v>0</v>
      </c>
      <c r="Z300" s="37">
        <v>0</v>
      </c>
      <c r="AA300" s="37">
        <v>10902042960.530001</v>
      </c>
      <c r="AB300" s="37">
        <v>10183605000.940001</v>
      </c>
      <c r="AC300" s="37">
        <v>0</v>
      </c>
      <c r="AD300" s="37">
        <v>173841789.15000001</v>
      </c>
      <c r="AE300" s="37">
        <v>0</v>
      </c>
      <c r="AF300" s="37">
        <v>391074867.94</v>
      </c>
      <c r="AG300" s="37">
        <v>144200302.5</v>
      </c>
      <c r="AH300" s="37">
        <v>9321000</v>
      </c>
      <c r="AI300" s="37">
        <v>9617413944.5200005</v>
      </c>
      <c r="AJ300" s="37">
        <v>7442293634.5100002</v>
      </c>
      <c r="AK300" s="37">
        <v>4122015134.5100002</v>
      </c>
      <c r="AL300" s="37">
        <v>1416178910.76</v>
      </c>
      <c r="AM300" s="37">
        <v>365151634.99000001</v>
      </c>
      <c r="AN300" s="37">
        <v>523807.84</v>
      </c>
      <c r="AO300" s="37">
        <v>361262703.06999999</v>
      </c>
      <c r="AP300" s="37">
        <v>32003253.350000001</v>
      </c>
      <c r="AQ300" s="37">
        <v>2018029581.23</v>
      </c>
      <c r="AR300" s="37">
        <v>1825059488.3699999</v>
      </c>
      <c r="AS300" s="37">
        <v>192970092.86000001</v>
      </c>
      <c r="AT300" s="37">
        <v>1418118246.99</v>
      </c>
      <c r="AU300" s="37">
        <v>1040170285.0599999</v>
      </c>
      <c r="AV300" s="37">
        <v>16685258.859999999</v>
      </c>
      <c r="AW300" s="37">
        <v>361262703.06999999</v>
      </c>
      <c r="AX300" s="37">
        <v>0</v>
      </c>
      <c r="AY300" s="37">
        <v>599911334.24000001</v>
      </c>
      <c r="AZ300" s="37">
        <v>599911334.24000001</v>
      </c>
      <c r="BA300" s="37">
        <v>0</v>
      </c>
      <c r="BB300" s="37">
        <v>8404832379</v>
      </c>
      <c r="BC300" s="37">
        <v>300755027</v>
      </c>
      <c r="BD300" s="37">
        <v>8404832379</v>
      </c>
      <c r="BE300" s="37">
        <v>300755027</v>
      </c>
      <c r="BF300" s="37">
        <v>17997716229.689999</v>
      </c>
      <c r="BG300" s="37">
        <v>0</v>
      </c>
      <c r="BH300" s="37">
        <v>17997716229.689999</v>
      </c>
      <c r="BI300" s="37">
        <v>0</v>
      </c>
    </row>
    <row r="301" spans="1:61" ht="27.75" customHeight="1" x14ac:dyDescent="0.2">
      <c r="A301" s="28">
        <f t="shared" si="4"/>
        <v>295</v>
      </c>
      <c r="B301" s="33">
        <v>4055</v>
      </c>
      <c r="C301" s="34" t="s">
        <v>1446</v>
      </c>
      <c r="D301" s="34" t="s">
        <v>1447</v>
      </c>
      <c r="E301" s="34" t="s">
        <v>1388</v>
      </c>
      <c r="F301" s="34" t="s">
        <v>31</v>
      </c>
      <c r="G301" s="36">
        <v>4620</v>
      </c>
      <c r="H301" s="34" t="s">
        <v>729</v>
      </c>
      <c r="I301" s="34" t="s">
        <v>1448</v>
      </c>
      <c r="J301" s="34" t="s">
        <v>45</v>
      </c>
      <c r="K301" s="34" t="s">
        <v>1404</v>
      </c>
      <c r="L301" s="34" t="s">
        <v>1449</v>
      </c>
      <c r="M301" s="35" t="s">
        <v>2549</v>
      </c>
      <c r="N301" s="34" t="s">
        <v>1925</v>
      </c>
      <c r="O301" s="33">
        <v>1</v>
      </c>
      <c r="P301" s="33">
        <v>1947</v>
      </c>
      <c r="Q301" s="33">
        <v>89</v>
      </c>
      <c r="R301" s="37">
        <v>31303947094.77</v>
      </c>
      <c r="S301" s="37">
        <v>950130459.22000003</v>
      </c>
      <c r="T301" s="37">
        <v>10638111455.35</v>
      </c>
      <c r="U301" s="37">
        <v>5209894970.8100004</v>
      </c>
      <c r="V301" s="37">
        <v>2642940769.5100002</v>
      </c>
      <c r="W301" s="37">
        <v>1903629879.22</v>
      </c>
      <c r="X301" s="37">
        <v>9891960580.6599998</v>
      </c>
      <c r="Y301" s="37">
        <v>0</v>
      </c>
      <c r="Z301" s="37">
        <v>67278980</v>
      </c>
      <c r="AA301" s="37">
        <v>4701337551.1999998</v>
      </c>
      <c r="AB301" s="37">
        <v>0</v>
      </c>
      <c r="AC301" s="37">
        <v>304682019.60000002</v>
      </c>
      <c r="AD301" s="37">
        <v>2958751320.5700002</v>
      </c>
      <c r="AE301" s="37">
        <v>0</v>
      </c>
      <c r="AF301" s="37">
        <v>289267710.02999997</v>
      </c>
      <c r="AG301" s="37">
        <v>697279184</v>
      </c>
      <c r="AH301" s="37">
        <v>451357317</v>
      </c>
      <c r="AI301" s="37">
        <v>26602609543.57</v>
      </c>
      <c r="AJ301" s="37">
        <v>6440950232.9499998</v>
      </c>
      <c r="AK301" s="37">
        <v>6210483842.9499998</v>
      </c>
      <c r="AL301" s="37">
        <v>3572697036.1399999</v>
      </c>
      <c r="AM301" s="37">
        <v>4826329307.8599997</v>
      </c>
      <c r="AN301" s="37">
        <v>3013343.32</v>
      </c>
      <c r="AO301" s="37">
        <v>966320602.90999997</v>
      </c>
      <c r="AP301" s="37">
        <v>9314147387.25</v>
      </c>
      <c r="AQ301" s="37">
        <v>55705751778.589996</v>
      </c>
      <c r="AR301" s="37">
        <v>54200704669.330002</v>
      </c>
      <c r="AS301" s="37">
        <v>1505047109.26</v>
      </c>
      <c r="AT301" s="37">
        <v>7224519626.7799997</v>
      </c>
      <c r="AU301" s="37">
        <v>2411672990.29</v>
      </c>
      <c r="AV301" s="37">
        <v>290279356.77999997</v>
      </c>
      <c r="AW301" s="37">
        <v>966320602.90999997</v>
      </c>
      <c r="AX301" s="37">
        <v>3556246676.8000002</v>
      </c>
      <c r="AY301" s="37">
        <v>48481232151.809998</v>
      </c>
      <c r="AZ301" s="37">
        <v>48481232151.809998</v>
      </c>
      <c r="BA301" s="37">
        <v>0</v>
      </c>
      <c r="BB301" s="37">
        <v>22696334</v>
      </c>
      <c r="BC301" s="37">
        <v>4873189996.5100002</v>
      </c>
      <c r="BD301" s="37">
        <v>22696334</v>
      </c>
      <c r="BE301" s="37">
        <v>4873189996.5100002</v>
      </c>
      <c r="BF301" s="37">
        <v>2321642564</v>
      </c>
      <c r="BG301" s="37">
        <v>166473099.11000001</v>
      </c>
      <c r="BH301" s="37">
        <v>2321642564</v>
      </c>
      <c r="BI301" s="37">
        <v>166473099.11000001</v>
      </c>
    </row>
    <row r="302" spans="1:61" ht="27.75" customHeight="1" x14ac:dyDescent="0.2">
      <c r="A302" s="28">
        <f t="shared" si="4"/>
        <v>296</v>
      </c>
      <c r="B302" s="33">
        <v>4063</v>
      </c>
      <c r="C302" s="34" t="s">
        <v>1450</v>
      </c>
      <c r="D302" s="34" t="s">
        <v>1451</v>
      </c>
      <c r="E302" s="34" t="s">
        <v>1452</v>
      </c>
      <c r="F302" s="34" t="s">
        <v>47</v>
      </c>
      <c r="G302" s="36">
        <v>9499</v>
      </c>
      <c r="H302" s="34" t="s">
        <v>40</v>
      </c>
      <c r="I302" s="34" t="s">
        <v>1453</v>
      </c>
      <c r="J302" s="34" t="s">
        <v>739</v>
      </c>
      <c r="K302" s="34" t="s">
        <v>741</v>
      </c>
      <c r="L302" s="34" t="s">
        <v>1807</v>
      </c>
      <c r="M302" s="35" t="s">
        <v>2550</v>
      </c>
      <c r="N302" s="34" t="s">
        <v>1721</v>
      </c>
      <c r="O302" s="33">
        <v>1</v>
      </c>
      <c r="P302" s="33">
        <v>6150</v>
      </c>
      <c r="Q302" s="33">
        <v>13</v>
      </c>
      <c r="R302" s="37">
        <v>39879026476.639999</v>
      </c>
      <c r="S302" s="37">
        <v>2693982808.5700002</v>
      </c>
      <c r="T302" s="37">
        <v>4752753568.9099998</v>
      </c>
      <c r="U302" s="37">
        <v>0</v>
      </c>
      <c r="V302" s="37">
        <v>27569462563.43</v>
      </c>
      <c r="W302" s="37">
        <v>47465147.729999997</v>
      </c>
      <c r="X302" s="37">
        <v>4815362388</v>
      </c>
      <c r="Y302" s="37">
        <v>0</v>
      </c>
      <c r="Z302" s="37">
        <v>0</v>
      </c>
      <c r="AA302" s="37">
        <v>4304148994.3100004</v>
      </c>
      <c r="AB302" s="37">
        <v>0</v>
      </c>
      <c r="AC302" s="37">
        <v>0</v>
      </c>
      <c r="AD302" s="37">
        <v>797338955.63999999</v>
      </c>
      <c r="AE302" s="37">
        <v>0</v>
      </c>
      <c r="AF302" s="37">
        <v>3383383372.6700001</v>
      </c>
      <c r="AG302" s="37">
        <v>123426666</v>
      </c>
      <c r="AH302" s="37">
        <v>0</v>
      </c>
      <c r="AI302" s="37">
        <v>35574877482.330002</v>
      </c>
      <c r="AJ302" s="37">
        <v>19220376178.720001</v>
      </c>
      <c r="AK302" s="37">
        <v>0</v>
      </c>
      <c r="AL302" s="37">
        <v>8562547861.8599997</v>
      </c>
      <c r="AM302" s="37">
        <v>3223590190.25</v>
      </c>
      <c r="AN302" s="37">
        <v>1517615</v>
      </c>
      <c r="AO302" s="37">
        <v>3745953728.5</v>
      </c>
      <c r="AP302" s="37">
        <v>820891908</v>
      </c>
      <c r="AQ302" s="37">
        <v>5514647879.79</v>
      </c>
      <c r="AR302" s="37">
        <v>5160575738.1800003</v>
      </c>
      <c r="AS302" s="37">
        <v>354072141.61000001</v>
      </c>
      <c r="AT302" s="37">
        <v>5514647879.79</v>
      </c>
      <c r="AU302" s="37">
        <v>1674146225</v>
      </c>
      <c r="AV302" s="37">
        <v>94547926.290000007</v>
      </c>
      <c r="AW302" s="37">
        <v>3745953728.5</v>
      </c>
      <c r="AX302" s="37">
        <v>0</v>
      </c>
      <c r="AY302" s="37">
        <v>0</v>
      </c>
      <c r="AZ302" s="37">
        <v>0</v>
      </c>
      <c r="BA302" s="37">
        <v>0</v>
      </c>
      <c r="BB302" s="37">
        <v>0</v>
      </c>
      <c r="BC302" s="37">
        <v>0</v>
      </c>
      <c r="BD302" s="37">
        <v>0</v>
      </c>
      <c r="BE302" s="37">
        <v>0</v>
      </c>
      <c r="BF302" s="37">
        <v>0</v>
      </c>
      <c r="BG302" s="37">
        <v>0</v>
      </c>
      <c r="BH302" s="37">
        <v>0</v>
      </c>
      <c r="BI302" s="37">
        <v>0</v>
      </c>
    </row>
    <row r="303" spans="1:61" ht="27.75" customHeight="1" x14ac:dyDescent="0.2">
      <c r="A303" s="28">
        <f t="shared" si="4"/>
        <v>297</v>
      </c>
      <c r="B303" s="33">
        <v>4270</v>
      </c>
      <c r="C303" s="34" t="s">
        <v>1455</v>
      </c>
      <c r="D303" s="34" t="s">
        <v>1456</v>
      </c>
      <c r="E303" s="34" t="s">
        <v>1457</v>
      </c>
      <c r="F303" s="34" t="s">
        <v>28</v>
      </c>
      <c r="G303" s="36">
        <v>6492</v>
      </c>
      <c r="H303" s="34" t="s">
        <v>37</v>
      </c>
      <c r="I303" s="34" t="s">
        <v>1458</v>
      </c>
      <c r="J303" s="34" t="s">
        <v>29</v>
      </c>
      <c r="K303" s="34" t="s">
        <v>30</v>
      </c>
      <c r="L303" s="34" t="s">
        <v>2551</v>
      </c>
      <c r="M303" s="35" t="s">
        <v>2552</v>
      </c>
      <c r="N303" s="34" t="s">
        <v>1459</v>
      </c>
      <c r="O303" s="33">
        <v>1</v>
      </c>
      <c r="P303" s="33">
        <v>13259</v>
      </c>
      <c r="Q303" s="33">
        <v>31</v>
      </c>
      <c r="R303" s="37">
        <v>101405906079.82001</v>
      </c>
      <c r="S303" s="37">
        <v>8033473371.3599997</v>
      </c>
      <c r="T303" s="37">
        <v>3180144271.9400001</v>
      </c>
      <c r="U303" s="37">
        <v>0</v>
      </c>
      <c r="V303" s="37">
        <v>89977477492.289993</v>
      </c>
      <c r="W303" s="37">
        <v>90695401</v>
      </c>
      <c r="X303" s="37">
        <v>50202343.229999997</v>
      </c>
      <c r="Y303" s="37">
        <v>0</v>
      </c>
      <c r="Z303" s="37">
        <v>73913200</v>
      </c>
      <c r="AA303" s="37">
        <v>80400408932.5</v>
      </c>
      <c r="AB303" s="37">
        <v>73824262134.759995</v>
      </c>
      <c r="AC303" s="37">
        <v>14285937.24</v>
      </c>
      <c r="AD303" s="37">
        <v>1184361244.5</v>
      </c>
      <c r="AE303" s="37">
        <v>0</v>
      </c>
      <c r="AF303" s="37">
        <v>5096066179</v>
      </c>
      <c r="AG303" s="37">
        <v>281433437</v>
      </c>
      <c r="AH303" s="37">
        <v>0</v>
      </c>
      <c r="AI303" s="37">
        <v>21005497147.32</v>
      </c>
      <c r="AJ303" s="37">
        <v>13822685693</v>
      </c>
      <c r="AK303" s="37">
        <v>12650822693</v>
      </c>
      <c r="AL303" s="37">
        <v>3228818801.96</v>
      </c>
      <c r="AM303" s="37">
        <v>2632472616.75</v>
      </c>
      <c r="AN303" s="37">
        <v>0</v>
      </c>
      <c r="AO303" s="37">
        <v>1321520035.6099999</v>
      </c>
      <c r="AP303" s="37">
        <v>0</v>
      </c>
      <c r="AQ303" s="37">
        <v>9585968235.9500008</v>
      </c>
      <c r="AR303" s="37">
        <v>9056030919.4699993</v>
      </c>
      <c r="AS303" s="37">
        <v>529937316.48000002</v>
      </c>
      <c r="AT303" s="37">
        <v>6248127631.6300001</v>
      </c>
      <c r="AU303" s="37">
        <v>4632740385.5900002</v>
      </c>
      <c r="AV303" s="37">
        <v>293867210.43000001</v>
      </c>
      <c r="AW303" s="37">
        <v>1321520035.6099999</v>
      </c>
      <c r="AX303" s="37">
        <v>0</v>
      </c>
      <c r="AY303" s="37">
        <v>3337840604.3200002</v>
      </c>
      <c r="AZ303" s="37">
        <v>3337840604.3200002</v>
      </c>
      <c r="BA303" s="37">
        <v>0</v>
      </c>
      <c r="BB303" s="37">
        <v>391633714</v>
      </c>
      <c r="BC303" s="37">
        <v>793573634</v>
      </c>
      <c r="BD303" s="37">
        <v>391633714</v>
      </c>
      <c r="BE303" s="37">
        <v>793573634</v>
      </c>
      <c r="BF303" s="37">
        <v>382525650077</v>
      </c>
      <c r="BG303" s="37">
        <v>0</v>
      </c>
      <c r="BH303" s="37">
        <v>382525650077</v>
      </c>
      <c r="BI303" s="37">
        <v>0</v>
      </c>
    </row>
    <row r="304" spans="1:61" ht="27.75" customHeight="1" x14ac:dyDescent="0.2">
      <c r="A304" s="28">
        <f t="shared" si="4"/>
        <v>298</v>
      </c>
      <c r="B304" s="33">
        <v>4292</v>
      </c>
      <c r="C304" s="34" t="s">
        <v>1460</v>
      </c>
      <c r="D304" s="34" t="s">
        <v>1461</v>
      </c>
      <c r="E304" s="34" t="s">
        <v>1460</v>
      </c>
      <c r="F304" s="34" t="s">
        <v>42</v>
      </c>
      <c r="G304" s="36">
        <v>6492</v>
      </c>
      <c r="H304" s="34" t="s">
        <v>37</v>
      </c>
      <c r="I304" s="34" t="s">
        <v>1462</v>
      </c>
      <c r="J304" s="34" t="s">
        <v>29</v>
      </c>
      <c r="K304" s="34" t="s">
        <v>30</v>
      </c>
      <c r="L304" s="34" t="s">
        <v>2553</v>
      </c>
      <c r="M304" s="35" t="s">
        <v>2554</v>
      </c>
      <c r="N304" s="34" t="s">
        <v>1463</v>
      </c>
      <c r="O304" s="33">
        <v>1</v>
      </c>
      <c r="P304" s="33">
        <v>1407</v>
      </c>
      <c r="Q304" s="33">
        <v>10</v>
      </c>
      <c r="R304" s="37">
        <v>18567440746.740002</v>
      </c>
      <c r="S304" s="37">
        <v>2985202371.1100001</v>
      </c>
      <c r="T304" s="37">
        <v>4854861978</v>
      </c>
      <c r="U304" s="37">
        <v>0</v>
      </c>
      <c r="V304" s="37">
        <v>8915709747</v>
      </c>
      <c r="W304" s="37">
        <v>140041939.09999999</v>
      </c>
      <c r="X304" s="37">
        <v>1671624711.53</v>
      </c>
      <c r="Y304" s="37">
        <v>0</v>
      </c>
      <c r="Z304" s="37">
        <v>0</v>
      </c>
      <c r="AA304" s="37">
        <v>1039655996.1</v>
      </c>
      <c r="AB304" s="37">
        <v>0</v>
      </c>
      <c r="AC304" s="37">
        <v>0</v>
      </c>
      <c r="AD304" s="37">
        <v>446744697.10000002</v>
      </c>
      <c r="AE304" s="37">
        <v>0</v>
      </c>
      <c r="AF304" s="37">
        <v>150171943</v>
      </c>
      <c r="AG304" s="37">
        <v>45936149</v>
      </c>
      <c r="AH304" s="37">
        <v>396803207</v>
      </c>
      <c r="AI304" s="37">
        <v>17527784750.639999</v>
      </c>
      <c r="AJ304" s="37">
        <v>11487875944.139999</v>
      </c>
      <c r="AK304" s="37">
        <v>3675455944.1399999</v>
      </c>
      <c r="AL304" s="37">
        <v>2204184351.0300002</v>
      </c>
      <c r="AM304" s="37">
        <v>1022624035</v>
      </c>
      <c r="AN304" s="37">
        <v>0</v>
      </c>
      <c r="AO304" s="37">
        <v>213651147.47</v>
      </c>
      <c r="AP304" s="37">
        <v>2599449273</v>
      </c>
      <c r="AQ304" s="37">
        <v>1704557492</v>
      </c>
      <c r="AR304" s="37">
        <v>1257979106</v>
      </c>
      <c r="AS304" s="37">
        <v>446578386</v>
      </c>
      <c r="AT304" s="37">
        <v>1704557492</v>
      </c>
      <c r="AU304" s="37">
        <v>1128817723.04</v>
      </c>
      <c r="AV304" s="37">
        <v>362088621.49000001</v>
      </c>
      <c r="AW304" s="37">
        <v>213651147.47</v>
      </c>
      <c r="AX304" s="37">
        <v>0</v>
      </c>
      <c r="AY304" s="37">
        <v>0</v>
      </c>
      <c r="AZ304" s="37">
        <v>0</v>
      </c>
      <c r="BA304" s="37">
        <v>0</v>
      </c>
      <c r="BB304" s="37">
        <v>382123</v>
      </c>
      <c r="BC304" s="37">
        <v>573216250</v>
      </c>
      <c r="BD304" s="37">
        <v>382123</v>
      </c>
      <c r="BE304" s="37">
        <v>573216250</v>
      </c>
      <c r="BF304" s="37">
        <v>9591442618</v>
      </c>
      <c r="BG304" s="37">
        <v>6894550000</v>
      </c>
      <c r="BH304" s="37">
        <v>9591442618</v>
      </c>
      <c r="BI304" s="37">
        <v>6894550000</v>
      </c>
    </row>
    <row r="305" spans="1:61" ht="27.75" customHeight="1" x14ac:dyDescent="0.2">
      <c r="A305" s="28">
        <f t="shared" si="4"/>
        <v>299</v>
      </c>
      <c r="B305" s="33">
        <v>4403</v>
      </c>
      <c r="C305" s="34" t="s">
        <v>1464</v>
      </c>
      <c r="D305" s="34" t="s">
        <v>1465</v>
      </c>
      <c r="E305" s="34" t="s">
        <v>1466</v>
      </c>
      <c r="F305" s="34" t="s">
        <v>116</v>
      </c>
      <c r="G305" s="36">
        <v>6424</v>
      </c>
      <c r="H305" s="34" t="s">
        <v>38</v>
      </c>
      <c r="I305" s="34" t="s">
        <v>1467</v>
      </c>
      <c r="J305" s="34" t="s">
        <v>1051</v>
      </c>
      <c r="K305" s="34" t="s">
        <v>1069</v>
      </c>
      <c r="L305" s="34" t="s">
        <v>1468</v>
      </c>
      <c r="M305" s="35" t="s">
        <v>2555</v>
      </c>
      <c r="N305" s="34" t="s">
        <v>1926</v>
      </c>
      <c r="O305" s="33">
        <v>1</v>
      </c>
      <c r="P305" s="33">
        <v>24080</v>
      </c>
      <c r="Q305" s="33">
        <v>90</v>
      </c>
      <c r="R305" s="37">
        <v>52228929376.269997</v>
      </c>
      <c r="S305" s="37">
        <v>9281433778.1000004</v>
      </c>
      <c r="T305" s="37">
        <v>1317806560.1300001</v>
      </c>
      <c r="U305" s="37">
        <v>0</v>
      </c>
      <c r="V305" s="37">
        <v>37925472832.730003</v>
      </c>
      <c r="W305" s="37">
        <v>139204296.59999999</v>
      </c>
      <c r="X305" s="37">
        <v>3490039566.0799999</v>
      </c>
      <c r="Y305" s="37">
        <v>0</v>
      </c>
      <c r="Z305" s="37">
        <v>74972342.629999995</v>
      </c>
      <c r="AA305" s="37">
        <v>34113440612</v>
      </c>
      <c r="AB305" s="37">
        <v>32666421081.509998</v>
      </c>
      <c r="AC305" s="37">
        <v>73440</v>
      </c>
      <c r="AD305" s="37">
        <v>376598939.29000002</v>
      </c>
      <c r="AE305" s="37">
        <v>0</v>
      </c>
      <c r="AF305" s="37">
        <v>187618089.50999999</v>
      </c>
      <c r="AG305" s="37">
        <v>882729061.69000006</v>
      </c>
      <c r="AH305" s="37">
        <v>0</v>
      </c>
      <c r="AI305" s="37">
        <v>18115488764.27</v>
      </c>
      <c r="AJ305" s="37">
        <v>12074028081.440001</v>
      </c>
      <c r="AK305" s="37">
        <v>7386576081.4399996</v>
      </c>
      <c r="AL305" s="37">
        <v>2182301127.8899999</v>
      </c>
      <c r="AM305" s="37">
        <v>1192405688.3599999</v>
      </c>
      <c r="AN305" s="37">
        <v>77298221</v>
      </c>
      <c r="AO305" s="37">
        <v>1023779515.1900001</v>
      </c>
      <c r="AP305" s="37">
        <v>1530421185.3900001</v>
      </c>
      <c r="AQ305" s="37">
        <v>8769279256.5699997</v>
      </c>
      <c r="AR305" s="37">
        <v>7687465032.3800001</v>
      </c>
      <c r="AS305" s="37">
        <v>1081814224.1900001</v>
      </c>
      <c r="AT305" s="37">
        <v>7208998084.8299999</v>
      </c>
      <c r="AU305" s="37">
        <v>6079002909.4099998</v>
      </c>
      <c r="AV305" s="37">
        <v>106215660.23</v>
      </c>
      <c r="AW305" s="37">
        <v>1023779515.1900001</v>
      </c>
      <c r="AX305" s="37">
        <v>0</v>
      </c>
      <c r="AY305" s="37">
        <v>1560281171.74</v>
      </c>
      <c r="AZ305" s="37">
        <v>1560281171.74</v>
      </c>
      <c r="BA305" s="37">
        <v>0</v>
      </c>
      <c r="BB305" s="37">
        <v>2873549681</v>
      </c>
      <c r="BC305" s="37">
        <v>15664451869.280001</v>
      </c>
      <c r="BD305" s="37">
        <v>2873549681</v>
      </c>
      <c r="BE305" s="37">
        <v>15664451869.280001</v>
      </c>
      <c r="BF305" s="37">
        <v>125950758325.23</v>
      </c>
      <c r="BG305" s="37">
        <v>0</v>
      </c>
      <c r="BH305" s="37">
        <v>125950758325.23</v>
      </c>
      <c r="BI305" s="37">
        <v>0</v>
      </c>
    </row>
    <row r="306" spans="1:61" ht="27.75" customHeight="1" x14ac:dyDescent="0.2">
      <c r="A306" s="28">
        <f t="shared" si="4"/>
        <v>300</v>
      </c>
      <c r="B306" s="33">
        <v>4458</v>
      </c>
      <c r="C306" s="34" t="s">
        <v>1469</v>
      </c>
      <c r="D306" s="34" t="s">
        <v>1470</v>
      </c>
      <c r="E306" s="34" t="s">
        <v>1471</v>
      </c>
      <c r="F306" s="34" t="s">
        <v>116</v>
      </c>
      <c r="G306" s="36">
        <v>6492</v>
      </c>
      <c r="H306" s="34" t="s">
        <v>37</v>
      </c>
      <c r="I306" s="34" t="s">
        <v>1472</v>
      </c>
      <c r="J306" s="34" t="s">
        <v>649</v>
      </c>
      <c r="K306" s="34" t="s">
        <v>2556</v>
      </c>
      <c r="L306" s="34" t="s">
        <v>2557</v>
      </c>
      <c r="M306" s="35" t="s">
        <v>2558</v>
      </c>
      <c r="N306" s="34" t="s">
        <v>1473</v>
      </c>
      <c r="O306" s="33">
        <v>1</v>
      </c>
      <c r="P306" s="33">
        <v>25223</v>
      </c>
      <c r="Q306" s="33">
        <v>58</v>
      </c>
      <c r="R306" s="37">
        <v>44449139262.410004</v>
      </c>
      <c r="S306" s="37">
        <v>3497874915.1900001</v>
      </c>
      <c r="T306" s="37">
        <v>809810515.53999996</v>
      </c>
      <c r="U306" s="37">
        <v>0</v>
      </c>
      <c r="V306" s="37">
        <v>37140097587.779999</v>
      </c>
      <c r="W306" s="37">
        <v>54615123.609999999</v>
      </c>
      <c r="X306" s="37">
        <v>2814341548.8899999</v>
      </c>
      <c r="Y306" s="37">
        <v>0</v>
      </c>
      <c r="Z306" s="37">
        <v>132399571.39</v>
      </c>
      <c r="AA306" s="37">
        <v>28074536114.93</v>
      </c>
      <c r="AB306" s="37">
        <v>24676503361</v>
      </c>
      <c r="AC306" s="37">
        <v>2618783796.6900001</v>
      </c>
      <c r="AD306" s="37">
        <v>245294598.28999999</v>
      </c>
      <c r="AE306" s="37">
        <v>0</v>
      </c>
      <c r="AF306" s="37">
        <v>234364973.09999999</v>
      </c>
      <c r="AG306" s="37">
        <v>299589385.85000002</v>
      </c>
      <c r="AH306" s="37">
        <v>0</v>
      </c>
      <c r="AI306" s="37">
        <v>16374603147.469999</v>
      </c>
      <c r="AJ306" s="37">
        <v>5879310143</v>
      </c>
      <c r="AK306" s="37">
        <v>1973100143</v>
      </c>
      <c r="AL306" s="37">
        <v>7293836153</v>
      </c>
      <c r="AM306" s="37">
        <v>120150371.81999999</v>
      </c>
      <c r="AN306" s="37">
        <v>6643166</v>
      </c>
      <c r="AO306" s="37">
        <v>1789954403.4100001</v>
      </c>
      <c r="AP306" s="37">
        <v>1284708910.24</v>
      </c>
      <c r="AQ306" s="37">
        <v>6306771349.6599998</v>
      </c>
      <c r="AR306" s="37">
        <v>5930020090</v>
      </c>
      <c r="AS306" s="37">
        <v>376751259.66000003</v>
      </c>
      <c r="AT306" s="37">
        <v>5174293233.0699997</v>
      </c>
      <c r="AU306" s="37">
        <v>3243622483.9899998</v>
      </c>
      <c r="AV306" s="37">
        <v>140716345.66999999</v>
      </c>
      <c r="AW306" s="37">
        <v>1789954403.4100001</v>
      </c>
      <c r="AX306" s="37">
        <v>0</v>
      </c>
      <c r="AY306" s="37">
        <v>1132478116.5899999</v>
      </c>
      <c r="AZ306" s="37">
        <v>1132478116.5899999</v>
      </c>
      <c r="BA306" s="37">
        <v>0</v>
      </c>
      <c r="BB306" s="37">
        <v>1578908873</v>
      </c>
      <c r="BC306" s="37">
        <v>154170785</v>
      </c>
      <c r="BD306" s="37">
        <v>1578908873</v>
      </c>
      <c r="BE306" s="37">
        <v>154170785</v>
      </c>
      <c r="BF306" s="37">
        <v>91813399292.429993</v>
      </c>
      <c r="BG306" s="37">
        <v>3944560000</v>
      </c>
      <c r="BH306" s="37">
        <v>91813399292.429993</v>
      </c>
      <c r="BI306" s="37">
        <v>3944560000</v>
      </c>
    </row>
    <row r="307" spans="1:61" ht="27.75" customHeight="1" x14ac:dyDescent="0.2">
      <c r="A307" s="28">
        <f t="shared" si="4"/>
        <v>301</v>
      </c>
      <c r="B307" s="33">
        <v>4510</v>
      </c>
      <c r="C307" s="34" t="s">
        <v>1474</v>
      </c>
      <c r="D307" s="34" t="s">
        <v>1475</v>
      </c>
      <c r="E307" s="34" t="s">
        <v>1476</v>
      </c>
      <c r="F307" s="34" t="s">
        <v>28</v>
      </c>
      <c r="G307" s="36">
        <v>6492</v>
      </c>
      <c r="H307" s="34" t="s">
        <v>37</v>
      </c>
      <c r="I307" s="34" t="s">
        <v>1477</v>
      </c>
      <c r="J307" s="34" t="s">
        <v>45</v>
      </c>
      <c r="K307" s="34" t="s">
        <v>49</v>
      </c>
      <c r="L307" s="34" t="s">
        <v>1478</v>
      </c>
      <c r="M307" s="35" t="s">
        <v>2559</v>
      </c>
      <c r="N307" s="34" t="s">
        <v>1479</v>
      </c>
      <c r="O307" s="33">
        <v>1</v>
      </c>
      <c r="P307" s="33">
        <v>1266</v>
      </c>
      <c r="Q307" s="33">
        <v>16</v>
      </c>
      <c r="R307" s="37">
        <v>33931548868</v>
      </c>
      <c r="S307" s="37">
        <v>2281810663</v>
      </c>
      <c r="T307" s="37">
        <v>899996204</v>
      </c>
      <c r="U307" s="37">
        <v>0</v>
      </c>
      <c r="V307" s="37">
        <v>29103373218</v>
      </c>
      <c r="W307" s="37">
        <v>730086804</v>
      </c>
      <c r="X307" s="37">
        <v>879244138</v>
      </c>
      <c r="Y307" s="37">
        <v>0</v>
      </c>
      <c r="Z307" s="37">
        <v>37037841</v>
      </c>
      <c r="AA307" s="37">
        <v>20653755533</v>
      </c>
      <c r="AB307" s="37">
        <v>17711815133</v>
      </c>
      <c r="AC307" s="37">
        <v>17984962</v>
      </c>
      <c r="AD307" s="37">
        <v>360374160</v>
      </c>
      <c r="AE307" s="37">
        <v>0</v>
      </c>
      <c r="AF307" s="37">
        <v>1463004451</v>
      </c>
      <c r="AG307" s="37">
        <v>802322077</v>
      </c>
      <c r="AH307" s="37">
        <v>298254750</v>
      </c>
      <c r="AI307" s="37">
        <v>13277793335</v>
      </c>
      <c r="AJ307" s="37">
        <v>10625659200</v>
      </c>
      <c r="AK307" s="37">
        <v>10133476740</v>
      </c>
      <c r="AL307" s="37">
        <v>1780207861</v>
      </c>
      <c r="AM307" s="37">
        <v>453615867</v>
      </c>
      <c r="AN307" s="37">
        <v>0</v>
      </c>
      <c r="AO307" s="37">
        <v>418310407</v>
      </c>
      <c r="AP307" s="37">
        <v>0</v>
      </c>
      <c r="AQ307" s="37">
        <v>3011935803</v>
      </c>
      <c r="AR307" s="37">
        <v>2962433784</v>
      </c>
      <c r="AS307" s="37">
        <v>49502019</v>
      </c>
      <c r="AT307" s="37">
        <v>1981688447</v>
      </c>
      <c r="AU307" s="37">
        <v>1176167583</v>
      </c>
      <c r="AV307" s="37">
        <v>387210457</v>
      </c>
      <c r="AW307" s="37">
        <v>418310407</v>
      </c>
      <c r="AX307" s="37">
        <v>0</v>
      </c>
      <c r="AY307" s="37">
        <v>1030247356</v>
      </c>
      <c r="AZ307" s="37">
        <v>1030247356</v>
      </c>
      <c r="BA307" s="37">
        <v>0</v>
      </c>
      <c r="BB307" s="37">
        <v>43704801</v>
      </c>
      <c r="BC307" s="37">
        <v>318629686</v>
      </c>
      <c r="BD307" s="37">
        <v>43704801</v>
      </c>
      <c r="BE307" s="37">
        <v>318629686</v>
      </c>
      <c r="BF307" s="37">
        <v>34292722842</v>
      </c>
      <c r="BG307" s="37">
        <v>0</v>
      </c>
      <c r="BH307" s="37">
        <v>34292722842</v>
      </c>
      <c r="BI307" s="37">
        <v>0</v>
      </c>
    </row>
    <row r="308" spans="1:61" ht="27.75" customHeight="1" x14ac:dyDescent="0.2">
      <c r="A308" s="28">
        <f t="shared" si="4"/>
        <v>302</v>
      </c>
      <c r="B308" s="33">
        <v>4617</v>
      </c>
      <c r="C308" s="34" t="s">
        <v>1480</v>
      </c>
      <c r="D308" s="34" t="s">
        <v>1481</v>
      </c>
      <c r="E308" s="34" t="s">
        <v>1482</v>
      </c>
      <c r="F308" s="34" t="s">
        <v>116</v>
      </c>
      <c r="G308" s="36">
        <v>6492</v>
      </c>
      <c r="H308" s="34" t="s">
        <v>37</v>
      </c>
      <c r="I308" s="34" t="s">
        <v>1483</v>
      </c>
      <c r="J308" s="34" t="s">
        <v>32</v>
      </c>
      <c r="K308" s="34" t="s">
        <v>1454</v>
      </c>
      <c r="L308" s="34" t="s">
        <v>1722</v>
      </c>
      <c r="M308" s="35" t="s">
        <v>2560</v>
      </c>
      <c r="N308" s="34" t="s">
        <v>1723</v>
      </c>
      <c r="O308" s="33">
        <v>1</v>
      </c>
      <c r="P308" s="33">
        <v>47509</v>
      </c>
      <c r="Q308" s="33">
        <v>91</v>
      </c>
      <c r="R308" s="37">
        <v>206215926577.67999</v>
      </c>
      <c r="S308" s="37">
        <v>23665561226.98</v>
      </c>
      <c r="T308" s="37">
        <v>416414749.11000001</v>
      </c>
      <c r="U308" s="37">
        <v>0</v>
      </c>
      <c r="V308" s="37">
        <v>167792061255.79999</v>
      </c>
      <c r="W308" s="37">
        <v>347497041.27999997</v>
      </c>
      <c r="X308" s="37">
        <v>13994392304.51</v>
      </c>
      <c r="Y308" s="37">
        <v>0</v>
      </c>
      <c r="Z308" s="37">
        <v>0</v>
      </c>
      <c r="AA308" s="37">
        <v>131974018816.32001</v>
      </c>
      <c r="AB308" s="37">
        <v>119399486227.21001</v>
      </c>
      <c r="AC308" s="37">
        <v>8750000000</v>
      </c>
      <c r="AD308" s="37">
        <v>2552812117.1399999</v>
      </c>
      <c r="AE308" s="37">
        <v>0</v>
      </c>
      <c r="AF308" s="37">
        <v>526967200</v>
      </c>
      <c r="AG308" s="37">
        <v>744753271.97000003</v>
      </c>
      <c r="AH308" s="37">
        <v>0</v>
      </c>
      <c r="AI308" s="37">
        <v>74241907761.039993</v>
      </c>
      <c r="AJ308" s="37">
        <v>47289634566.239998</v>
      </c>
      <c r="AK308" s="37">
        <v>12133744566.24</v>
      </c>
      <c r="AL308" s="37">
        <v>8559816022.2200003</v>
      </c>
      <c r="AM308" s="37">
        <v>802517146</v>
      </c>
      <c r="AN308" s="37">
        <v>217160745</v>
      </c>
      <c r="AO308" s="37">
        <v>5147633068</v>
      </c>
      <c r="AP308" s="37">
        <v>12225146213.58</v>
      </c>
      <c r="AQ308" s="37">
        <v>25349396969.880001</v>
      </c>
      <c r="AR308" s="37">
        <v>22437263870.07</v>
      </c>
      <c r="AS308" s="37">
        <v>2912133099.8099999</v>
      </c>
      <c r="AT308" s="37">
        <v>19062367536.57</v>
      </c>
      <c r="AU308" s="37">
        <v>12867667265.15</v>
      </c>
      <c r="AV308" s="37">
        <v>1047067203.42</v>
      </c>
      <c r="AW308" s="37">
        <v>5147633068</v>
      </c>
      <c r="AX308" s="37">
        <v>0</v>
      </c>
      <c r="AY308" s="37">
        <v>6287029433</v>
      </c>
      <c r="AZ308" s="37">
        <v>6287029433</v>
      </c>
      <c r="BA308" s="37">
        <v>0</v>
      </c>
      <c r="BB308" s="37">
        <v>1026511592</v>
      </c>
      <c r="BC308" s="37">
        <v>50476785588.720001</v>
      </c>
      <c r="BD308" s="37">
        <v>1026511591.47</v>
      </c>
      <c r="BE308" s="37">
        <v>50476785589.25</v>
      </c>
      <c r="BF308" s="37">
        <v>78790064519.020004</v>
      </c>
      <c r="BG308" s="37">
        <v>35155890000</v>
      </c>
      <c r="BH308" s="37">
        <v>78790064519.020004</v>
      </c>
      <c r="BI308" s="37">
        <v>35155890000</v>
      </c>
    </row>
    <row r="309" spans="1:61" ht="27.75" customHeight="1" x14ac:dyDescent="0.2">
      <c r="A309" s="28">
        <f t="shared" si="4"/>
        <v>303</v>
      </c>
      <c r="B309" s="33">
        <v>4637</v>
      </c>
      <c r="C309" s="34" t="s">
        <v>1484</v>
      </c>
      <c r="D309" s="34" t="s">
        <v>1485</v>
      </c>
      <c r="E309" s="34" t="s">
        <v>1486</v>
      </c>
      <c r="F309" s="34" t="s">
        <v>28</v>
      </c>
      <c r="G309" s="36">
        <v>6492</v>
      </c>
      <c r="H309" s="34" t="s">
        <v>37</v>
      </c>
      <c r="I309" s="34" t="s">
        <v>1487</v>
      </c>
      <c r="J309" s="34" t="s">
        <v>29</v>
      </c>
      <c r="K309" s="34" t="s">
        <v>30</v>
      </c>
      <c r="L309" s="34" t="s">
        <v>1759</v>
      </c>
      <c r="M309" s="35" t="s">
        <v>2561</v>
      </c>
      <c r="N309" s="34" t="s">
        <v>1702</v>
      </c>
      <c r="O309" s="33">
        <v>1</v>
      </c>
      <c r="P309" s="33">
        <v>1806</v>
      </c>
      <c r="Q309" s="33">
        <v>17</v>
      </c>
      <c r="R309" s="37">
        <v>23133751231.639999</v>
      </c>
      <c r="S309" s="37">
        <v>3257710765.8499999</v>
      </c>
      <c r="T309" s="37">
        <v>2678343429</v>
      </c>
      <c r="U309" s="37">
        <v>0</v>
      </c>
      <c r="V309" s="37">
        <v>13139578601.82</v>
      </c>
      <c r="W309" s="37">
        <v>17769689.52</v>
      </c>
      <c r="X309" s="37">
        <v>4040348745.4499998</v>
      </c>
      <c r="Y309" s="37">
        <v>0</v>
      </c>
      <c r="Z309" s="37">
        <v>0</v>
      </c>
      <c r="AA309" s="37">
        <v>12793583346.780001</v>
      </c>
      <c r="AB309" s="37">
        <v>12273320556.120001</v>
      </c>
      <c r="AC309" s="37">
        <v>0</v>
      </c>
      <c r="AD309" s="37">
        <v>86712795.799999997</v>
      </c>
      <c r="AE309" s="37">
        <v>0</v>
      </c>
      <c r="AF309" s="37">
        <v>362240924.86000001</v>
      </c>
      <c r="AG309" s="37">
        <v>71309070</v>
      </c>
      <c r="AH309" s="37">
        <v>0</v>
      </c>
      <c r="AI309" s="37">
        <v>10340167884.860001</v>
      </c>
      <c r="AJ309" s="37">
        <v>1193946943.73</v>
      </c>
      <c r="AK309" s="37">
        <v>959574343.73000002</v>
      </c>
      <c r="AL309" s="37">
        <v>4461945950.1499996</v>
      </c>
      <c r="AM309" s="37">
        <v>2114887764</v>
      </c>
      <c r="AN309" s="37">
        <v>0</v>
      </c>
      <c r="AO309" s="37">
        <v>305200631.98000002</v>
      </c>
      <c r="AP309" s="37">
        <v>0</v>
      </c>
      <c r="AQ309" s="37">
        <v>1960259611.01</v>
      </c>
      <c r="AR309" s="37">
        <v>1536764851.1199999</v>
      </c>
      <c r="AS309" s="37">
        <v>423494759.88999999</v>
      </c>
      <c r="AT309" s="37">
        <v>1641699526.01</v>
      </c>
      <c r="AU309" s="37">
        <v>1286609711.77</v>
      </c>
      <c r="AV309" s="37">
        <v>49889182.259999998</v>
      </c>
      <c r="AW309" s="37">
        <v>305200631.98000002</v>
      </c>
      <c r="AX309" s="37">
        <v>0</v>
      </c>
      <c r="AY309" s="37">
        <v>318560085</v>
      </c>
      <c r="AZ309" s="37">
        <v>318560085</v>
      </c>
      <c r="BA309" s="37">
        <v>0</v>
      </c>
      <c r="BB309" s="37">
        <v>37865569</v>
      </c>
      <c r="BC309" s="37">
        <v>623152432.83000004</v>
      </c>
      <c r="BD309" s="37">
        <v>37865569</v>
      </c>
      <c r="BE309" s="37">
        <v>623152432.83000004</v>
      </c>
      <c r="BF309" s="37">
        <v>27118500518</v>
      </c>
      <c r="BG309" s="37">
        <v>0</v>
      </c>
      <c r="BH309" s="37">
        <v>27118500518</v>
      </c>
      <c r="BI309" s="37">
        <v>0</v>
      </c>
    </row>
    <row r="310" spans="1:61" ht="27.75" customHeight="1" x14ac:dyDescent="0.2">
      <c r="A310" s="28">
        <f t="shared" si="4"/>
        <v>304</v>
      </c>
      <c r="B310" s="33">
        <v>5174</v>
      </c>
      <c r="C310" s="34" t="s">
        <v>1489</v>
      </c>
      <c r="D310" s="34" t="s">
        <v>1490</v>
      </c>
      <c r="E310" s="34" t="s">
        <v>1491</v>
      </c>
      <c r="F310" s="34" t="s">
        <v>28</v>
      </c>
      <c r="G310" s="36">
        <v>6492</v>
      </c>
      <c r="H310" s="34" t="s">
        <v>37</v>
      </c>
      <c r="I310" s="34" t="s">
        <v>1492</v>
      </c>
      <c r="J310" s="34" t="s">
        <v>29</v>
      </c>
      <c r="K310" s="34" t="s">
        <v>30</v>
      </c>
      <c r="L310" s="34" t="s">
        <v>1760</v>
      </c>
      <c r="M310" s="35" t="s">
        <v>2562</v>
      </c>
      <c r="N310" s="34" t="s">
        <v>1761</v>
      </c>
      <c r="O310" s="33">
        <v>1</v>
      </c>
      <c r="P310" s="33">
        <v>2685</v>
      </c>
      <c r="Q310" s="33">
        <v>26</v>
      </c>
      <c r="R310" s="37">
        <v>50830122289.080002</v>
      </c>
      <c r="S310" s="37">
        <v>1116389497.8199999</v>
      </c>
      <c r="T310" s="37">
        <v>2357621739.9200001</v>
      </c>
      <c r="U310" s="37">
        <v>0</v>
      </c>
      <c r="V310" s="37">
        <v>43448813826.07</v>
      </c>
      <c r="W310" s="37">
        <v>2246957888.4299998</v>
      </c>
      <c r="X310" s="37">
        <v>1565317842.8399999</v>
      </c>
      <c r="Y310" s="37">
        <v>0</v>
      </c>
      <c r="Z310" s="37">
        <v>95021494</v>
      </c>
      <c r="AA310" s="37">
        <v>33642221651.419998</v>
      </c>
      <c r="AB310" s="37">
        <v>17089259729.26</v>
      </c>
      <c r="AC310" s="37">
        <v>15479179140.43</v>
      </c>
      <c r="AD310" s="37">
        <v>528214832.91000003</v>
      </c>
      <c r="AE310" s="37">
        <v>0</v>
      </c>
      <c r="AF310" s="37">
        <v>229587720.25</v>
      </c>
      <c r="AG310" s="37">
        <v>310980228.56999999</v>
      </c>
      <c r="AH310" s="37">
        <v>5000000</v>
      </c>
      <c r="AI310" s="37">
        <v>17187900637.66</v>
      </c>
      <c r="AJ310" s="37">
        <v>12450546945</v>
      </c>
      <c r="AK310" s="37">
        <v>6200610945</v>
      </c>
      <c r="AL310" s="37">
        <v>1171507951.9200001</v>
      </c>
      <c r="AM310" s="37">
        <v>380518011.89999998</v>
      </c>
      <c r="AN310" s="37">
        <v>7600000</v>
      </c>
      <c r="AO310" s="37">
        <v>2019845615.8399999</v>
      </c>
      <c r="AP310" s="37">
        <v>1015485303</v>
      </c>
      <c r="AQ310" s="37">
        <v>6973246862.3500004</v>
      </c>
      <c r="AR310" s="37">
        <v>4903950560</v>
      </c>
      <c r="AS310" s="37">
        <v>2069296302.3499999</v>
      </c>
      <c r="AT310" s="37">
        <v>4665633470.6199999</v>
      </c>
      <c r="AU310" s="37">
        <v>2530068646.6100001</v>
      </c>
      <c r="AV310" s="37">
        <v>90696595.170000002</v>
      </c>
      <c r="AW310" s="37">
        <v>2019845615.8399999</v>
      </c>
      <c r="AX310" s="37">
        <v>25022613</v>
      </c>
      <c r="AY310" s="37">
        <v>2307613391.73</v>
      </c>
      <c r="AZ310" s="37">
        <v>2307613391.73</v>
      </c>
      <c r="BA310" s="37">
        <v>0</v>
      </c>
      <c r="BB310" s="37">
        <v>2218737662</v>
      </c>
      <c r="BC310" s="37">
        <v>893704037</v>
      </c>
      <c r="BD310" s="37">
        <v>2218737661.96</v>
      </c>
      <c r="BE310" s="37">
        <v>893704036.75999999</v>
      </c>
      <c r="BF310" s="37">
        <v>24267833801</v>
      </c>
      <c r="BG310" s="37">
        <v>6249936000</v>
      </c>
      <c r="BH310" s="37">
        <v>24184496373</v>
      </c>
      <c r="BI310" s="37">
        <v>6333273428</v>
      </c>
    </row>
    <row r="311" spans="1:61" ht="27.75" customHeight="1" x14ac:dyDescent="0.2">
      <c r="A311" s="28">
        <f t="shared" si="4"/>
        <v>305</v>
      </c>
      <c r="B311" s="33">
        <v>5175</v>
      </c>
      <c r="C311" s="34" t="s">
        <v>1493</v>
      </c>
      <c r="D311" s="34" t="s">
        <v>1494</v>
      </c>
      <c r="E311" s="34" t="s">
        <v>1495</v>
      </c>
      <c r="F311" s="34" t="s">
        <v>28</v>
      </c>
      <c r="G311" s="36">
        <v>6492</v>
      </c>
      <c r="H311" s="34" t="s">
        <v>37</v>
      </c>
      <c r="I311" s="34" t="s">
        <v>1496</v>
      </c>
      <c r="J311" s="34" t="s">
        <v>29</v>
      </c>
      <c r="K311" s="34" t="s">
        <v>30</v>
      </c>
      <c r="L311" s="34" t="s">
        <v>2563</v>
      </c>
      <c r="M311" s="35" t="s">
        <v>2564</v>
      </c>
      <c r="N311" s="34" t="s">
        <v>1497</v>
      </c>
      <c r="O311" s="33">
        <v>1</v>
      </c>
      <c r="P311" s="33">
        <v>3095</v>
      </c>
      <c r="Q311" s="33">
        <v>26</v>
      </c>
      <c r="R311" s="37">
        <v>37731823601.040001</v>
      </c>
      <c r="S311" s="37">
        <v>459256853.17000002</v>
      </c>
      <c r="T311" s="37">
        <v>1218457160</v>
      </c>
      <c r="U311" s="37">
        <v>0</v>
      </c>
      <c r="V311" s="37">
        <v>15082861612.9</v>
      </c>
      <c r="W311" s="37">
        <v>1248112802.6099999</v>
      </c>
      <c r="X311" s="37">
        <v>19715652688.360001</v>
      </c>
      <c r="Y311" s="37">
        <v>0</v>
      </c>
      <c r="Z311" s="37">
        <v>7482484</v>
      </c>
      <c r="AA311" s="37">
        <v>26398786133.099998</v>
      </c>
      <c r="AB311" s="37">
        <v>19149077908.049999</v>
      </c>
      <c r="AC311" s="37">
        <v>0</v>
      </c>
      <c r="AD311" s="37">
        <v>6745873069.1300001</v>
      </c>
      <c r="AE311" s="37">
        <v>0</v>
      </c>
      <c r="AF311" s="37">
        <v>3512811.34</v>
      </c>
      <c r="AG311" s="37">
        <v>476450270.57999998</v>
      </c>
      <c r="AH311" s="37">
        <v>23872074</v>
      </c>
      <c r="AI311" s="37">
        <v>11333037467.940001</v>
      </c>
      <c r="AJ311" s="37">
        <v>8649450866.8999996</v>
      </c>
      <c r="AK311" s="37">
        <v>6436299866.8999996</v>
      </c>
      <c r="AL311" s="37">
        <v>0</v>
      </c>
      <c r="AM311" s="37">
        <v>0</v>
      </c>
      <c r="AN311" s="37">
        <v>0</v>
      </c>
      <c r="AO311" s="37">
        <v>513393178.41000003</v>
      </c>
      <c r="AP311" s="37">
        <v>19178676762.759998</v>
      </c>
      <c r="AQ311" s="37">
        <v>3613140449.04</v>
      </c>
      <c r="AR311" s="37">
        <v>2336056376.6999998</v>
      </c>
      <c r="AS311" s="37">
        <v>1277084072.3399999</v>
      </c>
      <c r="AT311" s="37">
        <v>3417799153.8099999</v>
      </c>
      <c r="AU311" s="37">
        <v>2445324862.5300002</v>
      </c>
      <c r="AV311" s="37">
        <v>459081112.87</v>
      </c>
      <c r="AW311" s="37">
        <v>513393178.41000003</v>
      </c>
      <c r="AX311" s="37">
        <v>0</v>
      </c>
      <c r="AY311" s="37">
        <v>195341295.22999999</v>
      </c>
      <c r="AZ311" s="37">
        <v>195341295.22999999</v>
      </c>
      <c r="BA311" s="37">
        <v>0</v>
      </c>
      <c r="BB311" s="37">
        <v>553605589</v>
      </c>
      <c r="BC311" s="37">
        <v>12298625253.82</v>
      </c>
      <c r="BD311" s="37">
        <v>553605589</v>
      </c>
      <c r="BE311" s="37">
        <v>12298625253.82</v>
      </c>
      <c r="BF311" s="37">
        <v>92097703400.800003</v>
      </c>
      <c r="BG311" s="37">
        <v>3525042623.21</v>
      </c>
      <c r="BH311" s="37">
        <v>92097703400.800003</v>
      </c>
      <c r="BI311" s="37">
        <v>3525042623.21</v>
      </c>
    </row>
    <row r="312" spans="1:61" ht="27.75" customHeight="1" x14ac:dyDescent="0.2">
      <c r="A312" s="28">
        <f t="shared" si="4"/>
        <v>306</v>
      </c>
      <c r="B312" s="33">
        <v>5399</v>
      </c>
      <c r="C312" s="34" t="s">
        <v>1498</v>
      </c>
      <c r="D312" s="34" t="s">
        <v>1499</v>
      </c>
      <c r="E312" s="34" t="s">
        <v>1500</v>
      </c>
      <c r="F312" s="34" t="s">
        <v>31</v>
      </c>
      <c r="G312" s="36">
        <v>6492</v>
      </c>
      <c r="H312" s="34" t="s">
        <v>37</v>
      </c>
      <c r="I312" s="34" t="s">
        <v>1501</v>
      </c>
      <c r="J312" s="34" t="s">
        <v>29</v>
      </c>
      <c r="K312" s="34" t="s">
        <v>30</v>
      </c>
      <c r="L312" s="34" t="s">
        <v>2565</v>
      </c>
      <c r="M312" s="35" t="s">
        <v>2566</v>
      </c>
      <c r="N312" s="34" t="s">
        <v>1502</v>
      </c>
      <c r="O312" s="33">
        <v>1</v>
      </c>
      <c r="P312" s="33">
        <v>5787</v>
      </c>
      <c r="Q312" s="33">
        <v>39</v>
      </c>
      <c r="R312" s="37">
        <v>46659020998.489998</v>
      </c>
      <c r="S312" s="37">
        <v>2989040191.7600002</v>
      </c>
      <c r="T312" s="37">
        <v>0</v>
      </c>
      <c r="U312" s="37">
        <v>0</v>
      </c>
      <c r="V312" s="37">
        <v>37722467361.5</v>
      </c>
      <c r="W312" s="37">
        <v>1515093965.23</v>
      </c>
      <c r="X312" s="37">
        <v>4368057312</v>
      </c>
      <c r="Y312" s="37">
        <v>0</v>
      </c>
      <c r="Z312" s="37">
        <v>64362168</v>
      </c>
      <c r="AA312" s="37">
        <v>3476286611.75</v>
      </c>
      <c r="AB312" s="37">
        <v>0</v>
      </c>
      <c r="AC312" s="37">
        <v>0</v>
      </c>
      <c r="AD312" s="37">
        <v>1177670688.0699999</v>
      </c>
      <c r="AE312" s="37">
        <v>0</v>
      </c>
      <c r="AF312" s="37">
        <v>1630946489.6800001</v>
      </c>
      <c r="AG312" s="37">
        <v>667669434</v>
      </c>
      <c r="AH312" s="37">
        <v>0</v>
      </c>
      <c r="AI312" s="37">
        <v>43182734386.739998</v>
      </c>
      <c r="AJ312" s="37">
        <v>37335150516.699997</v>
      </c>
      <c r="AK312" s="37">
        <v>36898171576.699997</v>
      </c>
      <c r="AL312" s="37">
        <v>1923925391</v>
      </c>
      <c r="AM312" s="37">
        <v>0</v>
      </c>
      <c r="AN312" s="37">
        <v>0</v>
      </c>
      <c r="AO312" s="37">
        <v>1146797670.04</v>
      </c>
      <c r="AP312" s="37">
        <v>0</v>
      </c>
      <c r="AQ312" s="37">
        <v>4393822334.0500002</v>
      </c>
      <c r="AR312" s="37">
        <v>3449466745.6500001</v>
      </c>
      <c r="AS312" s="37">
        <v>944355588.39999998</v>
      </c>
      <c r="AT312" s="37">
        <v>4391360577.25</v>
      </c>
      <c r="AU312" s="37">
        <v>3176121560.0599999</v>
      </c>
      <c r="AV312" s="37">
        <v>68441347.150000006</v>
      </c>
      <c r="AW312" s="37">
        <v>1146797670.04</v>
      </c>
      <c r="AX312" s="37">
        <v>0</v>
      </c>
      <c r="AY312" s="37">
        <v>2461756.7999999998</v>
      </c>
      <c r="AZ312" s="37">
        <v>2461756.7999999998</v>
      </c>
      <c r="BA312" s="37">
        <v>0</v>
      </c>
      <c r="BB312" s="37">
        <v>233846849</v>
      </c>
      <c r="BC312" s="37">
        <v>96936889</v>
      </c>
      <c r="BD312" s="37">
        <v>233846849</v>
      </c>
      <c r="BE312" s="37">
        <v>96936889</v>
      </c>
      <c r="BF312" s="37">
        <v>138783811855.25</v>
      </c>
      <c r="BG312" s="37">
        <v>0</v>
      </c>
      <c r="BH312" s="37">
        <v>138783811855.25</v>
      </c>
      <c r="BI312" s="37">
        <v>0</v>
      </c>
    </row>
    <row r="313" spans="1:61" ht="27.75" customHeight="1" x14ac:dyDescent="0.2">
      <c r="A313" s="28">
        <f t="shared" si="4"/>
        <v>307</v>
      </c>
      <c r="B313" s="33">
        <v>5433</v>
      </c>
      <c r="C313" s="34" t="s">
        <v>1927</v>
      </c>
      <c r="D313" s="34" t="s">
        <v>1928</v>
      </c>
      <c r="E313" s="34" t="s">
        <v>1927</v>
      </c>
      <c r="F313" s="34" t="s">
        <v>28</v>
      </c>
      <c r="G313" s="36">
        <v>6492</v>
      </c>
      <c r="H313" s="34" t="s">
        <v>37</v>
      </c>
      <c r="I313" s="34" t="s">
        <v>1929</v>
      </c>
      <c r="J313" s="34" t="s">
        <v>29</v>
      </c>
      <c r="K313" s="34" t="s">
        <v>30</v>
      </c>
      <c r="L313" s="34" t="s">
        <v>1930</v>
      </c>
      <c r="M313" s="35" t="s">
        <v>2567</v>
      </c>
      <c r="N313" s="34" t="s">
        <v>2568</v>
      </c>
      <c r="O313" s="33">
        <v>1</v>
      </c>
      <c r="P313" s="33">
        <v>9041</v>
      </c>
      <c r="Q313" s="33">
        <v>19</v>
      </c>
      <c r="R313" s="37">
        <v>28531586348.689999</v>
      </c>
      <c r="S313" s="37">
        <v>5127801071.8000002</v>
      </c>
      <c r="T313" s="37">
        <v>614092800</v>
      </c>
      <c r="U313" s="37">
        <v>0</v>
      </c>
      <c r="V313" s="37">
        <v>22663335137.950001</v>
      </c>
      <c r="W313" s="37">
        <v>94918839.700000003</v>
      </c>
      <c r="X313" s="37">
        <v>18207967.239999998</v>
      </c>
      <c r="Y313" s="37">
        <v>0</v>
      </c>
      <c r="Z313" s="37">
        <v>13230532</v>
      </c>
      <c r="AA313" s="37">
        <v>24979521224.990002</v>
      </c>
      <c r="AB313" s="37">
        <v>20460841779</v>
      </c>
      <c r="AC313" s="37">
        <v>0</v>
      </c>
      <c r="AD313" s="37">
        <v>4249951416.1199999</v>
      </c>
      <c r="AE313" s="37">
        <v>0</v>
      </c>
      <c r="AF313" s="37">
        <v>187416053.66999999</v>
      </c>
      <c r="AG313" s="37">
        <v>7974357.0899999999</v>
      </c>
      <c r="AH313" s="37">
        <v>73337619.109999999</v>
      </c>
      <c r="AI313" s="37">
        <v>3552065123.6999998</v>
      </c>
      <c r="AJ313" s="37">
        <v>2512873633</v>
      </c>
      <c r="AK313" s="37">
        <v>1778506153</v>
      </c>
      <c r="AL313" s="37">
        <v>199976458.90000001</v>
      </c>
      <c r="AM313" s="37">
        <v>0</v>
      </c>
      <c r="AN313" s="37">
        <v>0</v>
      </c>
      <c r="AO313" s="37">
        <v>839215031.79999995</v>
      </c>
      <c r="AP313" s="37">
        <v>0</v>
      </c>
      <c r="AQ313" s="37">
        <v>3263612542.9000001</v>
      </c>
      <c r="AR313" s="37">
        <v>2495076962</v>
      </c>
      <c r="AS313" s="37">
        <v>768535580.89999998</v>
      </c>
      <c r="AT313" s="37">
        <v>3263612543.1700001</v>
      </c>
      <c r="AU313" s="37">
        <v>2391949562.6799998</v>
      </c>
      <c r="AV313" s="37">
        <v>32447948.690000001</v>
      </c>
      <c r="AW313" s="37">
        <v>839215031.79999995</v>
      </c>
      <c r="AX313" s="37">
        <v>0</v>
      </c>
      <c r="AY313" s="37">
        <v>0</v>
      </c>
      <c r="AZ313" s="37">
        <v>0</v>
      </c>
      <c r="BA313" s="37">
        <v>0</v>
      </c>
      <c r="BB313" s="37">
        <v>0</v>
      </c>
      <c r="BC313" s="37">
        <v>173062192</v>
      </c>
      <c r="BD313" s="37">
        <v>0</v>
      </c>
      <c r="BE313" s="37">
        <v>173062192</v>
      </c>
      <c r="BF313" s="37">
        <v>95354580.040000007</v>
      </c>
      <c r="BG313" s="37">
        <v>0</v>
      </c>
      <c r="BH313" s="37">
        <v>0</v>
      </c>
      <c r="BI313" s="37">
        <v>95354580.040000007</v>
      </c>
    </row>
    <row r="314" spans="1:61" ht="27.75" customHeight="1" x14ac:dyDescent="0.2">
      <c r="A314" s="28">
        <f t="shared" si="4"/>
        <v>308</v>
      </c>
      <c r="B314" s="33">
        <v>5804</v>
      </c>
      <c r="C314" s="34" t="s">
        <v>1504</v>
      </c>
      <c r="D314" s="34" t="s">
        <v>1505</v>
      </c>
      <c r="E314" s="34" t="s">
        <v>1506</v>
      </c>
      <c r="F314" s="34" t="s">
        <v>42</v>
      </c>
      <c r="G314" s="36">
        <v>6492</v>
      </c>
      <c r="H314" s="34" t="s">
        <v>37</v>
      </c>
      <c r="I314" s="34" t="s">
        <v>1507</v>
      </c>
      <c r="J314" s="34" t="s">
        <v>150</v>
      </c>
      <c r="K314" s="34" t="s">
        <v>1488</v>
      </c>
      <c r="L314" s="34" t="s">
        <v>2569</v>
      </c>
      <c r="M314" s="35" t="s">
        <v>2570</v>
      </c>
      <c r="N314" s="34" t="s">
        <v>1508</v>
      </c>
      <c r="O314" s="33">
        <v>1</v>
      </c>
      <c r="P314" s="33">
        <v>12058</v>
      </c>
      <c r="Q314" s="33">
        <v>37</v>
      </c>
      <c r="R314" s="37">
        <v>68992309083.410004</v>
      </c>
      <c r="S314" s="37">
        <v>2757228955.1100001</v>
      </c>
      <c r="T314" s="37">
        <v>77823536.260000005</v>
      </c>
      <c r="U314" s="37">
        <v>0</v>
      </c>
      <c r="V314" s="37">
        <v>63185205513</v>
      </c>
      <c r="W314" s="37">
        <v>58559841</v>
      </c>
      <c r="X314" s="37">
        <v>2885293754.04</v>
      </c>
      <c r="Y314" s="37">
        <v>0</v>
      </c>
      <c r="Z314" s="37">
        <v>28197484</v>
      </c>
      <c r="AA314" s="37">
        <v>6361147721.6300001</v>
      </c>
      <c r="AB314" s="37">
        <v>0</v>
      </c>
      <c r="AC314" s="37">
        <v>196792573.66</v>
      </c>
      <c r="AD314" s="37">
        <v>777449758.11000001</v>
      </c>
      <c r="AE314" s="37">
        <v>0</v>
      </c>
      <c r="AF314" s="37">
        <v>5187781613.8599997</v>
      </c>
      <c r="AG314" s="37">
        <v>199123776</v>
      </c>
      <c r="AH314" s="37">
        <v>0</v>
      </c>
      <c r="AI314" s="37">
        <v>62631161361.779999</v>
      </c>
      <c r="AJ314" s="37">
        <v>51200514815.660004</v>
      </c>
      <c r="AK314" s="37">
        <v>50979183176.660004</v>
      </c>
      <c r="AL314" s="37">
        <v>5786440114.8999996</v>
      </c>
      <c r="AM314" s="37">
        <v>838759600.19000006</v>
      </c>
      <c r="AN314" s="37">
        <v>0</v>
      </c>
      <c r="AO314" s="37">
        <v>2980851060.48</v>
      </c>
      <c r="AP314" s="37">
        <v>0</v>
      </c>
      <c r="AQ314" s="37">
        <v>7933331688.5100002</v>
      </c>
      <c r="AR314" s="37">
        <v>7430003098</v>
      </c>
      <c r="AS314" s="37">
        <v>503328590.50999999</v>
      </c>
      <c r="AT314" s="37">
        <v>7933331688.5100002</v>
      </c>
      <c r="AU314" s="37">
        <v>4735204432.6199999</v>
      </c>
      <c r="AV314" s="37">
        <v>217276195.41</v>
      </c>
      <c r="AW314" s="37">
        <v>2980851060.48</v>
      </c>
      <c r="AX314" s="37">
        <v>0</v>
      </c>
      <c r="AY314" s="37">
        <v>0</v>
      </c>
      <c r="AZ314" s="37">
        <v>0</v>
      </c>
      <c r="BA314" s="37">
        <v>0</v>
      </c>
      <c r="BB314" s="37">
        <v>511095629</v>
      </c>
      <c r="BC314" s="37">
        <v>608963167</v>
      </c>
      <c r="BD314" s="37">
        <v>511095629</v>
      </c>
      <c r="BE314" s="37">
        <v>608963167</v>
      </c>
      <c r="BF314" s="37">
        <v>5110954770</v>
      </c>
      <c r="BG314" s="37">
        <v>15645708356</v>
      </c>
      <c r="BH314" s="37">
        <v>5110954770</v>
      </c>
      <c r="BI314" s="37">
        <v>15645708356</v>
      </c>
    </row>
    <row r="315" spans="1:61" ht="27.75" customHeight="1" x14ac:dyDescent="0.2">
      <c r="A315" s="28">
        <f t="shared" si="4"/>
        <v>309</v>
      </c>
      <c r="B315" s="33">
        <v>6037</v>
      </c>
      <c r="C315" s="34" t="s">
        <v>1509</v>
      </c>
      <c r="D315" s="34" t="s">
        <v>1510</v>
      </c>
      <c r="E315" s="34" t="s">
        <v>1511</v>
      </c>
      <c r="F315" s="34" t="s">
        <v>44</v>
      </c>
      <c r="G315" s="36">
        <v>8299</v>
      </c>
      <c r="H315" s="34" t="s">
        <v>450</v>
      </c>
      <c r="I315" s="34" t="s">
        <v>1512</v>
      </c>
      <c r="J315" s="34" t="s">
        <v>29</v>
      </c>
      <c r="K315" s="34" t="s">
        <v>30</v>
      </c>
      <c r="L315" s="34" t="s">
        <v>2571</v>
      </c>
      <c r="M315" s="35" t="s">
        <v>2135</v>
      </c>
      <c r="N315" s="34" t="s">
        <v>2009</v>
      </c>
      <c r="O315" s="33">
        <v>1</v>
      </c>
      <c r="P315" s="33">
        <v>9</v>
      </c>
      <c r="Q315" s="33">
        <v>0</v>
      </c>
      <c r="R315" s="37">
        <v>1887308227</v>
      </c>
      <c r="S315" s="37">
        <v>307061423</v>
      </c>
      <c r="T315" s="37">
        <v>296114723</v>
      </c>
      <c r="U315" s="37">
        <v>0</v>
      </c>
      <c r="V315" s="37">
        <v>18750832</v>
      </c>
      <c r="W315" s="37">
        <v>1220571618</v>
      </c>
      <c r="X315" s="37">
        <v>44809631</v>
      </c>
      <c r="Y315" s="37">
        <v>0</v>
      </c>
      <c r="Z315" s="37">
        <v>0</v>
      </c>
      <c r="AA315" s="37">
        <v>1897801739</v>
      </c>
      <c r="AB315" s="37">
        <v>0</v>
      </c>
      <c r="AC315" s="37">
        <v>0</v>
      </c>
      <c r="AD315" s="37">
        <v>1396295650</v>
      </c>
      <c r="AE315" s="37">
        <v>0</v>
      </c>
      <c r="AF315" s="37">
        <v>425986272</v>
      </c>
      <c r="AG315" s="37">
        <v>75519817</v>
      </c>
      <c r="AH315" s="37">
        <v>0</v>
      </c>
      <c r="AI315" s="37">
        <v>-10493512</v>
      </c>
      <c r="AJ315" s="37">
        <v>31002162</v>
      </c>
      <c r="AK315" s="37">
        <v>21002162</v>
      </c>
      <c r="AL315" s="37">
        <v>1080178998.97</v>
      </c>
      <c r="AM315" s="37">
        <v>611139732</v>
      </c>
      <c r="AN315" s="37">
        <v>0</v>
      </c>
      <c r="AO315" s="37">
        <v>-1648066866</v>
      </c>
      <c r="AP315" s="37">
        <v>151210634</v>
      </c>
      <c r="AQ315" s="37">
        <v>2321810092</v>
      </c>
      <c r="AR315" s="37">
        <v>2266357708</v>
      </c>
      <c r="AS315" s="37">
        <v>55452384</v>
      </c>
      <c r="AT315" s="37">
        <v>2321810092</v>
      </c>
      <c r="AU315" s="37">
        <v>3907361168</v>
      </c>
      <c r="AV315" s="37">
        <v>62515790</v>
      </c>
      <c r="AW315" s="37">
        <v>-1648066866</v>
      </c>
      <c r="AX315" s="37">
        <v>0</v>
      </c>
      <c r="AY315" s="37">
        <v>0</v>
      </c>
      <c r="AZ315" s="37">
        <v>0</v>
      </c>
      <c r="BA315" s="37">
        <v>0</v>
      </c>
      <c r="BB315" s="37">
        <v>2207795806</v>
      </c>
      <c r="BC315" s="37">
        <v>0</v>
      </c>
      <c r="BD315" s="37">
        <v>2207795806</v>
      </c>
      <c r="BE315" s="37">
        <v>0</v>
      </c>
      <c r="BF315" s="37">
        <v>0</v>
      </c>
      <c r="BG315" s="37">
        <v>0</v>
      </c>
      <c r="BH315" s="37">
        <v>0</v>
      </c>
      <c r="BI315" s="37">
        <v>0</v>
      </c>
    </row>
    <row r="316" spans="1:61" ht="27.75" customHeight="1" x14ac:dyDescent="0.2">
      <c r="A316" s="28">
        <f t="shared" si="4"/>
        <v>310</v>
      </c>
      <c r="B316" s="33">
        <v>6789</v>
      </c>
      <c r="C316" s="34" t="s">
        <v>1762</v>
      </c>
      <c r="D316" s="34" t="s">
        <v>1763</v>
      </c>
      <c r="E316" s="34"/>
      <c r="F316" s="34" t="s">
        <v>31</v>
      </c>
      <c r="G316" s="36">
        <v>9499</v>
      </c>
      <c r="H316" s="34" t="s">
        <v>40</v>
      </c>
      <c r="I316" s="34" t="s">
        <v>1764</v>
      </c>
      <c r="J316" s="34" t="s">
        <v>29</v>
      </c>
      <c r="K316" s="34" t="s">
        <v>30</v>
      </c>
      <c r="L316" s="34" t="s">
        <v>1931</v>
      </c>
      <c r="M316" s="35" t="s">
        <v>2572</v>
      </c>
      <c r="N316" s="34" t="s">
        <v>2573</v>
      </c>
      <c r="O316" s="33">
        <v>1</v>
      </c>
      <c r="P316" s="33">
        <v>677</v>
      </c>
      <c r="Q316" s="33">
        <v>11</v>
      </c>
      <c r="R316" s="37">
        <v>17330528363.889999</v>
      </c>
      <c r="S316" s="37">
        <v>116002695.97</v>
      </c>
      <c r="T316" s="37">
        <v>1389422605.8</v>
      </c>
      <c r="U316" s="37">
        <v>0</v>
      </c>
      <c r="V316" s="37">
        <v>15630187109.26</v>
      </c>
      <c r="W316" s="37">
        <v>112372770</v>
      </c>
      <c r="X316" s="37">
        <v>77776558.859999999</v>
      </c>
      <c r="Y316" s="37">
        <v>0</v>
      </c>
      <c r="Z316" s="37">
        <v>4766624</v>
      </c>
      <c r="AA316" s="37">
        <v>10745979704.93</v>
      </c>
      <c r="AB316" s="37">
        <v>0</v>
      </c>
      <c r="AC316" s="37">
        <v>7484205332.9099998</v>
      </c>
      <c r="AD316" s="37">
        <v>667117207.38999999</v>
      </c>
      <c r="AE316" s="37">
        <v>0</v>
      </c>
      <c r="AF316" s="37">
        <v>2456506965.6300001</v>
      </c>
      <c r="AG316" s="37">
        <v>138150199</v>
      </c>
      <c r="AH316" s="37">
        <v>0</v>
      </c>
      <c r="AI316" s="37">
        <v>6584548658.96</v>
      </c>
      <c r="AJ316" s="37">
        <v>6664050966</v>
      </c>
      <c r="AK316" s="37">
        <v>0</v>
      </c>
      <c r="AL316" s="37">
        <v>276583421.70999998</v>
      </c>
      <c r="AM316" s="37">
        <v>63142662.130000003</v>
      </c>
      <c r="AN316" s="37">
        <v>0</v>
      </c>
      <c r="AO316" s="37">
        <v>-3870877.11</v>
      </c>
      <c r="AP316" s="37">
        <v>-415357513.76999998</v>
      </c>
      <c r="AQ316" s="37">
        <v>2469892738.29</v>
      </c>
      <c r="AR316" s="37">
        <v>2224104874</v>
      </c>
      <c r="AS316" s="37">
        <v>245787864.28999999</v>
      </c>
      <c r="AT316" s="37">
        <v>1732925382.8399999</v>
      </c>
      <c r="AU316" s="37">
        <v>1697760938.3800001</v>
      </c>
      <c r="AV316" s="37">
        <v>39035321.57</v>
      </c>
      <c r="AW316" s="37">
        <v>-3870877.11</v>
      </c>
      <c r="AX316" s="37">
        <v>0</v>
      </c>
      <c r="AY316" s="37">
        <v>736967355.45000005</v>
      </c>
      <c r="AZ316" s="37">
        <v>736967355.45000005</v>
      </c>
      <c r="BA316" s="37">
        <v>0</v>
      </c>
      <c r="BB316" s="37">
        <v>850779745</v>
      </c>
      <c r="BC316" s="37">
        <v>964800795</v>
      </c>
      <c r="BD316" s="37">
        <v>850779745</v>
      </c>
      <c r="BE316" s="37">
        <v>964800795</v>
      </c>
      <c r="BF316" s="37">
        <v>32893493343</v>
      </c>
      <c r="BG316" s="37">
        <v>0</v>
      </c>
      <c r="BH316" s="37">
        <v>32893493343</v>
      </c>
      <c r="BI316" s="37">
        <v>0</v>
      </c>
    </row>
    <row r="317" spans="1:61" ht="27.75" customHeight="1" x14ac:dyDescent="0.2">
      <c r="A317" s="28">
        <f t="shared" si="4"/>
        <v>311</v>
      </c>
      <c r="B317" s="33">
        <v>6833</v>
      </c>
      <c r="C317" s="34" t="s">
        <v>1513</v>
      </c>
      <c r="D317" s="34" t="s">
        <v>1514</v>
      </c>
      <c r="E317" s="34" t="s">
        <v>1436</v>
      </c>
      <c r="F317" s="34" t="s">
        <v>116</v>
      </c>
      <c r="G317" s="36">
        <v>6492</v>
      </c>
      <c r="H317" s="34" t="s">
        <v>37</v>
      </c>
      <c r="I317" s="34" t="s">
        <v>1515</v>
      </c>
      <c r="J317" s="34" t="s">
        <v>45</v>
      </c>
      <c r="K317" s="34" t="s">
        <v>49</v>
      </c>
      <c r="L317" s="34" t="s">
        <v>2010</v>
      </c>
      <c r="M317" s="35" t="s">
        <v>2574</v>
      </c>
      <c r="N317" s="34" t="s">
        <v>1516</v>
      </c>
      <c r="O317" s="33">
        <v>1</v>
      </c>
      <c r="P317" s="33">
        <v>7700</v>
      </c>
      <c r="Q317" s="33">
        <v>20</v>
      </c>
      <c r="R317" s="37">
        <v>14238091745.15</v>
      </c>
      <c r="S317" s="37">
        <v>1320273528.4100001</v>
      </c>
      <c r="T317" s="37">
        <v>641686977.94000006</v>
      </c>
      <c r="U317" s="37">
        <v>0</v>
      </c>
      <c r="V317" s="37">
        <v>10585597004</v>
      </c>
      <c r="W317" s="37">
        <v>81565387</v>
      </c>
      <c r="X317" s="37">
        <v>1608968847.8</v>
      </c>
      <c r="Y317" s="37">
        <v>0</v>
      </c>
      <c r="Z317" s="37">
        <v>0</v>
      </c>
      <c r="AA317" s="37">
        <v>6519864156.1899996</v>
      </c>
      <c r="AB317" s="37">
        <v>4297586060</v>
      </c>
      <c r="AC317" s="37">
        <v>1782068261.6500001</v>
      </c>
      <c r="AD317" s="37">
        <v>153270577</v>
      </c>
      <c r="AE317" s="37">
        <v>0</v>
      </c>
      <c r="AF317" s="37">
        <v>197939564.53999999</v>
      </c>
      <c r="AG317" s="37">
        <v>3216530</v>
      </c>
      <c r="AH317" s="37">
        <v>85783163</v>
      </c>
      <c r="AI317" s="37">
        <v>7718227589.7600002</v>
      </c>
      <c r="AJ317" s="37">
        <v>5705079812</v>
      </c>
      <c r="AK317" s="37">
        <v>2970732812</v>
      </c>
      <c r="AL317" s="37">
        <v>774920423.50999999</v>
      </c>
      <c r="AM317" s="37">
        <v>11540786.4</v>
      </c>
      <c r="AN317" s="37">
        <v>0</v>
      </c>
      <c r="AO317" s="37">
        <v>140367237.84999999</v>
      </c>
      <c r="AP317" s="37">
        <v>1086319330</v>
      </c>
      <c r="AQ317" s="37">
        <v>2571474482.5500002</v>
      </c>
      <c r="AR317" s="37">
        <v>2094386974</v>
      </c>
      <c r="AS317" s="37">
        <v>477087508.55000001</v>
      </c>
      <c r="AT317" s="37">
        <v>2069298534.55</v>
      </c>
      <c r="AU317" s="37">
        <v>1877904149</v>
      </c>
      <c r="AV317" s="37">
        <v>51027147.700000003</v>
      </c>
      <c r="AW317" s="37">
        <v>140367237.84999999</v>
      </c>
      <c r="AX317" s="37">
        <v>0</v>
      </c>
      <c r="AY317" s="37">
        <v>502175948</v>
      </c>
      <c r="AZ317" s="37">
        <v>502175948</v>
      </c>
      <c r="BA317" s="37">
        <v>0</v>
      </c>
      <c r="BB317" s="37">
        <v>9199971</v>
      </c>
      <c r="BC317" s="37">
        <v>394796835</v>
      </c>
      <c r="BD317" s="37">
        <v>9199971</v>
      </c>
      <c r="BE317" s="37">
        <v>394796835</v>
      </c>
      <c r="BF317" s="37">
        <v>23656508460</v>
      </c>
      <c r="BG317" s="37">
        <v>0</v>
      </c>
      <c r="BH317" s="37">
        <v>23656508460</v>
      </c>
      <c r="BI317" s="37">
        <v>0</v>
      </c>
    </row>
    <row r="318" spans="1:61" ht="27.75" customHeight="1" x14ac:dyDescent="0.2">
      <c r="A318" s="28">
        <f t="shared" si="4"/>
        <v>312</v>
      </c>
      <c r="B318" s="33">
        <v>6948</v>
      </c>
      <c r="C318" s="34" t="s">
        <v>1517</v>
      </c>
      <c r="D318" s="34" t="s">
        <v>1518</v>
      </c>
      <c r="E318" s="34" t="s">
        <v>1519</v>
      </c>
      <c r="F318" s="34" t="s">
        <v>31</v>
      </c>
      <c r="G318" s="36">
        <v>144</v>
      </c>
      <c r="H318" s="34" t="s">
        <v>1520</v>
      </c>
      <c r="I318" s="34" t="s">
        <v>1521</v>
      </c>
      <c r="J318" s="34" t="s">
        <v>739</v>
      </c>
      <c r="K318" s="34" t="s">
        <v>741</v>
      </c>
      <c r="L318" s="34" t="s">
        <v>2575</v>
      </c>
      <c r="M318" s="35" t="s">
        <v>2576</v>
      </c>
      <c r="N318" s="34" t="s">
        <v>1522</v>
      </c>
      <c r="O318" s="33">
        <v>1</v>
      </c>
      <c r="P318" s="33">
        <v>22</v>
      </c>
      <c r="Q318" s="33">
        <v>102</v>
      </c>
      <c r="R318" s="37">
        <v>20125351657.540001</v>
      </c>
      <c r="S318" s="37">
        <v>522026633.27999997</v>
      </c>
      <c r="T318" s="37">
        <v>5630326</v>
      </c>
      <c r="U318" s="37">
        <v>4212315128.25</v>
      </c>
      <c r="V318" s="37">
        <v>0</v>
      </c>
      <c r="W318" s="37">
        <v>4981471053.5299997</v>
      </c>
      <c r="X318" s="37">
        <v>9468171910.1599998</v>
      </c>
      <c r="Y318" s="37">
        <v>0</v>
      </c>
      <c r="Z318" s="37">
        <v>81296376.769999996</v>
      </c>
      <c r="AA318" s="37">
        <v>16301502378.98</v>
      </c>
      <c r="AB318" s="37">
        <v>0</v>
      </c>
      <c r="AC318" s="37">
        <v>1618969012.72</v>
      </c>
      <c r="AD318" s="37">
        <v>14039318647.540001</v>
      </c>
      <c r="AE318" s="37">
        <v>0</v>
      </c>
      <c r="AF318" s="37">
        <v>204850942</v>
      </c>
      <c r="AG318" s="37">
        <v>438363776.72000003</v>
      </c>
      <c r="AH318" s="37">
        <v>0</v>
      </c>
      <c r="AI318" s="37">
        <v>3823849278.5599999</v>
      </c>
      <c r="AJ318" s="37">
        <v>2038043469.74</v>
      </c>
      <c r="AK318" s="37">
        <v>1959919469.74</v>
      </c>
      <c r="AL318" s="37">
        <v>276739883.05000001</v>
      </c>
      <c r="AM318" s="37">
        <v>187525710.03999999</v>
      </c>
      <c r="AN318" s="37">
        <v>0</v>
      </c>
      <c r="AO318" s="37">
        <v>-106361908.91</v>
      </c>
      <c r="AP318" s="37">
        <v>0</v>
      </c>
      <c r="AQ318" s="37">
        <v>55320856060.779999</v>
      </c>
      <c r="AR318" s="37">
        <v>55170795682.599998</v>
      </c>
      <c r="AS318" s="37">
        <v>150060378.18000001</v>
      </c>
      <c r="AT318" s="37">
        <v>2771541449.2199998</v>
      </c>
      <c r="AU318" s="37">
        <v>2223670378.3000002</v>
      </c>
      <c r="AV318" s="37">
        <v>306096842.36000001</v>
      </c>
      <c r="AW318" s="37">
        <v>-106361908.91</v>
      </c>
      <c r="AX318" s="37">
        <v>348136137.47000003</v>
      </c>
      <c r="AY318" s="37">
        <v>52549314611.559998</v>
      </c>
      <c r="AZ318" s="37">
        <v>52549314611.559998</v>
      </c>
      <c r="BA318" s="37">
        <v>0</v>
      </c>
      <c r="BB318" s="37">
        <v>0</v>
      </c>
      <c r="BC318" s="37">
        <v>0</v>
      </c>
      <c r="BD318" s="37">
        <v>0</v>
      </c>
      <c r="BE318" s="37">
        <v>0</v>
      </c>
      <c r="BF318" s="37">
        <v>0</v>
      </c>
      <c r="BG318" s="37">
        <v>0</v>
      </c>
      <c r="BH318" s="37">
        <v>0</v>
      </c>
      <c r="BI318" s="37">
        <v>0</v>
      </c>
    </row>
    <row r="319" spans="1:61" ht="27.75" customHeight="1" x14ac:dyDescent="0.2">
      <c r="A319" s="28">
        <f t="shared" si="4"/>
        <v>313</v>
      </c>
      <c r="B319" s="33">
        <v>7046</v>
      </c>
      <c r="C319" s="34" t="s">
        <v>1523</v>
      </c>
      <c r="D319" s="34" t="s">
        <v>1524</v>
      </c>
      <c r="E319" s="34" t="s">
        <v>1525</v>
      </c>
      <c r="F319" s="34" t="s">
        <v>31</v>
      </c>
      <c r="G319" s="36">
        <v>9499</v>
      </c>
      <c r="H319" s="34" t="s">
        <v>40</v>
      </c>
      <c r="I319" s="34" t="s">
        <v>1526</v>
      </c>
      <c r="J319" s="34" t="s">
        <v>29</v>
      </c>
      <c r="K319" s="34" t="s">
        <v>30</v>
      </c>
      <c r="L319" s="34" t="s">
        <v>2577</v>
      </c>
      <c r="M319" s="35" t="s">
        <v>2578</v>
      </c>
      <c r="N319" s="34" t="s">
        <v>1527</v>
      </c>
      <c r="O319" s="33">
        <v>1</v>
      </c>
      <c r="P319" s="33">
        <v>547</v>
      </c>
      <c r="Q319" s="33">
        <v>1</v>
      </c>
      <c r="R319" s="37">
        <v>983687784.94000006</v>
      </c>
      <c r="S319" s="37">
        <v>240017858.43000001</v>
      </c>
      <c r="T319" s="37">
        <v>0</v>
      </c>
      <c r="U319" s="37">
        <v>0</v>
      </c>
      <c r="V319" s="37">
        <v>0</v>
      </c>
      <c r="W319" s="37">
        <v>717878349.72000003</v>
      </c>
      <c r="X319" s="37">
        <v>17550067.879999999</v>
      </c>
      <c r="Y319" s="37">
        <v>0</v>
      </c>
      <c r="Z319" s="37">
        <v>8241508.9100000001</v>
      </c>
      <c r="AA319" s="37">
        <v>900211770.45000005</v>
      </c>
      <c r="AB319" s="37">
        <v>0</v>
      </c>
      <c r="AC319" s="37">
        <v>0</v>
      </c>
      <c r="AD319" s="37">
        <v>898207892.45000005</v>
      </c>
      <c r="AE319" s="37">
        <v>0</v>
      </c>
      <c r="AF319" s="37">
        <v>1320000</v>
      </c>
      <c r="AG319" s="37">
        <v>0</v>
      </c>
      <c r="AH319" s="37">
        <v>683878</v>
      </c>
      <c r="AI319" s="37">
        <v>83476014.489999995</v>
      </c>
      <c r="AJ319" s="37">
        <v>15352568</v>
      </c>
      <c r="AK319" s="37">
        <v>8186560</v>
      </c>
      <c r="AL319" s="37">
        <v>37497459.090000004</v>
      </c>
      <c r="AM319" s="37">
        <v>23095711.48</v>
      </c>
      <c r="AN319" s="37">
        <v>0</v>
      </c>
      <c r="AO319" s="37">
        <v>13057420.67</v>
      </c>
      <c r="AP319" s="37">
        <v>-6360100.1100000003</v>
      </c>
      <c r="AQ319" s="37">
        <v>125500057.5</v>
      </c>
      <c r="AR319" s="37">
        <v>105292341</v>
      </c>
      <c r="AS319" s="37">
        <v>20207716.5</v>
      </c>
      <c r="AT319" s="37">
        <v>125500057.5</v>
      </c>
      <c r="AU319" s="37">
        <v>84447780.969999999</v>
      </c>
      <c r="AV319" s="37">
        <v>25599735.859999999</v>
      </c>
      <c r="AW319" s="37">
        <v>13057420.67</v>
      </c>
      <c r="AX319" s="37">
        <v>2395120</v>
      </c>
      <c r="AY319" s="37">
        <v>0</v>
      </c>
      <c r="AZ319" s="37">
        <v>0</v>
      </c>
      <c r="BA319" s="37">
        <v>0</v>
      </c>
      <c r="BB319" s="37">
        <v>0</v>
      </c>
      <c r="BC319" s="37">
        <v>0</v>
      </c>
      <c r="BD319" s="37">
        <v>0</v>
      </c>
      <c r="BE319" s="37">
        <v>0</v>
      </c>
      <c r="BF319" s="37">
        <v>0</v>
      </c>
      <c r="BG319" s="37">
        <v>0</v>
      </c>
      <c r="BH319" s="37">
        <v>0</v>
      </c>
      <c r="BI319" s="37">
        <v>0</v>
      </c>
    </row>
    <row r="320" spans="1:61" ht="27.75" customHeight="1" x14ac:dyDescent="0.2">
      <c r="A320" s="28">
        <f t="shared" si="4"/>
        <v>314</v>
      </c>
      <c r="B320" s="33">
        <v>7049</v>
      </c>
      <c r="C320" s="34" t="s">
        <v>1528</v>
      </c>
      <c r="D320" s="34" t="s">
        <v>1529</v>
      </c>
      <c r="E320" s="34" t="s">
        <v>1530</v>
      </c>
      <c r="F320" s="34" t="s">
        <v>107</v>
      </c>
      <c r="G320" s="36">
        <v>8544</v>
      </c>
      <c r="H320" s="34" t="s">
        <v>223</v>
      </c>
      <c r="I320" s="34" t="s">
        <v>1531</v>
      </c>
      <c r="J320" s="34" t="s">
        <v>29</v>
      </c>
      <c r="K320" s="34" t="s">
        <v>30</v>
      </c>
      <c r="L320" s="34" t="s">
        <v>1532</v>
      </c>
      <c r="M320" s="35" t="s">
        <v>2579</v>
      </c>
      <c r="N320" s="34" t="s">
        <v>2580</v>
      </c>
      <c r="O320" s="33">
        <v>1</v>
      </c>
      <c r="P320" s="33">
        <v>6</v>
      </c>
      <c r="Q320" s="33">
        <v>29</v>
      </c>
      <c r="R320" s="37">
        <v>631077966769</v>
      </c>
      <c r="S320" s="37">
        <v>11296537672</v>
      </c>
      <c r="T320" s="37">
        <v>1290546556</v>
      </c>
      <c r="U320" s="37">
        <v>0</v>
      </c>
      <c r="V320" s="37">
        <v>629006910</v>
      </c>
      <c r="W320" s="37">
        <v>30835133937</v>
      </c>
      <c r="X320" s="37">
        <v>585271495257</v>
      </c>
      <c r="Y320" s="37">
        <v>0</v>
      </c>
      <c r="Z320" s="37">
        <v>1755246437</v>
      </c>
      <c r="AA320" s="37">
        <v>303295500219</v>
      </c>
      <c r="AB320" s="37">
        <v>0</v>
      </c>
      <c r="AC320" s="37">
        <v>215876568413</v>
      </c>
      <c r="AD320" s="37">
        <v>30576812063</v>
      </c>
      <c r="AE320" s="37">
        <v>0</v>
      </c>
      <c r="AF320" s="37">
        <v>104694377</v>
      </c>
      <c r="AG320" s="37">
        <v>50860942387</v>
      </c>
      <c r="AH320" s="37">
        <v>5876482979</v>
      </c>
      <c r="AI320" s="37">
        <v>327782466550</v>
      </c>
      <c r="AJ320" s="37">
        <v>19000000</v>
      </c>
      <c r="AK320" s="37">
        <v>0</v>
      </c>
      <c r="AL320" s="37">
        <v>31034991564</v>
      </c>
      <c r="AM320" s="37">
        <v>803688943</v>
      </c>
      <c r="AN320" s="37">
        <v>1573140583</v>
      </c>
      <c r="AO320" s="37">
        <v>11905092911</v>
      </c>
      <c r="AP320" s="37">
        <v>282446552549</v>
      </c>
      <c r="AQ320" s="37">
        <v>330008584393</v>
      </c>
      <c r="AR320" s="37">
        <v>324201587272</v>
      </c>
      <c r="AS320" s="37">
        <v>5806997121</v>
      </c>
      <c r="AT320" s="37">
        <v>128216598556</v>
      </c>
      <c r="AU320" s="37">
        <v>95344703318</v>
      </c>
      <c r="AV320" s="37">
        <v>20966802327</v>
      </c>
      <c r="AW320" s="37">
        <v>11905092911</v>
      </c>
      <c r="AX320" s="37">
        <v>0</v>
      </c>
      <c r="AY320" s="37">
        <v>0</v>
      </c>
      <c r="AZ320" s="37">
        <v>0</v>
      </c>
      <c r="BA320" s="37">
        <v>0</v>
      </c>
      <c r="BB320" s="37">
        <v>0</v>
      </c>
      <c r="BC320" s="37">
        <v>44045856509</v>
      </c>
      <c r="BD320" s="37">
        <v>0</v>
      </c>
      <c r="BE320" s="37">
        <v>44045856509</v>
      </c>
      <c r="BF320" s="37">
        <v>0</v>
      </c>
      <c r="BG320" s="37">
        <v>0</v>
      </c>
      <c r="BH320" s="37">
        <v>0</v>
      </c>
      <c r="BI320" s="37">
        <v>0</v>
      </c>
    </row>
    <row r="321" spans="1:61" ht="27.75" customHeight="1" x14ac:dyDescent="0.2">
      <c r="A321" s="28">
        <f t="shared" si="4"/>
        <v>315</v>
      </c>
      <c r="B321" s="33">
        <v>7099</v>
      </c>
      <c r="C321" s="34" t="s">
        <v>1533</v>
      </c>
      <c r="D321" s="34" t="s">
        <v>1534</v>
      </c>
      <c r="E321" s="34" t="s">
        <v>1535</v>
      </c>
      <c r="F321" s="34" t="s">
        <v>116</v>
      </c>
      <c r="G321" s="36">
        <v>6424</v>
      </c>
      <c r="H321" s="34" t="s">
        <v>38</v>
      </c>
      <c r="I321" s="34" t="s">
        <v>1536</v>
      </c>
      <c r="J321" s="34" t="s">
        <v>45</v>
      </c>
      <c r="K321" s="34" t="s">
        <v>49</v>
      </c>
      <c r="L321" s="34" t="s">
        <v>2581</v>
      </c>
      <c r="M321" s="35" t="s">
        <v>2582</v>
      </c>
      <c r="N321" s="34" t="s">
        <v>1537</v>
      </c>
      <c r="O321" s="33">
        <v>1</v>
      </c>
      <c r="P321" s="33">
        <v>1206</v>
      </c>
      <c r="Q321" s="33">
        <v>12</v>
      </c>
      <c r="R321" s="37">
        <v>3886346771.21</v>
      </c>
      <c r="S321" s="37">
        <v>287661976.60000002</v>
      </c>
      <c r="T321" s="37">
        <v>70856586</v>
      </c>
      <c r="U321" s="37">
        <v>0</v>
      </c>
      <c r="V321" s="37">
        <v>2998607143.8899999</v>
      </c>
      <c r="W321" s="37">
        <v>24948939</v>
      </c>
      <c r="X321" s="37">
        <v>492761857.72000003</v>
      </c>
      <c r="Y321" s="37">
        <v>0</v>
      </c>
      <c r="Z321" s="37">
        <v>11510268</v>
      </c>
      <c r="AA321" s="37">
        <v>1037719574.87</v>
      </c>
      <c r="AB321" s="37">
        <v>759343082.54999995</v>
      </c>
      <c r="AC321" s="37">
        <v>53256870</v>
      </c>
      <c r="AD321" s="37">
        <v>147133752.80000001</v>
      </c>
      <c r="AE321" s="37">
        <v>0</v>
      </c>
      <c r="AF321" s="37">
        <v>31350005.52</v>
      </c>
      <c r="AG321" s="37">
        <v>46635864</v>
      </c>
      <c r="AH321" s="37">
        <v>0</v>
      </c>
      <c r="AI321" s="37">
        <v>2848627196.3400002</v>
      </c>
      <c r="AJ321" s="37">
        <v>1866230095</v>
      </c>
      <c r="AK321" s="37">
        <v>313547005.13999999</v>
      </c>
      <c r="AL321" s="37">
        <v>386803187.14999998</v>
      </c>
      <c r="AM321" s="37">
        <v>221645170.69</v>
      </c>
      <c r="AN321" s="37">
        <v>5932366</v>
      </c>
      <c r="AO321" s="37">
        <v>55913569.18</v>
      </c>
      <c r="AP321" s="37">
        <v>444760626</v>
      </c>
      <c r="AQ321" s="37">
        <v>763345218</v>
      </c>
      <c r="AR321" s="37">
        <v>662471076</v>
      </c>
      <c r="AS321" s="37">
        <v>100874142</v>
      </c>
      <c r="AT321" s="37">
        <v>711954303.63999999</v>
      </c>
      <c r="AU321" s="37">
        <v>648151202.65999997</v>
      </c>
      <c r="AV321" s="37">
        <v>7889531.7999999998</v>
      </c>
      <c r="AW321" s="37">
        <v>55913569.18</v>
      </c>
      <c r="AX321" s="37">
        <v>0</v>
      </c>
      <c r="AY321" s="37">
        <v>51390914.359999999</v>
      </c>
      <c r="AZ321" s="37">
        <v>51390914.359999999</v>
      </c>
      <c r="BA321" s="37">
        <v>0</v>
      </c>
      <c r="BB321" s="37">
        <v>134136403.12</v>
      </c>
      <c r="BC321" s="37">
        <v>544352599.79999995</v>
      </c>
      <c r="BD321" s="37">
        <v>134136403.12</v>
      </c>
      <c r="BE321" s="37">
        <v>544352599.79999995</v>
      </c>
      <c r="BF321" s="37">
        <v>10792894973</v>
      </c>
      <c r="BG321" s="37">
        <v>1552683089.8599999</v>
      </c>
      <c r="BH321" s="37">
        <v>10792894973</v>
      </c>
      <c r="BI321" s="37">
        <v>1552683089.8599999</v>
      </c>
    </row>
    <row r="322" spans="1:61" ht="27.75" customHeight="1" x14ac:dyDescent="0.2">
      <c r="A322" s="28">
        <f t="shared" si="4"/>
        <v>316</v>
      </c>
      <c r="B322" s="33">
        <v>7243</v>
      </c>
      <c r="C322" s="34" t="s">
        <v>1538</v>
      </c>
      <c r="D322" s="34" t="s">
        <v>1539</v>
      </c>
      <c r="E322" s="34" t="s">
        <v>1540</v>
      </c>
      <c r="F322" s="34" t="s">
        <v>28</v>
      </c>
      <c r="G322" s="36">
        <v>6492</v>
      </c>
      <c r="H322" s="34" t="s">
        <v>37</v>
      </c>
      <c r="I322" s="34" t="s">
        <v>1541</v>
      </c>
      <c r="J322" s="34" t="s">
        <v>45</v>
      </c>
      <c r="K322" s="34" t="s">
        <v>49</v>
      </c>
      <c r="L322" s="34" t="s">
        <v>1932</v>
      </c>
      <c r="M322" s="35" t="s">
        <v>2583</v>
      </c>
      <c r="N322" s="34" t="s">
        <v>1850</v>
      </c>
      <c r="O322" s="33">
        <v>1</v>
      </c>
      <c r="P322" s="33">
        <v>10796</v>
      </c>
      <c r="Q322" s="33">
        <v>71</v>
      </c>
      <c r="R322" s="37">
        <v>84481285165</v>
      </c>
      <c r="S322" s="37">
        <v>742873754</v>
      </c>
      <c r="T322" s="37">
        <v>6030033922</v>
      </c>
      <c r="U322" s="37">
        <v>0</v>
      </c>
      <c r="V322" s="37">
        <v>73717453892</v>
      </c>
      <c r="W322" s="37">
        <v>3565184483</v>
      </c>
      <c r="X322" s="37">
        <v>412468737</v>
      </c>
      <c r="Y322" s="37">
        <v>0</v>
      </c>
      <c r="Z322" s="37">
        <v>13270377</v>
      </c>
      <c r="AA322" s="37">
        <v>58658211321</v>
      </c>
      <c r="AB322" s="37">
        <v>46799075470</v>
      </c>
      <c r="AC322" s="37">
        <v>290048641</v>
      </c>
      <c r="AD322" s="37">
        <v>4562876316</v>
      </c>
      <c r="AE322" s="37">
        <v>0</v>
      </c>
      <c r="AF322" s="37">
        <v>5525400168</v>
      </c>
      <c r="AG322" s="37">
        <v>869183540</v>
      </c>
      <c r="AH322" s="37">
        <v>611627186</v>
      </c>
      <c r="AI322" s="37">
        <v>25823073844</v>
      </c>
      <c r="AJ322" s="37">
        <v>21230327147</v>
      </c>
      <c r="AK322" s="37">
        <v>9083851828</v>
      </c>
      <c r="AL322" s="37">
        <v>2766761123</v>
      </c>
      <c r="AM322" s="37">
        <v>182907534</v>
      </c>
      <c r="AN322" s="37">
        <v>0</v>
      </c>
      <c r="AO322" s="37">
        <v>1373750884</v>
      </c>
      <c r="AP322" s="37">
        <v>274963084</v>
      </c>
      <c r="AQ322" s="37">
        <v>12476173676</v>
      </c>
      <c r="AR322" s="37">
        <v>10221985491</v>
      </c>
      <c r="AS322" s="37">
        <v>2254188185</v>
      </c>
      <c r="AT322" s="37">
        <v>9958973390</v>
      </c>
      <c r="AU322" s="37">
        <v>7864154334</v>
      </c>
      <c r="AV322" s="37">
        <v>721068172</v>
      </c>
      <c r="AW322" s="37">
        <v>1373750884</v>
      </c>
      <c r="AX322" s="37">
        <v>0</v>
      </c>
      <c r="AY322" s="37">
        <v>2517200286</v>
      </c>
      <c r="AZ322" s="37">
        <v>2517200286</v>
      </c>
      <c r="BA322" s="37">
        <v>0</v>
      </c>
      <c r="BB322" s="37">
        <v>258814390</v>
      </c>
      <c r="BC322" s="37">
        <v>19451405030</v>
      </c>
      <c r="BD322" s="37">
        <v>258814390</v>
      </c>
      <c r="BE322" s="37">
        <v>19451405030</v>
      </c>
      <c r="BF322" s="37">
        <v>76294949018</v>
      </c>
      <c r="BG322" s="37">
        <v>86357819127</v>
      </c>
      <c r="BH322" s="37">
        <v>76294949018</v>
      </c>
      <c r="BI322" s="37">
        <v>86357819127</v>
      </c>
    </row>
    <row r="323" spans="1:61" ht="27.75" customHeight="1" x14ac:dyDescent="0.2">
      <c r="A323" s="28">
        <f t="shared" si="4"/>
        <v>317</v>
      </c>
      <c r="B323" s="33">
        <v>7571</v>
      </c>
      <c r="C323" s="34" t="s">
        <v>1542</v>
      </c>
      <c r="D323" s="34" t="s">
        <v>1543</v>
      </c>
      <c r="E323" s="34" t="s">
        <v>1544</v>
      </c>
      <c r="F323" s="34" t="s">
        <v>116</v>
      </c>
      <c r="G323" s="36">
        <v>6492</v>
      </c>
      <c r="H323" s="34" t="s">
        <v>37</v>
      </c>
      <c r="I323" s="34" t="s">
        <v>1545</v>
      </c>
      <c r="J323" s="34" t="s">
        <v>45</v>
      </c>
      <c r="K323" s="34" t="s">
        <v>49</v>
      </c>
      <c r="L323" s="34" t="s">
        <v>2584</v>
      </c>
      <c r="M323" s="35" t="s">
        <v>2585</v>
      </c>
      <c r="N323" s="34" t="s">
        <v>2586</v>
      </c>
      <c r="O323" s="33">
        <v>1</v>
      </c>
      <c r="P323" s="33">
        <v>20060</v>
      </c>
      <c r="Q323" s="33">
        <v>44</v>
      </c>
      <c r="R323" s="37">
        <v>36632732575.949997</v>
      </c>
      <c r="S323" s="37">
        <v>2765919806.5599999</v>
      </c>
      <c r="T323" s="37">
        <v>726446780</v>
      </c>
      <c r="U323" s="37">
        <v>0</v>
      </c>
      <c r="V323" s="37">
        <v>32244477627</v>
      </c>
      <c r="W323" s="37">
        <v>13959902.390000001</v>
      </c>
      <c r="X323" s="37">
        <v>881928460</v>
      </c>
      <c r="Y323" s="37">
        <v>0</v>
      </c>
      <c r="Z323" s="37">
        <v>0</v>
      </c>
      <c r="AA323" s="37">
        <v>8699992366.6000004</v>
      </c>
      <c r="AB323" s="37">
        <v>5279193827.6300001</v>
      </c>
      <c r="AC323" s="37">
        <v>0</v>
      </c>
      <c r="AD323" s="37">
        <v>488271003</v>
      </c>
      <c r="AE323" s="37">
        <v>0</v>
      </c>
      <c r="AF323" s="37">
        <v>2404362092.4699998</v>
      </c>
      <c r="AG323" s="37">
        <v>470920304.5</v>
      </c>
      <c r="AH323" s="37">
        <v>57245139</v>
      </c>
      <c r="AI323" s="37">
        <v>27932740209.349998</v>
      </c>
      <c r="AJ323" s="37">
        <v>16452761890.26</v>
      </c>
      <c r="AK323" s="37">
        <v>4269885667.48</v>
      </c>
      <c r="AL323" s="37">
        <v>9501195424.5</v>
      </c>
      <c r="AM323" s="37">
        <v>526721096.22000003</v>
      </c>
      <c r="AN323" s="37">
        <v>0</v>
      </c>
      <c r="AO323" s="37">
        <v>792519553.91999996</v>
      </c>
      <c r="AP323" s="37">
        <v>619032605.17999995</v>
      </c>
      <c r="AQ323" s="37">
        <v>5876688093.1800003</v>
      </c>
      <c r="AR323" s="37">
        <v>4758356878</v>
      </c>
      <c r="AS323" s="37">
        <v>1118331215.1800001</v>
      </c>
      <c r="AT323" s="37">
        <v>5697795286.2399998</v>
      </c>
      <c r="AU323" s="37">
        <v>4085076924.1999998</v>
      </c>
      <c r="AV323" s="37">
        <v>820198808.12</v>
      </c>
      <c r="AW323" s="37">
        <v>792519553.91999996</v>
      </c>
      <c r="AX323" s="37">
        <v>0</v>
      </c>
      <c r="AY323" s="37">
        <v>178892806.94</v>
      </c>
      <c r="AZ323" s="37">
        <v>178892806.94</v>
      </c>
      <c r="BA323" s="37">
        <v>0</v>
      </c>
      <c r="BB323" s="37">
        <v>541067619</v>
      </c>
      <c r="BC323" s="37">
        <v>1886867340.4100001</v>
      </c>
      <c r="BD323" s="37">
        <v>541067619</v>
      </c>
      <c r="BE323" s="37">
        <v>1886867340.4100001</v>
      </c>
      <c r="BF323" s="37">
        <v>62965751616</v>
      </c>
      <c r="BG323" s="37">
        <v>0</v>
      </c>
      <c r="BH323" s="37">
        <v>62965751616</v>
      </c>
      <c r="BI323" s="37">
        <v>0</v>
      </c>
    </row>
    <row r="324" spans="1:61" ht="27.75" customHeight="1" x14ac:dyDescent="0.2">
      <c r="A324" s="28">
        <f t="shared" si="4"/>
        <v>318</v>
      </c>
      <c r="B324" s="33">
        <v>7626</v>
      </c>
      <c r="C324" s="34" t="s">
        <v>1546</v>
      </c>
      <c r="D324" s="34" t="s">
        <v>1547</v>
      </c>
      <c r="E324" s="34" t="s">
        <v>1548</v>
      </c>
      <c r="F324" s="34" t="s">
        <v>28</v>
      </c>
      <c r="G324" s="36">
        <v>6492</v>
      </c>
      <c r="H324" s="34" t="s">
        <v>37</v>
      </c>
      <c r="I324" s="34" t="s">
        <v>1549</v>
      </c>
      <c r="J324" s="34" t="s">
        <v>29</v>
      </c>
      <c r="K324" s="34" t="s">
        <v>30</v>
      </c>
      <c r="L324" s="34" t="s">
        <v>2011</v>
      </c>
      <c r="M324" s="35" t="s">
        <v>2587</v>
      </c>
      <c r="N324" s="34" t="s">
        <v>1851</v>
      </c>
      <c r="O324" s="33">
        <v>1</v>
      </c>
      <c r="P324" s="33">
        <v>764</v>
      </c>
      <c r="Q324" s="33">
        <v>8</v>
      </c>
      <c r="R324" s="37">
        <v>19079623528.73</v>
      </c>
      <c r="S324" s="37">
        <v>260959247.68000001</v>
      </c>
      <c r="T324" s="37">
        <v>375389445</v>
      </c>
      <c r="U324" s="37">
        <v>0</v>
      </c>
      <c r="V324" s="37">
        <v>17491154655</v>
      </c>
      <c r="W324" s="37">
        <v>132668757.05</v>
      </c>
      <c r="X324" s="37">
        <v>795978484</v>
      </c>
      <c r="Y324" s="37">
        <v>0</v>
      </c>
      <c r="Z324" s="37">
        <v>23472940</v>
      </c>
      <c r="AA324" s="37">
        <v>16117453783.48</v>
      </c>
      <c r="AB324" s="37">
        <v>13999422073.48</v>
      </c>
      <c r="AC324" s="37">
        <v>1138685554</v>
      </c>
      <c r="AD324" s="37">
        <v>510744594</v>
      </c>
      <c r="AE324" s="37">
        <v>0</v>
      </c>
      <c r="AF324" s="37">
        <v>126022</v>
      </c>
      <c r="AG324" s="37">
        <v>468475540</v>
      </c>
      <c r="AH324" s="37">
        <v>0</v>
      </c>
      <c r="AI324" s="37">
        <v>2962169745.25</v>
      </c>
      <c r="AJ324" s="37">
        <v>2636100751.04</v>
      </c>
      <c r="AK324" s="37">
        <v>1936100751.04</v>
      </c>
      <c r="AL324" s="37">
        <v>125216481.17</v>
      </c>
      <c r="AM324" s="37">
        <v>139938010.71000001</v>
      </c>
      <c r="AN324" s="37">
        <v>7870000</v>
      </c>
      <c r="AO324" s="37">
        <v>53044502.329999998</v>
      </c>
      <c r="AP324" s="37">
        <v>0</v>
      </c>
      <c r="AQ324" s="37">
        <v>1865851143.6600001</v>
      </c>
      <c r="AR324" s="37">
        <v>1742427648</v>
      </c>
      <c r="AS324" s="37">
        <v>123423495.66</v>
      </c>
      <c r="AT324" s="37">
        <v>1267781754.8199999</v>
      </c>
      <c r="AU324" s="37">
        <v>1032530168.92</v>
      </c>
      <c r="AV324" s="37">
        <v>182207083.56999999</v>
      </c>
      <c r="AW324" s="37">
        <v>53044502.329999998</v>
      </c>
      <c r="AX324" s="37">
        <v>0</v>
      </c>
      <c r="AY324" s="37">
        <v>598069388.84000003</v>
      </c>
      <c r="AZ324" s="37">
        <v>598069388.84000003</v>
      </c>
      <c r="BA324" s="37">
        <v>0</v>
      </c>
      <c r="BB324" s="37">
        <v>16705750</v>
      </c>
      <c r="BC324" s="37">
        <v>36673204</v>
      </c>
      <c r="BD324" s="37">
        <v>16705750</v>
      </c>
      <c r="BE324" s="37">
        <v>36673204</v>
      </c>
      <c r="BF324" s="37">
        <v>48597608780</v>
      </c>
      <c r="BG324" s="37">
        <v>0</v>
      </c>
      <c r="BH324" s="37">
        <v>48597608780</v>
      </c>
      <c r="BI324" s="37">
        <v>0</v>
      </c>
    </row>
    <row r="325" spans="1:61" ht="27.75" customHeight="1" x14ac:dyDescent="0.2">
      <c r="A325" s="28">
        <f t="shared" si="4"/>
        <v>319</v>
      </c>
      <c r="B325" s="33">
        <v>7759</v>
      </c>
      <c r="C325" s="34" t="s">
        <v>1550</v>
      </c>
      <c r="D325" s="34" t="s">
        <v>1551</v>
      </c>
      <c r="E325" s="34" t="s">
        <v>1552</v>
      </c>
      <c r="F325" s="34" t="s">
        <v>31</v>
      </c>
      <c r="G325" s="36">
        <v>4620</v>
      </c>
      <c r="H325" s="34" t="s">
        <v>729</v>
      </c>
      <c r="I325" s="34" t="s">
        <v>1553</v>
      </c>
      <c r="J325" s="34" t="s">
        <v>32</v>
      </c>
      <c r="K325" s="34" t="s">
        <v>33</v>
      </c>
      <c r="L325" s="34" t="s">
        <v>1933</v>
      </c>
      <c r="M325" s="35" t="s">
        <v>2588</v>
      </c>
      <c r="N325" s="34" t="s">
        <v>1554</v>
      </c>
      <c r="O325" s="33">
        <v>1</v>
      </c>
      <c r="P325" s="33">
        <v>11615</v>
      </c>
      <c r="Q325" s="33">
        <v>123</v>
      </c>
      <c r="R325" s="37">
        <v>46921813094</v>
      </c>
      <c r="S325" s="37">
        <v>8053959378</v>
      </c>
      <c r="T325" s="37">
        <v>4624389162</v>
      </c>
      <c r="U325" s="37">
        <v>13810629013</v>
      </c>
      <c r="V325" s="37">
        <v>2677460173</v>
      </c>
      <c r="W325" s="37">
        <v>2229206425</v>
      </c>
      <c r="X325" s="37">
        <v>15526168943</v>
      </c>
      <c r="Y325" s="37">
        <v>0</v>
      </c>
      <c r="Z325" s="37">
        <v>0</v>
      </c>
      <c r="AA325" s="37">
        <v>15362178650</v>
      </c>
      <c r="AB325" s="37">
        <v>0</v>
      </c>
      <c r="AC325" s="37">
        <v>2785903739</v>
      </c>
      <c r="AD325" s="37">
        <v>8735582218</v>
      </c>
      <c r="AE325" s="37">
        <v>0</v>
      </c>
      <c r="AF325" s="37">
        <v>1100400175</v>
      </c>
      <c r="AG325" s="37">
        <v>2265292518</v>
      </c>
      <c r="AH325" s="37">
        <v>475000000</v>
      </c>
      <c r="AI325" s="37">
        <v>31559634444</v>
      </c>
      <c r="AJ325" s="37">
        <v>10582548543</v>
      </c>
      <c r="AK325" s="37">
        <v>3194214918</v>
      </c>
      <c r="AL325" s="37">
        <v>2416081623</v>
      </c>
      <c r="AM325" s="37">
        <v>5745227018</v>
      </c>
      <c r="AN325" s="37">
        <v>180396597</v>
      </c>
      <c r="AO325" s="37">
        <v>557641156</v>
      </c>
      <c r="AP325" s="37">
        <v>12077739507</v>
      </c>
      <c r="AQ325" s="37">
        <v>150886445364</v>
      </c>
      <c r="AR325" s="37">
        <v>149962315673</v>
      </c>
      <c r="AS325" s="37">
        <v>924129691</v>
      </c>
      <c r="AT325" s="37">
        <v>11160588081</v>
      </c>
      <c r="AU325" s="37">
        <v>2129879265</v>
      </c>
      <c r="AV325" s="37">
        <v>454928519</v>
      </c>
      <c r="AW325" s="37">
        <v>557641156</v>
      </c>
      <c r="AX325" s="37">
        <v>8018139141</v>
      </c>
      <c r="AY325" s="37">
        <v>139725857283</v>
      </c>
      <c r="AZ325" s="37">
        <v>139725857283</v>
      </c>
      <c r="BA325" s="37">
        <v>0</v>
      </c>
      <c r="BB325" s="37">
        <v>4686512753</v>
      </c>
      <c r="BC325" s="37">
        <v>17291422848</v>
      </c>
      <c r="BD325" s="37">
        <v>4686512753</v>
      </c>
      <c r="BE325" s="37">
        <v>17291422848</v>
      </c>
      <c r="BF325" s="37">
        <v>6241728932</v>
      </c>
      <c r="BG325" s="37">
        <v>0</v>
      </c>
      <c r="BH325" s="37">
        <v>6241728932</v>
      </c>
      <c r="BI325" s="37">
        <v>0</v>
      </c>
    </row>
    <row r="326" spans="1:61" ht="27.75" customHeight="1" x14ac:dyDescent="0.2">
      <c r="A326" s="28">
        <f t="shared" si="4"/>
        <v>320</v>
      </c>
      <c r="B326" s="33">
        <v>7961</v>
      </c>
      <c r="C326" s="34" t="s">
        <v>1555</v>
      </c>
      <c r="D326" s="34" t="s">
        <v>1556</v>
      </c>
      <c r="E326" s="34" t="s">
        <v>1557</v>
      </c>
      <c r="F326" s="34" t="s">
        <v>116</v>
      </c>
      <c r="G326" s="36">
        <v>6492</v>
      </c>
      <c r="H326" s="34" t="s">
        <v>37</v>
      </c>
      <c r="I326" s="34" t="s">
        <v>1558</v>
      </c>
      <c r="J326" s="34" t="s">
        <v>1152</v>
      </c>
      <c r="K326" s="34" t="s">
        <v>1559</v>
      </c>
      <c r="L326" s="34" t="s">
        <v>1852</v>
      </c>
      <c r="M326" s="35" t="s">
        <v>2589</v>
      </c>
      <c r="N326" s="34" t="s">
        <v>1808</v>
      </c>
      <c r="O326" s="33">
        <v>1</v>
      </c>
      <c r="P326" s="33">
        <v>6997</v>
      </c>
      <c r="Q326" s="33">
        <v>12</v>
      </c>
      <c r="R326" s="37">
        <v>19801265232.560001</v>
      </c>
      <c r="S326" s="37">
        <v>1342837430.45</v>
      </c>
      <c r="T326" s="37">
        <v>512296709.89999998</v>
      </c>
      <c r="U326" s="37">
        <v>0</v>
      </c>
      <c r="V326" s="37">
        <v>16472540187</v>
      </c>
      <c r="W326" s="37">
        <v>142818628.27000001</v>
      </c>
      <c r="X326" s="37">
        <v>1330772276.9400001</v>
      </c>
      <c r="Y326" s="37">
        <v>0</v>
      </c>
      <c r="Z326" s="37">
        <v>0</v>
      </c>
      <c r="AA326" s="37">
        <v>9818387468.7000008</v>
      </c>
      <c r="AB326" s="37">
        <v>7633476376.3500004</v>
      </c>
      <c r="AC326" s="37">
        <v>2008043697</v>
      </c>
      <c r="AD326" s="37">
        <v>55049540.939999998</v>
      </c>
      <c r="AE326" s="37">
        <v>0</v>
      </c>
      <c r="AF326" s="37">
        <v>14760901.189999999</v>
      </c>
      <c r="AG326" s="37">
        <v>107056953.22</v>
      </c>
      <c r="AH326" s="37">
        <v>0</v>
      </c>
      <c r="AI326" s="37">
        <v>9982877763.8600006</v>
      </c>
      <c r="AJ326" s="37">
        <v>7813457103.8999996</v>
      </c>
      <c r="AK326" s="37">
        <v>4270868103.9000001</v>
      </c>
      <c r="AL326" s="37">
        <v>1105077856</v>
      </c>
      <c r="AM326" s="37">
        <v>68328901.519999996</v>
      </c>
      <c r="AN326" s="37">
        <v>1800000</v>
      </c>
      <c r="AO326" s="37">
        <v>585195992.03999996</v>
      </c>
      <c r="AP326" s="37">
        <v>0</v>
      </c>
      <c r="AQ326" s="37">
        <v>2974887833.98</v>
      </c>
      <c r="AR326" s="37">
        <v>2740843199</v>
      </c>
      <c r="AS326" s="37">
        <v>234044634.97999999</v>
      </c>
      <c r="AT326" s="37">
        <v>2347197634.7399998</v>
      </c>
      <c r="AU326" s="37">
        <v>1650695543.04</v>
      </c>
      <c r="AV326" s="37">
        <v>111306099.66</v>
      </c>
      <c r="AW326" s="37">
        <v>585195992.03999996</v>
      </c>
      <c r="AX326" s="37">
        <v>0</v>
      </c>
      <c r="AY326" s="37">
        <v>627690199.24000001</v>
      </c>
      <c r="AZ326" s="37">
        <v>627690199.24000001</v>
      </c>
      <c r="BA326" s="37">
        <v>0</v>
      </c>
      <c r="BB326" s="37">
        <v>53876607</v>
      </c>
      <c r="BC326" s="37">
        <v>667759325.60000002</v>
      </c>
      <c r="BD326" s="37">
        <v>53876607</v>
      </c>
      <c r="BE326" s="37">
        <v>667759325.60000002</v>
      </c>
      <c r="BF326" s="37">
        <v>0</v>
      </c>
      <c r="BG326" s="37">
        <v>0</v>
      </c>
      <c r="BH326" s="37">
        <v>0</v>
      </c>
      <c r="BI326" s="37">
        <v>0</v>
      </c>
    </row>
    <row r="327" spans="1:61" ht="27.75" customHeight="1" x14ac:dyDescent="0.2">
      <c r="A327" s="28">
        <f t="shared" si="4"/>
        <v>321</v>
      </c>
      <c r="B327" s="33">
        <v>8024</v>
      </c>
      <c r="C327" s="34" t="s">
        <v>1560</v>
      </c>
      <c r="D327" s="34" t="s">
        <v>1561</v>
      </c>
      <c r="E327" s="34" t="s">
        <v>1562</v>
      </c>
      <c r="F327" s="34" t="s">
        <v>116</v>
      </c>
      <c r="G327" s="36">
        <v>6424</v>
      </c>
      <c r="H327" s="34" t="s">
        <v>38</v>
      </c>
      <c r="I327" s="34" t="s">
        <v>1563</v>
      </c>
      <c r="J327" s="34" t="s">
        <v>34</v>
      </c>
      <c r="K327" s="34" t="s">
        <v>755</v>
      </c>
      <c r="L327" s="34" t="s">
        <v>2012</v>
      </c>
      <c r="M327" s="35" t="s">
        <v>2590</v>
      </c>
      <c r="N327" s="34" t="s">
        <v>2013</v>
      </c>
      <c r="O327" s="33">
        <v>1</v>
      </c>
      <c r="P327" s="33">
        <v>407380</v>
      </c>
      <c r="Q327" s="33">
        <v>1093</v>
      </c>
      <c r="R327" s="37">
        <v>1249945623625.3401</v>
      </c>
      <c r="S327" s="37">
        <v>55246667031.910004</v>
      </c>
      <c r="T327" s="37">
        <v>98414612072.639999</v>
      </c>
      <c r="U327" s="37">
        <v>0</v>
      </c>
      <c r="V327" s="37">
        <v>1034121932431.97</v>
      </c>
      <c r="W327" s="37">
        <v>1737813765.5799999</v>
      </c>
      <c r="X327" s="37">
        <v>56523831476.419998</v>
      </c>
      <c r="Y327" s="37">
        <v>95000000</v>
      </c>
      <c r="Z327" s="37">
        <v>3805766846.8200002</v>
      </c>
      <c r="AA327" s="37">
        <v>806001906665.42004</v>
      </c>
      <c r="AB327" s="37">
        <v>749652310693.25</v>
      </c>
      <c r="AC327" s="37">
        <v>22211084637</v>
      </c>
      <c r="AD327" s="37">
        <v>4551061344.0500002</v>
      </c>
      <c r="AE327" s="37">
        <v>0</v>
      </c>
      <c r="AF327" s="37">
        <v>17929982569.790001</v>
      </c>
      <c r="AG327" s="37">
        <v>7531118950.3299999</v>
      </c>
      <c r="AH327" s="37">
        <v>4126348471</v>
      </c>
      <c r="AI327" s="37">
        <v>443943716959.91998</v>
      </c>
      <c r="AJ327" s="37">
        <v>130776621078.87</v>
      </c>
      <c r="AK327" s="37">
        <v>9684111078.8700008</v>
      </c>
      <c r="AL327" s="37">
        <v>222769540581.20999</v>
      </c>
      <c r="AM327" s="37">
        <v>16252126895.139999</v>
      </c>
      <c r="AN327" s="37">
        <v>0</v>
      </c>
      <c r="AO327" s="37">
        <v>40707825740.5</v>
      </c>
      <c r="AP327" s="37">
        <v>4675816259.0200005</v>
      </c>
      <c r="AQ327" s="37">
        <v>199815273726.47</v>
      </c>
      <c r="AR327" s="37">
        <v>175170909411.51999</v>
      </c>
      <c r="AS327" s="37">
        <v>24644364314.950001</v>
      </c>
      <c r="AT327" s="37">
        <v>165746013423.70999</v>
      </c>
      <c r="AU327" s="37">
        <v>118028342144.69</v>
      </c>
      <c r="AV327" s="37">
        <v>7009845538.5200005</v>
      </c>
      <c r="AW327" s="37">
        <v>40707825740.5</v>
      </c>
      <c r="AX327" s="37">
        <v>0</v>
      </c>
      <c r="AY327" s="37">
        <v>34069260302.759998</v>
      </c>
      <c r="AZ327" s="37">
        <v>34069260302.759998</v>
      </c>
      <c r="BA327" s="37">
        <v>0</v>
      </c>
      <c r="BB327" s="37">
        <v>73043745279.380005</v>
      </c>
      <c r="BC327" s="37">
        <v>281134462919.14001</v>
      </c>
      <c r="BD327" s="37">
        <v>73043745279.380005</v>
      </c>
      <c r="BE327" s="37">
        <v>281134462919.14001</v>
      </c>
      <c r="BF327" s="37">
        <v>626231451675.25</v>
      </c>
      <c r="BG327" s="37">
        <v>0</v>
      </c>
      <c r="BH327" s="37">
        <v>626231451675.25</v>
      </c>
      <c r="BI327" s="37">
        <v>0</v>
      </c>
    </row>
    <row r="328" spans="1:61" ht="27.75" customHeight="1" x14ac:dyDescent="0.2">
      <c r="A328" s="28">
        <f t="shared" si="4"/>
        <v>322</v>
      </c>
      <c r="B328" s="33">
        <v>8202</v>
      </c>
      <c r="C328" s="34" t="s">
        <v>1564</v>
      </c>
      <c r="D328" s="34" t="s">
        <v>1565</v>
      </c>
      <c r="E328" s="34" t="s">
        <v>1566</v>
      </c>
      <c r="F328" s="34" t="s">
        <v>262</v>
      </c>
      <c r="G328" s="36">
        <v>6492</v>
      </c>
      <c r="H328" s="34" t="s">
        <v>37</v>
      </c>
      <c r="I328" s="34" t="s">
        <v>1567</v>
      </c>
      <c r="J328" s="34" t="s">
        <v>739</v>
      </c>
      <c r="K328" s="34" t="s">
        <v>741</v>
      </c>
      <c r="L328" s="34" t="s">
        <v>2591</v>
      </c>
      <c r="M328" s="35" t="s">
        <v>2592</v>
      </c>
      <c r="N328" s="34" t="s">
        <v>2593</v>
      </c>
      <c r="O328" s="33">
        <v>1</v>
      </c>
      <c r="P328" s="33">
        <v>1142</v>
      </c>
      <c r="Q328" s="33">
        <v>13</v>
      </c>
      <c r="R328" s="37">
        <v>9261792328.3999996</v>
      </c>
      <c r="S328" s="37">
        <v>1752594565.52</v>
      </c>
      <c r="T328" s="37">
        <v>412352640.97000003</v>
      </c>
      <c r="U328" s="37">
        <v>0</v>
      </c>
      <c r="V328" s="37">
        <v>6504272040.4399996</v>
      </c>
      <c r="W328" s="37">
        <v>43678274</v>
      </c>
      <c r="X328" s="37">
        <v>548894807.47000003</v>
      </c>
      <c r="Y328" s="37">
        <v>0</v>
      </c>
      <c r="Z328" s="37">
        <v>0</v>
      </c>
      <c r="AA328" s="37">
        <v>4971166855.4899998</v>
      </c>
      <c r="AB328" s="37">
        <v>4775331500.7600002</v>
      </c>
      <c r="AC328" s="37">
        <v>0</v>
      </c>
      <c r="AD328" s="37">
        <v>85071030</v>
      </c>
      <c r="AE328" s="37">
        <v>0</v>
      </c>
      <c r="AF328" s="37">
        <v>44732359.700000003</v>
      </c>
      <c r="AG328" s="37">
        <v>46567665.030000001</v>
      </c>
      <c r="AH328" s="37">
        <v>19464300</v>
      </c>
      <c r="AI328" s="37">
        <v>4290625472.9099998</v>
      </c>
      <c r="AJ328" s="37">
        <v>3112922782.4000001</v>
      </c>
      <c r="AK328" s="37">
        <v>1051147176.89</v>
      </c>
      <c r="AL328" s="37">
        <v>309693987.33999997</v>
      </c>
      <c r="AM328" s="37">
        <v>45985555.640000001</v>
      </c>
      <c r="AN328" s="37">
        <v>0</v>
      </c>
      <c r="AO328" s="37">
        <v>62245457.020000003</v>
      </c>
      <c r="AP328" s="37">
        <v>759777690.50999999</v>
      </c>
      <c r="AQ328" s="37">
        <v>1043066309.87</v>
      </c>
      <c r="AR328" s="37">
        <v>918084776</v>
      </c>
      <c r="AS328" s="37">
        <v>124981533.87</v>
      </c>
      <c r="AT328" s="37">
        <v>705234554.39999998</v>
      </c>
      <c r="AU328" s="37">
        <v>605916918.80999994</v>
      </c>
      <c r="AV328" s="37">
        <v>37072178.57</v>
      </c>
      <c r="AW328" s="37">
        <v>62245457.020000003</v>
      </c>
      <c r="AX328" s="37">
        <v>0</v>
      </c>
      <c r="AY328" s="37">
        <v>337831755.47000003</v>
      </c>
      <c r="AZ328" s="37">
        <v>337831755.47000003</v>
      </c>
      <c r="BA328" s="37">
        <v>0</v>
      </c>
      <c r="BB328" s="37">
        <v>79212813</v>
      </c>
      <c r="BC328" s="37">
        <v>36230118</v>
      </c>
      <c r="BD328" s="37">
        <v>79212813</v>
      </c>
      <c r="BE328" s="37">
        <v>36230118</v>
      </c>
      <c r="BF328" s="37">
        <v>10809344024.84</v>
      </c>
      <c r="BG328" s="37">
        <v>2000000000</v>
      </c>
      <c r="BH328" s="37">
        <v>10809344024.84</v>
      </c>
      <c r="BI328" s="37">
        <v>2000000000</v>
      </c>
    </row>
    <row r="329" spans="1:61" ht="27.75" customHeight="1" x14ac:dyDescent="0.2">
      <c r="A329" s="28">
        <f t="shared" ref="A329:A355" si="5">+A328+1</f>
        <v>323</v>
      </c>
      <c r="B329" s="33">
        <v>8209</v>
      </c>
      <c r="C329" s="34" t="s">
        <v>1568</v>
      </c>
      <c r="D329" s="34" t="s">
        <v>1569</v>
      </c>
      <c r="E329" s="34" t="s">
        <v>1570</v>
      </c>
      <c r="F329" s="34" t="s">
        <v>31</v>
      </c>
      <c r="G329" s="36">
        <v>6492</v>
      </c>
      <c r="H329" s="34" t="s">
        <v>37</v>
      </c>
      <c r="I329" s="34" t="s">
        <v>1571</v>
      </c>
      <c r="J329" s="34" t="s">
        <v>45</v>
      </c>
      <c r="K329" s="34" t="s">
        <v>49</v>
      </c>
      <c r="L329" s="34" t="s">
        <v>1853</v>
      </c>
      <c r="M329" s="35" t="s">
        <v>2583</v>
      </c>
      <c r="N329" s="34" t="s">
        <v>2014</v>
      </c>
      <c r="O329" s="33">
        <v>1</v>
      </c>
      <c r="P329" s="33">
        <v>230535</v>
      </c>
      <c r="Q329" s="33">
        <v>6144</v>
      </c>
      <c r="R329" s="37">
        <v>4055719879541</v>
      </c>
      <c r="S329" s="37">
        <v>135191116740</v>
      </c>
      <c r="T329" s="37">
        <v>3438085809587</v>
      </c>
      <c r="U329" s="37">
        <v>6012448042</v>
      </c>
      <c r="V329" s="37">
        <v>114249519702</v>
      </c>
      <c r="W329" s="37">
        <v>36213823685</v>
      </c>
      <c r="X329" s="37">
        <v>325500316380</v>
      </c>
      <c r="Y329" s="37">
        <v>0</v>
      </c>
      <c r="Z329" s="37">
        <v>466845405</v>
      </c>
      <c r="AA329" s="37">
        <v>2719241714648</v>
      </c>
      <c r="AB329" s="37">
        <v>0</v>
      </c>
      <c r="AC329" s="37">
        <v>0</v>
      </c>
      <c r="AD329" s="37">
        <v>80832273211</v>
      </c>
      <c r="AE329" s="37">
        <v>0</v>
      </c>
      <c r="AF329" s="37">
        <v>2619879417223</v>
      </c>
      <c r="AG329" s="37">
        <v>10157747011</v>
      </c>
      <c r="AH329" s="37">
        <v>8372277203</v>
      </c>
      <c r="AI329" s="37">
        <v>1336478164893</v>
      </c>
      <c r="AJ329" s="37">
        <v>859852948907</v>
      </c>
      <c r="AK329" s="37">
        <v>0</v>
      </c>
      <c r="AL329" s="37">
        <v>73462278049</v>
      </c>
      <c r="AM329" s="37">
        <v>6699920923</v>
      </c>
      <c r="AN329" s="37">
        <v>0</v>
      </c>
      <c r="AO329" s="37">
        <v>51299271740</v>
      </c>
      <c r="AP329" s="37">
        <v>339525465525</v>
      </c>
      <c r="AQ329" s="37">
        <v>251143347747</v>
      </c>
      <c r="AR329" s="37">
        <v>52844431894</v>
      </c>
      <c r="AS329" s="37">
        <v>198298915853</v>
      </c>
      <c r="AT329" s="37">
        <v>241446824658</v>
      </c>
      <c r="AU329" s="37">
        <v>167072987074</v>
      </c>
      <c r="AV329" s="37">
        <v>23074565844</v>
      </c>
      <c r="AW329" s="37">
        <v>51299271740</v>
      </c>
      <c r="AX329" s="37">
        <v>0</v>
      </c>
      <c r="AY329" s="37">
        <v>9696523089</v>
      </c>
      <c r="AZ329" s="37">
        <v>9696523089</v>
      </c>
      <c r="BA329" s="37">
        <v>0</v>
      </c>
      <c r="BB329" s="37">
        <v>545529113</v>
      </c>
      <c r="BC329" s="37">
        <v>4867724947542</v>
      </c>
      <c r="BD329" s="37">
        <v>545529113</v>
      </c>
      <c r="BE329" s="37">
        <v>4867724947542</v>
      </c>
      <c r="BF329" s="37">
        <v>125492657358</v>
      </c>
      <c r="BG329" s="37">
        <v>0</v>
      </c>
      <c r="BH329" s="37">
        <v>125492657358</v>
      </c>
      <c r="BI329" s="37">
        <v>0</v>
      </c>
    </row>
    <row r="330" spans="1:61" ht="27.75" customHeight="1" x14ac:dyDescent="0.2">
      <c r="A330" s="28">
        <f t="shared" si="5"/>
        <v>324</v>
      </c>
      <c r="B330" s="33">
        <v>8384</v>
      </c>
      <c r="C330" s="34" t="s">
        <v>1572</v>
      </c>
      <c r="D330" s="34" t="s">
        <v>1573</v>
      </c>
      <c r="E330" s="34"/>
      <c r="F330" s="34" t="s">
        <v>31</v>
      </c>
      <c r="G330" s="36">
        <v>4631</v>
      </c>
      <c r="H330" s="34" t="s">
        <v>218</v>
      </c>
      <c r="I330" s="34" t="s">
        <v>1574</v>
      </c>
      <c r="J330" s="34" t="s">
        <v>45</v>
      </c>
      <c r="K330" s="34" t="s">
        <v>49</v>
      </c>
      <c r="L330" s="34" t="s">
        <v>1809</v>
      </c>
      <c r="M330" s="35" t="s">
        <v>2594</v>
      </c>
      <c r="N330" s="34" t="s">
        <v>1575</v>
      </c>
      <c r="O330" s="33">
        <v>1</v>
      </c>
      <c r="P330" s="33">
        <v>20</v>
      </c>
      <c r="Q330" s="33">
        <v>72</v>
      </c>
      <c r="R330" s="37">
        <v>51923564435.970001</v>
      </c>
      <c r="S330" s="37">
        <v>8212530903.75</v>
      </c>
      <c r="T330" s="37">
        <v>0</v>
      </c>
      <c r="U330" s="37">
        <v>7510381916.9200001</v>
      </c>
      <c r="V330" s="37">
        <v>0</v>
      </c>
      <c r="W330" s="37">
        <v>34124982635.299999</v>
      </c>
      <c r="X330" s="37">
        <v>657268404</v>
      </c>
      <c r="Y330" s="37">
        <v>0</v>
      </c>
      <c r="Z330" s="37">
        <v>0</v>
      </c>
      <c r="AA330" s="37">
        <v>49013951408.150002</v>
      </c>
      <c r="AB330" s="37">
        <v>0</v>
      </c>
      <c r="AC330" s="37">
        <v>7410762848.6000004</v>
      </c>
      <c r="AD330" s="37">
        <v>39936878868.150002</v>
      </c>
      <c r="AE330" s="37">
        <v>0</v>
      </c>
      <c r="AF330" s="37">
        <v>5859306.4000000004</v>
      </c>
      <c r="AG330" s="37">
        <v>1660450385</v>
      </c>
      <c r="AH330" s="37">
        <v>0</v>
      </c>
      <c r="AI330" s="37">
        <v>2909613027.8200002</v>
      </c>
      <c r="AJ330" s="37">
        <v>148000000</v>
      </c>
      <c r="AK330" s="37">
        <v>0</v>
      </c>
      <c r="AL330" s="37">
        <v>1165364929.1600001</v>
      </c>
      <c r="AM330" s="37">
        <v>64125000</v>
      </c>
      <c r="AN330" s="37">
        <v>0</v>
      </c>
      <c r="AO330" s="37">
        <v>251603628.13</v>
      </c>
      <c r="AP330" s="37">
        <v>1280519470.53</v>
      </c>
      <c r="AQ330" s="37">
        <v>122796666691.86</v>
      </c>
      <c r="AR330" s="37">
        <v>122299479922</v>
      </c>
      <c r="AS330" s="37">
        <v>497186769.86000001</v>
      </c>
      <c r="AT330" s="37">
        <v>8226000870.6199999</v>
      </c>
      <c r="AU330" s="37">
        <v>7247670189.04</v>
      </c>
      <c r="AV330" s="37">
        <v>726727053.45000005</v>
      </c>
      <c r="AW330" s="37">
        <v>251603628.13</v>
      </c>
      <c r="AX330" s="37">
        <v>0</v>
      </c>
      <c r="AY330" s="37">
        <v>114570665821.24001</v>
      </c>
      <c r="AZ330" s="37">
        <v>114567857721.24001</v>
      </c>
      <c r="BA330" s="37">
        <v>2808100</v>
      </c>
      <c r="BB330" s="37">
        <v>810995012</v>
      </c>
      <c r="BC330" s="37">
        <v>810995012</v>
      </c>
      <c r="BD330" s="37">
        <v>810995012</v>
      </c>
      <c r="BE330" s="37">
        <v>810995012</v>
      </c>
      <c r="BF330" s="37">
        <v>0</v>
      </c>
      <c r="BG330" s="37">
        <v>0</v>
      </c>
      <c r="BH330" s="37">
        <v>0</v>
      </c>
      <c r="BI330" s="37">
        <v>0</v>
      </c>
    </row>
    <row r="331" spans="1:61" ht="27.75" customHeight="1" x14ac:dyDescent="0.2">
      <c r="A331" s="28">
        <f t="shared" si="5"/>
        <v>325</v>
      </c>
      <c r="B331" s="33">
        <v>8424</v>
      </c>
      <c r="C331" s="34" t="s">
        <v>1576</v>
      </c>
      <c r="D331" s="34" t="s">
        <v>1577</v>
      </c>
      <c r="E331" s="34" t="s">
        <v>1576</v>
      </c>
      <c r="F331" s="34" t="s">
        <v>31</v>
      </c>
      <c r="G331" s="36">
        <v>4631</v>
      </c>
      <c r="H331" s="34" t="s">
        <v>218</v>
      </c>
      <c r="I331" s="34" t="s">
        <v>1578</v>
      </c>
      <c r="J331" s="34" t="s">
        <v>45</v>
      </c>
      <c r="K331" s="34" t="s">
        <v>49</v>
      </c>
      <c r="L331" s="34" t="s">
        <v>2595</v>
      </c>
      <c r="M331" s="35" t="s">
        <v>2596</v>
      </c>
      <c r="N331" s="34" t="s">
        <v>1579</v>
      </c>
      <c r="O331" s="33">
        <v>1</v>
      </c>
      <c r="P331" s="33">
        <v>20</v>
      </c>
      <c r="Q331" s="33">
        <v>4</v>
      </c>
      <c r="R331" s="37">
        <v>16063602622</v>
      </c>
      <c r="S331" s="37">
        <v>6763225490</v>
      </c>
      <c r="T331" s="37">
        <v>0</v>
      </c>
      <c r="U331" s="37">
        <v>226429838</v>
      </c>
      <c r="V331" s="37">
        <v>0</v>
      </c>
      <c r="W331" s="37">
        <v>9066365542</v>
      </c>
      <c r="X331" s="37">
        <v>7581752</v>
      </c>
      <c r="Y331" s="37">
        <v>0</v>
      </c>
      <c r="Z331" s="37">
        <v>0</v>
      </c>
      <c r="AA331" s="37">
        <v>14672698993</v>
      </c>
      <c r="AB331" s="37">
        <v>0</v>
      </c>
      <c r="AC331" s="37">
        <v>0</v>
      </c>
      <c r="AD331" s="37">
        <v>14622691231</v>
      </c>
      <c r="AE331" s="37">
        <v>0</v>
      </c>
      <c r="AF331" s="37">
        <v>41485880</v>
      </c>
      <c r="AG331" s="37">
        <v>0</v>
      </c>
      <c r="AH331" s="37">
        <v>8521882</v>
      </c>
      <c r="AI331" s="37">
        <v>1390903629</v>
      </c>
      <c r="AJ331" s="37">
        <v>100000000</v>
      </c>
      <c r="AK331" s="37">
        <v>0</v>
      </c>
      <c r="AL331" s="37">
        <v>253934089</v>
      </c>
      <c r="AM331" s="37">
        <v>114433700</v>
      </c>
      <c r="AN331" s="37">
        <v>0</v>
      </c>
      <c r="AO331" s="37">
        <v>922535840</v>
      </c>
      <c r="AP331" s="37">
        <v>0</v>
      </c>
      <c r="AQ331" s="37">
        <v>56074505303</v>
      </c>
      <c r="AR331" s="37">
        <v>55300409120</v>
      </c>
      <c r="AS331" s="37">
        <v>774096183</v>
      </c>
      <c r="AT331" s="37">
        <v>2365825210</v>
      </c>
      <c r="AU331" s="37">
        <v>156072190</v>
      </c>
      <c r="AV331" s="37">
        <v>136968738</v>
      </c>
      <c r="AW331" s="37">
        <v>922535840</v>
      </c>
      <c r="AX331" s="37">
        <v>1150248442</v>
      </c>
      <c r="AY331" s="37">
        <v>53708680093</v>
      </c>
      <c r="AZ331" s="37">
        <v>53708680093</v>
      </c>
      <c r="BA331" s="37">
        <v>0</v>
      </c>
      <c r="BB331" s="37">
        <v>0</v>
      </c>
      <c r="BC331" s="37">
        <v>0</v>
      </c>
      <c r="BD331" s="37">
        <v>0</v>
      </c>
      <c r="BE331" s="37">
        <v>0</v>
      </c>
      <c r="BF331" s="37">
        <v>0</v>
      </c>
      <c r="BG331" s="37">
        <v>0</v>
      </c>
      <c r="BH331" s="37">
        <v>0</v>
      </c>
      <c r="BI331" s="37">
        <v>0</v>
      </c>
    </row>
    <row r="332" spans="1:61" ht="27.75" customHeight="1" x14ac:dyDescent="0.2">
      <c r="A332" s="28">
        <f t="shared" si="5"/>
        <v>326</v>
      </c>
      <c r="B332" s="33">
        <v>8480</v>
      </c>
      <c r="C332" s="34" t="s">
        <v>1580</v>
      </c>
      <c r="D332" s="34" t="s">
        <v>1581</v>
      </c>
      <c r="E332" s="34" t="s">
        <v>1582</v>
      </c>
      <c r="F332" s="34" t="s">
        <v>116</v>
      </c>
      <c r="G332" s="36">
        <v>6492</v>
      </c>
      <c r="H332" s="34" t="s">
        <v>37</v>
      </c>
      <c r="I332" s="34" t="s">
        <v>1583</v>
      </c>
      <c r="J332" s="34" t="s">
        <v>29</v>
      </c>
      <c r="K332" s="34" t="s">
        <v>30</v>
      </c>
      <c r="L332" s="34" t="s">
        <v>2597</v>
      </c>
      <c r="M332" s="35" t="s">
        <v>2598</v>
      </c>
      <c r="N332" s="34" t="s">
        <v>1584</v>
      </c>
      <c r="O332" s="33">
        <v>1</v>
      </c>
      <c r="P332" s="33">
        <v>170538</v>
      </c>
      <c r="Q332" s="33">
        <v>443</v>
      </c>
      <c r="R332" s="37">
        <v>515690022489.08002</v>
      </c>
      <c r="S332" s="37">
        <v>3234534637.4499998</v>
      </c>
      <c r="T332" s="37">
        <v>27802455008.75</v>
      </c>
      <c r="U332" s="37">
        <v>0</v>
      </c>
      <c r="V332" s="37">
        <v>439703470188.51001</v>
      </c>
      <c r="W332" s="37">
        <v>1802368737.5</v>
      </c>
      <c r="X332" s="37">
        <v>42242371718.339996</v>
      </c>
      <c r="Y332" s="37">
        <v>0</v>
      </c>
      <c r="Z332" s="37">
        <v>904822198.52999997</v>
      </c>
      <c r="AA332" s="37">
        <v>379892484422.82001</v>
      </c>
      <c r="AB332" s="37">
        <v>274385974948.91</v>
      </c>
      <c r="AC332" s="37">
        <v>84657511267.110001</v>
      </c>
      <c r="AD332" s="37">
        <v>7831058138.1400003</v>
      </c>
      <c r="AE332" s="37">
        <v>0</v>
      </c>
      <c r="AF332" s="37">
        <v>1562594991.8800001</v>
      </c>
      <c r="AG332" s="37">
        <v>10247283495.780001</v>
      </c>
      <c r="AH332" s="37">
        <v>1208061581</v>
      </c>
      <c r="AI332" s="37">
        <v>135797538066.25999</v>
      </c>
      <c r="AJ332" s="37">
        <v>90222794395.440002</v>
      </c>
      <c r="AK332" s="37">
        <v>44910758395.440002</v>
      </c>
      <c r="AL332" s="37">
        <v>28261205096.419998</v>
      </c>
      <c r="AM332" s="37">
        <v>5043382781.5</v>
      </c>
      <c r="AN332" s="37">
        <v>0</v>
      </c>
      <c r="AO332" s="37">
        <v>11037589227.9</v>
      </c>
      <c r="AP332" s="37">
        <v>797671565</v>
      </c>
      <c r="AQ332" s="37">
        <v>82607070731.089996</v>
      </c>
      <c r="AR332" s="37">
        <v>69236650842.070007</v>
      </c>
      <c r="AS332" s="37">
        <v>13370419889.02</v>
      </c>
      <c r="AT332" s="37">
        <v>65838817321.440002</v>
      </c>
      <c r="AU332" s="37">
        <v>52239727907.529999</v>
      </c>
      <c r="AV332" s="37">
        <v>2561500186.0100002</v>
      </c>
      <c r="AW332" s="37">
        <v>11037589227.9</v>
      </c>
      <c r="AX332" s="37">
        <v>0</v>
      </c>
      <c r="AY332" s="37">
        <v>16768253409.65</v>
      </c>
      <c r="AZ332" s="37">
        <v>16768253409.65</v>
      </c>
      <c r="BA332" s="37">
        <v>0</v>
      </c>
      <c r="BB332" s="37">
        <v>1990454522</v>
      </c>
      <c r="BC332" s="37">
        <v>55849135136.470001</v>
      </c>
      <c r="BD332" s="37">
        <v>1990454522</v>
      </c>
      <c r="BE332" s="37">
        <v>55849135136.470001</v>
      </c>
      <c r="BF332" s="37">
        <v>553578288673.94995</v>
      </c>
      <c r="BG332" s="37">
        <v>8019120379.8100004</v>
      </c>
      <c r="BH332" s="37">
        <v>553578288673.94995</v>
      </c>
      <c r="BI332" s="37">
        <v>8019120379.8100004</v>
      </c>
    </row>
    <row r="333" spans="1:61" ht="27.75" customHeight="1" x14ac:dyDescent="0.2">
      <c r="A333" s="28">
        <f t="shared" si="5"/>
        <v>327</v>
      </c>
      <c r="B333" s="33">
        <v>8487</v>
      </c>
      <c r="C333" s="34" t="s">
        <v>1585</v>
      </c>
      <c r="D333" s="34" t="s">
        <v>1586</v>
      </c>
      <c r="E333" s="34" t="s">
        <v>1587</v>
      </c>
      <c r="F333" s="34" t="s">
        <v>116</v>
      </c>
      <c r="G333" s="36">
        <v>6492</v>
      </c>
      <c r="H333" s="34" t="s">
        <v>37</v>
      </c>
      <c r="I333" s="34" t="s">
        <v>1588</v>
      </c>
      <c r="J333" s="34" t="s">
        <v>32</v>
      </c>
      <c r="K333" s="34" t="s">
        <v>33</v>
      </c>
      <c r="L333" s="34" t="s">
        <v>2015</v>
      </c>
      <c r="M333" s="35" t="s">
        <v>2599</v>
      </c>
      <c r="N333" s="34" t="s">
        <v>2600</v>
      </c>
      <c r="O333" s="33">
        <v>1</v>
      </c>
      <c r="P333" s="33">
        <v>68520</v>
      </c>
      <c r="Q333" s="33">
        <v>173</v>
      </c>
      <c r="R333" s="37">
        <v>197385012883</v>
      </c>
      <c r="S333" s="37">
        <v>9935816743</v>
      </c>
      <c r="T333" s="37">
        <v>15980308456</v>
      </c>
      <c r="U333" s="37">
        <v>0</v>
      </c>
      <c r="V333" s="37">
        <v>164077013030</v>
      </c>
      <c r="W333" s="37">
        <v>330621378</v>
      </c>
      <c r="X333" s="37">
        <v>3546591751</v>
      </c>
      <c r="Y333" s="37">
        <v>0</v>
      </c>
      <c r="Z333" s="37">
        <v>3514661525</v>
      </c>
      <c r="AA333" s="37">
        <v>156582150082</v>
      </c>
      <c r="AB333" s="37">
        <v>150579482245</v>
      </c>
      <c r="AC333" s="37">
        <v>3261924830</v>
      </c>
      <c r="AD333" s="37">
        <v>1167998968</v>
      </c>
      <c r="AE333" s="37">
        <v>0</v>
      </c>
      <c r="AF333" s="37">
        <v>473571397</v>
      </c>
      <c r="AG333" s="37">
        <v>1037014163</v>
      </c>
      <c r="AH333" s="37">
        <v>62158479</v>
      </c>
      <c r="AI333" s="37">
        <v>40802862801</v>
      </c>
      <c r="AJ333" s="37">
        <v>17132045376</v>
      </c>
      <c r="AK333" s="37">
        <v>0</v>
      </c>
      <c r="AL333" s="37">
        <v>12097885655</v>
      </c>
      <c r="AM333" s="37">
        <v>6601266893</v>
      </c>
      <c r="AN333" s="37">
        <v>0</v>
      </c>
      <c r="AO333" s="37">
        <v>3345963794</v>
      </c>
      <c r="AP333" s="37">
        <v>1103235885</v>
      </c>
      <c r="AQ333" s="37">
        <v>31315718480</v>
      </c>
      <c r="AR333" s="37">
        <v>26442276397</v>
      </c>
      <c r="AS333" s="37">
        <v>4873442083</v>
      </c>
      <c r="AT333" s="37">
        <v>24174165732</v>
      </c>
      <c r="AU333" s="37">
        <v>20566657541</v>
      </c>
      <c r="AV333" s="37">
        <v>261544397</v>
      </c>
      <c r="AW333" s="37">
        <v>3345963794</v>
      </c>
      <c r="AX333" s="37">
        <v>0</v>
      </c>
      <c r="AY333" s="37">
        <v>7141552748</v>
      </c>
      <c r="AZ333" s="37">
        <v>7141552748</v>
      </c>
      <c r="BA333" s="37">
        <v>0</v>
      </c>
      <c r="BB333" s="37">
        <v>674404184</v>
      </c>
      <c r="BC333" s="37">
        <v>21805939855</v>
      </c>
      <c r="BD333" s="37">
        <v>674404184</v>
      </c>
      <c r="BE333" s="37">
        <v>21805939855</v>
      </c>
      <c r="BF333" s="37">
        <v>270412251302</v>
      </c>
      <c r="BG333" s="37">
        <v>23245500</v>
      </c>
      <c r="BH333" s="37">
        <v>270435496802</v>
      </c>
      <c r="BI333" s="37">
        <v>0</v>
      </c>
    </row>
    <row r="334" spans="1:61" ht="27.75" customHeight="1" x14ac:dyDescent="0.2">
      <c r="A334" s="28">
        <f t="shared" si="5"/>
        <v>328</v>
      </c>
      <c r="B334" s="33">
        <v>8550</v>
      </c>
      <c r="C334" s="34" t="s">
        <v>1589</v>
      </c>
      <c r="D334" s="34" t="s">
        <v>1590</v>
      </c>
      <c r="E334" s="34" t="s">
        <v>1591</v>
      </c>
      <c r="F334" s="34" t="s">
        <v>31</v>
      </c>
      <c r="G334" s="36">
        <v>4661</v>
      </c>
      <c r="H334" s="34" t="s">
        <v>141</v>
      </c>
      <c r="I334" s="34" t="s">
        <v>1592</v>
      </c>
      <c r="J334" s="34" t="s">
        <v>1056</v>
      </c>
      <c r="K334" s="34" t="s">
        <v>1593</v>
      </c>
      <c r="L334" s="34" t="s">
        <v>2601</v>
      </c>
      <c r="M334" s="35" t="s">
        <v>2602</v>
      </c>
      <c r="N334" s="34" t="s">
        <v>2016</v>
      </c>
      <c r="O334" s="33">
        <v>1</v>
      </c>
      <c r="P334" s="33">
        <v>780</v>
      </c>
      <c r="Q334" s="33">
        <v>22</v>
      </c>
      <c r="R334" s="37">
        <v>22035686884.040001</v>
      </c>
      <c r="S334" s="37">
        <v>3271945706.2600002</v>
      </c>
      <c r="T334" s="37">
        <v>0</v>
      </c>
      <c r="U334" s="37">
        <v>3064447789.8099999</v>
      </c>
      <c r="V334" s="37">
        <v>112293539.67</v>
      </c>
      <c r="W334" s="37">
        <v>13518624957.459999</v>
      </c>
      <c r="X334" s="37">
        <v>2051553198.3399999</v>
      </c>
      <c r="Y334" s="37">
        <v>0</v>
      </c>
      <c r="Z334" s="37">
        <v>16821692.5</v>
      </c>
      <c r="AA334" s="37">
        <v>4626046036.79</v>
      </c>
      <c r="AB334" s="37">
        <v>0</v>
      </c>
      <c r="AC334" s="37">
        <v>0</v>
      </c>
      <c r="AD334" s="37">
        <v>2012232471.21</v>
      </c>
      <c r="AE334" s="37">
        <v>0</v>
      </c>
      <c r="AF334" s="37">
        <v>630562361.53999996</v>
      </c>
      <c r="AG334" s="37">
        <v>1983251204.04</v>
      </c>
      <c r="AH334" s="37">
        <v>0</v>
      </c>
      <c r="AI334" s="37">
        <v>17409640847.25</v>
      </c>
      <c r="AJ334" s="37">
        <v>3818159185</v>
      </c>
      <c r="AK334" s="37">
        <v>3808159185</v>
      </c>
      <c r="AL334" s="37">
        <v>5670580825.6499996</v>
      </c>
      <c r="AM334" s="37">
        <v>5647917293.3900003</v>
      </c>
      <c r="AN334" s="37">
        <v>1251918182.5</v>
      </c>
      <c r="AO334" s="37">
        <v>1021065360.71</v>
      </c>
      <c r="AP334" s="37">
        <v>0</v>
      </c>
      <c r="AQ334" s="37">
        <v>81931647728.899994</v>
      </c>
      <c r="AR334" s="37">
        <v>81608633611.75</v>
      </c>
      <c r="AS334" s="37">
        <v>323014117.14999998</v>
      </c>
      <c r="AT334" s="37">
        <v>6147707367.4700003</v>
      </c>
      <c r="AU334" s="37">
        <v>3495202013.73</v>
      </c>
      <c r="AV334" s="37">
        <v>384993296.02999997</v>
      </c>
      <c r="AW334" s="37">
        <v>1021065360.71</v>
      </c>
      <c r="AX334" s="37">
        <v>1246446697</v>
      </c>
      <c r="AY334" s="37">
        <v>75783940361.429993</v>
      </c>
      <c r="AZ334" s="37">
        <v>75783940361.429993</v>
      </c>
      <c r="BA334" s="37">
        <v>0</v>
      </c>
      <c r="BB334" s="37">
        <v>957502298</v>
      </c>
      <c r="BC334" s="37">
        <v>0</v>
      </c>
      <c r="BD334" s="37">
        <v>957502298</v>
      </c>
      <c r="BE334" s="37">
        <v>0</v>
      </c>
      <c r="BF334" s="37">
        <v>25796716673.950001</v>
      </c>
      <c r="BG334" s="37">
        <v>1788480000</v>
      </c>
      <c r="BH334" s="37">
        <v>1788480000</v>
      </c>
      <c r="BI334" s="37">
        <v>25796716673.950001</v>
      </c>
    </row>
    <row r="335" spans="1:61" ht="27.75" customHeight="1" x14ac:dyDescent="0.2">
      <c r="A335" s="28">
        <f t="shared" si="5"/>
        <v>329</v>
      </c>
      <c r="B335" s="33">
        <v>8825</v>
      </c>
      <c r="C335" s="34" t="s">
        <v>1596</v>
      </c>
      <c r="D335" s="34" t="s">
        <v>1597</v>
      </c>
      <c r="E335" s="34" t="s">
        <v>1598</v>
      </c>
      <c r="F335" s="34" t="s">
        <v>116</v>
      </c>
      <c r="G335" s="36">
        <v>6424</v>
      </c>
      <c r="H335" s="34" t="s">
        <v>38</v>
      </c>
      <c r="I335" s="34" t="s">
        <v>1599</v>
      </c>
      <c r="J335" s="34" t="s">
        <v>29</v>
      </c>
      <c r="K335" s="34" t="s">
        <v>30</v>
      </c>
      <c r="L335" s="34" t="s">
        <v>2603</v>
      </c>
      <c r="M335" s="35" t="s">
        <v>2604</v>
      </c>
      <c r="N335" s="34" t="s">
        <v>1934</v>
      </c>
      <c r="O335" s="33">
        <v>1</v>
      </c>
      <c r="P335" s="33">
        <v>17970</v>
      </c>
      <c r="Q335" s="33">
        <v>36</v>
      </c>
      <c r="R335" s="37">
        <v>32554889247</v>
      </c>
      <c r="S335" s="37">
        <v>1599532789</v>
      </c>
      <c r="T335" s="37">
        <v>1445312937</v>
      </c>
      <c r="U335" s="37">
        <v>0</v>
      </c>
      <c r="V335" s="37">
        <v>29242846197</v>
      </c>
      <c r="W335" s="37">
        <v>252243948</v>
      </c>
      <c r="X335" s="37">
        <v>0</v>
      </c>
      <c r="Y335" s="37">
        <v>0</v>
      </c>
      <c r="Z335" s="37">
        <v>14953376</v>
      </c>
      <c r="AA335" s="37">
        <v>22684397232</v>
      </c>
      <c r="AB335" s="37">
        <v>20977716701</v>
      </c>
      <c r="AC335" s="37">
        <v>0</v>
      </c>
      <c r="AD335" s="37">
        <v>1482249116</v>
      </c>
      <c r="AE335" s="37">
        <v>0</v>
      </c>
      <c r="AF335" s="37">
        <v>58633921</v>
      </c>
      <c r="AG335" s="37">
        <v>165797494</v>
      </c>
      <c r="AH335" s="37">
        <v>0</v>
      </c>
      <c r="AI335" s="37">
        <v>9870492015</v>
      </c>
      <c r="AJ335" s="37">
        <v>7655704876</v>
      </c>
      <c r="AK335" s="37">
        <v>2187010876</v>
      </c>
      <c r="AL335" s="37">
        <v>973340434</v>
      </c>
      <c r="AM335" s="37">
        <v>739812338</v>
      </c>
      <c r="AN335" s="37">
        <v>0</v>
      </c>
      <c r="AO335" s="37">
        <v>501634367</v>
      </c>
      <c r="AP335" s="37">
        <v>0</v>
      </c>
      <c r="AQ335" s="37">
        <v>4254191098</v>
      </c>
      <c r="AR335" s="37">
        <v>3662408224</v>
      </c>
      <c r="AS335" s="37">
        <v>591782874</v>
      </c>
      <c r="AT335" s="37">
        <v>3396501601</v>
      </c>
      <c r="AU335" s="37">
        <v>2854692370</v>
      </c>
      <c r="AV335" s="37">
        <v>40174864</v>
      </c>
      <c r="AW335" s="37">
        <v>501634367</v>
      </c>
      <c r="AX335" s="37">
        <v>0</v>
      </c>
      <c r="AY335" s="37">
        <v>857689497</v>
      </c>
      <c r="AZ335" s="37">
        <v>857689497</v>
      </c>
      <c r="BA335" s="37">
        <v>0</v>
      </c>
      <c r="BB335" s="37">
        <v>120396535</v>
      </c>
      <c r="BC335" s="37">
        <v>873756683</v>
      </c>
      <c r="BD335" s="37">
        <v>120396535</v>
      </c>
      <c r="BE335" s="37">
        <v>873756683</v>
      </c>
      <c r="BF335" s="37">
        <v>20227579584</v>
      </c>
      <c r="BG335" s="37">
        <v>0</v>
      </c>
      <c r="BH335" s="37">
        <v>20227579584</v>
      </c>
      <c r="BI335" s="37">
        <v>0</v>
      </c>
    </row>
    <row r="336" spans="1:61" ht="27.75" customHeight="1" x14ac:dyDescent="0.2">
      <c r="A336" s="28">
        <f t="shared" si="5"/>
        <v>330</v>
      </c>
      <c r="B336" s="33">
        <v>9530</v>
      </c>
      <c r="C336" s="34" t="s">
        <v>1600</v>
      </c>
      <c r="D336" s="34" t="s">
        <v>1601</v>
      </c>
      <c r="E336" s="34" t="s">
        <v>1602</v>
      </c>
      <c r="F336" s="34" t="s">
        <v>31</v>
      </c>
      <c r="G336" s="36">
        <v>6492</v>
      </c>
      <c r="H336" s="34" t="s">
        <v>37</v>
      </c>
      <c r="I336" s="34" t="s">
        <v>1603</v>
      </c>
      <c r="J336" s="34" t="s">
        <v>45</v>
      </c>
      <c r="K336" s="34" t="s">
        <v>49</v>
      </c>
      <c r="L336" s="34" t="s">
        <v>2017</v>
      </c>
      <c r="M336" s="35" t="s">
        <v>2605</v>
      </c>
      <c r="N336" s="34" t="s">
        <v>1604</v>
      </c>
      <c r="O336" s="33">
        <v>1</v>
      </c>
      <c r="P336" s="33">
        <v>5884</v>
      </c>
      <c r="Q336" s="33">
        <v>49</v>
      </c>
      <c r="R336" s="37">
        <v>20240502252.66</v>
      </c>
      <c r="S336" s="37">
        <v>217246715.34</v>
      </c>
      <c r="T336" s="37">
        <v>125976166.09</v>
      </c>
      <c r="U336" s="37">
        <v>0</v>
      </c>
      <c r="V336" s="37">
        <v>17909698483</v>
      </c>
      <c r="W336" s="37">
        <v>121373585.34999999</v>
      </c>
      <c r="X336" s="37">
        <v>1862892690.8800001</v>
      </c>
      <c r="Y336" s="37">
        <v>0</v>
      </c>
      <c r="Z336" s="37">
        <v>3314612</v>
      </c>
      <c r="AA336" s="37">
        <v>9740447707.6399994</v>
      </c>
      <c r="AB336" s="37">
        <v>0</v>
      </c>
      <c r="AC336" s="37">
        <v>6725125226.8199997</v>
      </c>
      <c r="AD336" s="37">
        <v>417398826</v>
      </c>
      <c r="AE336" s="37">
        <v>0</v>
      </c>
      <c r="AF336" s="37">
        <v>2413328537.8200002</v>
      </c>
      <c r="AG336" s="37">
        <v>167648607</v>
      </c>
      <c r="AH336" s="37">
        <v>16946510</v>
      </c>
      <c r="AI336" s="37">
        <v>10500054545.02</v>
      </c>
      <c r="AJ336" s="37">
        <v>7045805085.1000004</v>
      </c>
      <c r="AK336" s="37">
        <v>3146805085.0999999</v>
      </c>
      <c r="AL336" s="37">
        <v>2390462194.02</v>
      </c>
      <c r="AM336" s="37">
        <v>42371558.619999997</v>
      </c>
      <c r="AN336" s="37">
        <v>0</v>
      </c>
      <c r="AO336" s="37">
        <v>538877774.95000005</v>
      </c>
      <c r="AP336" s="37">
        <v>482537932.32999998</v>
      </c>
      <c r="AQ336" s="37">
        <v>4028883336.2199998</v>
      </c>
      <c r="AR336" s="37">
        <v>3508509789.3000002</v>
      </c>
      <c r="AS336" s="37">
        <v>520373546.92000002</v>
      </c>
      <c r="AT336" s="37">
        <v>3417992588.0700002</v>
      </c>
      <c r="AU336" s="37">
        <v>2830658190.4699998</v>
      </c>
      <c r="AV336" s="37">
        <v>48456622.649999999</v>
      </c>
      <c r="AW336" s="37">
        <v>538877774.95000005</v>
      </c>
      <c r="AX336" s="37">
        <v>0</v>
      </c>
      <c r="AY336" s="37">
        <v>610890748.14999998</v>
      </c>
      <c r="AZ336" s="37">
        <v>610890748.14999998</v>
      </c>
      <c r="BA336" s="37">
        <v>0</v>
      </c>
      <c r="BB336" s="37">
        <v>279924489</v>
      </c>
      <c r="BC336" s="37">
        <v>10166204587.860001</v>
      </c>
      <c r="BD336" s="37">
        <v>279924489</v>
      </c>
      <c r="BE336" s="37">
        <v>10166204587.860001</v>
      </c>
      <c r="BF336" s="37">
        <v>18362167763</v>
      </c>
      <c r="BG336" s="37">
        <v>0</v>
      </c>
      <c r="BH336" s="37">
        <v>18362167763</v>
      </c>
      <c r="BI336" s="37">
        <v>0</v>
      </c>
    </row>
    <row r="337" spans="1:61" ht="27.75" customHeight="1" x14ac:dyDescent="0.2">
      <c r="A337" s="28">
        <f t="shared" si="5"/>
        <v>331</v>
      </c>
      <c r="B337" s="33">
        <v>9622</v>
      </c>
      <c r="C337" s="34" t="s">
        <v>1935</v>
      </c>
      <c r="D337" s="34" t="s">
        <v>1936</v>
      </c>
      <c r="E337" s="34" t="s">
        <v>1937</v>
      </c>
      <c r="F337" s="34" t="s">
        <v>47</v>
      </c>
      <c r="G337" s="36">
        <v>4773</v>
      </c>
      <c r="H337" s="34" t="s">
        <v>1020</v>
      </c>
      <c r="I337" s="34" t="s">
        <v>1938</v>
      </c>
      <c r="J337" s="34" t="s">
        <v>150</v>
      </c>
      <c r="K337" s="34" t="s">
        <v>151</v>
      </c>
      <c r="L337" s="34" t="s">
        <v>1939</v>
      </c>
      <c r="M337" s="35" t="s">
        <v>2606</v>
      </c>
      <c r="N337" s="34" t="s">
        <v>1940</v>
      </c>
      <c r="O337" s="33">
        <v>1</v>
      </c>
      <c r="P337" s="33">
        <v>1132</v>
      </c>
      <c r="Q337" s="33">
        <v>1825</v>
      </c>
      <c r="R337" s="37">
        <v>70180441153.460007</v>
      </c>
      <c r="S337" s="37">
        <v>1500159023.4100001</v>
      </c>
      <c r="T337" s="37">
        <v>536720000</v>
      </c>
      <c r="U337" s="37">
        <v>12440959101.530001</v>
      </c>
      <c r="V337" s="37">
        <v>0</v>
      </c>
      <c r="W337" s="37">
        <v>48289130356.209999</v>
      </c>
      <c r="X337" s="37">
        <v>6863630132.0699997</v>
      </c>
      <c r="Y337" s="37">
        <v>0</v>
      </c>
      <c r="Z337" s="37">
        <v>549842540.24000001</v>
      </c>
      <c r="AA337" s="37">
        <v>54770248567.209999</v>
      </c>
      <c r="AB337" s="37">
        <v>0</v>
      </c>
      <c r="AC337" s="37">
        <v>1571309376</v>
      </c>
      <c r="AD337" s="37">
        <v>49468500140</v>
      </c>
      <c r="AE337" s="37">
        <v>0</v>
      </c>
      <c r="AF337" s="37">
        <v>1985181389.4100001</v>
      </c>
      <c r="AG337" s="37">
        <v>1523622915</v>
      </c>
      <c r="AH337" s="37">
        <v>221634746.80000001</v>
      </c>
      <c r="AI337" s="37">
        <v>15410192586.25</v>
      </c>
      <c r="AJ337" s="37">
        <v>1087035502</v>
      </c>
      <c r="AK337" s="37">
        <v>1072035502</v>
      </c>
      <c r="AL337" s="37">
        <v>2930888055.71</v>
      </c>
      <c r="AM337" s="37">
        <v>5259749994</v>
      </c>
      <c r="AN337" s="37">
        <v>0</v>
      </c>
      <c r="AO337" s="37">
        <v>3302895675.3299999</v>
      </c>
      <c r="AP337" s="37">
        <v>2252692130.1100001</v>
      </c>
      <c r="AQ337" s="37">
        <v>118378679313.72</v>
      </c>
      <c r="AR337" s="37">
        <v>118144500441.14</v>
      </c>
      <c r="AS337" s="37">
        <v>234178872.58000001</v>
      </c>
      <c r="AT337" s="37">
        <v>17420291728.02</v>
      </c>
      <c r="AU337" s="37">
        <v>5264452594.9799995</v>
      </c>
      <c r="AV337" s="37">
        <v>755076973.77999997</v>
      </c>
      <c r="AW337" s="37">
        <v>3302895675.3299999</v>
      </c>
      <c r="AX337" s="37">
        <v>8097866483.9300003</v>
      </c>
      <c r="AY337" s="37">
        <v>100958387585.7</v>
      </c>
      <c r="AZ337" s="37">
        <v>100958387585.7</v>
      </c>
      <c r="BA337" s="37">
        <v>0</v>
      </c>
      <c r="BB337" s="37">
        <v>0</v>
      </c>
      <c r="BC337" s="37">
        <v>0</v>
      </c>
      <c r="BD337" s="37">
        <v>0</v>
      </c>
      <c r="BE337" s="37">
        <v>0</v>
      </c>
      <c r="BF337" s="37">
        <v>0</v>
      </c>
      <c r="BG337" s="37">
        <v>0</v>
      </c>
      <c r="BH337" s="37">
        <v>0</v>
      </c>
      <c r="BI337" s="37">
        <v>0</v>
      </c>
    </row>
    <row r="338" spans="1:61" ht="27.75" customHeight="1" x14ac:dyDescent="0.2">
      <c r="A338" s="28">
        <f t="shared" si="5"/>
        <v>332</v>
      </c>
      <c r="B338" s="33">
        <v>9704</v>
      </c>
      <c r="C338" s="34" t="s">
        <v>1605</v>
      </c>
      <c r="D338" s="34" t="s">
        <v>1606</v>
      </c>
      <c r="E338" s="34" t="s">
        <v>1607</v>
      </c>
      <c r="F338" s="34" t="s">
        <v>265</v>
      </c>
      <c r="G338" s="36">
        <v>8299</v>
      </c>
      <c r="H338" s="34" t="s">
        <v>450</v>
      </c>
      <c r="I338" s="34" t="s">
        <v>1608</v>
      </c>
      <c r="J338" s="34" t="s">
        <v>29</v>
      </c>
      <c r="K338" s="34" t="s">
        <v>30</v>
      </c>
      <c r="L338" s="34" t="s">
        <v>1947</v>
      </c>
      <c r="M338" s="35" t="s">
        <v>2072</v>
      </c>
      <c r="N338" s="34" t="s">
        <v>2607</v>
      </c>
      <c r="O338" s="33">
        <v>1</v>
      </c>
      <c r="P338" s="33">
        <v>1</v>
      </c>
      <c r="Q338" s="33">
        <v>1</v>
      </c>
      <c r="R338" s="37">
        <v>48338094868.519997</v>
      </c>
      <c r="S338" s="37">
        <v>723602.24</v>
      </c>
      <c r="T338" s="37">
        <v>660723214.38</v>
      </c>
      <c r="U338" s="37">
        <v>0</v>
      </c>
      <c r="V338" s="37">
        <v>0</v>
      </c>
      <c r="W338" s="37">
        <v>19325561811.900002</v>
      </c>
      <c r="X338" s="37">
        <v>28351086240</v>
      </c>
      <c r="Y338" s="37">
        <v>0</v>
      </c>
      <c r="Z338" s="37">
        <v>0</v>
      </c>
      <c r="AA338" s="37">
        <v>97454880.959999993</v>
      </c>
      <c r="AB338" s="37">
        <v>0</v>
      </c>
      <c r="AC338" s="37">
        <v>0</v>
      </c>
      <c r="AD338" s="37">
        <v>43173421</v>
      </c>
      <c r="AE338" s="37">
        <v>0</v>
      </c>
      <c r="AF338" s="37">
        <v>44166397.07</v>
      </c>
      <c r="AG338" s="37">
        <v>10115062.890000001</v>
      </c>
      <c r="AH338" s="37">
        <v>0</v>
      </c>
      <c r="AI338" s="37">
        <v>48240639987.559998</v>
      </c>
      <c r="AJ338" s="37">
        <v>19807030834.790001</v>
      </c>
      <c r="AK338" s="37">
        <v>19607030834.790001</v>
      </c>
      <c r="AL338" s="37">
        <v>20324336</v>
      </c>
      <c r="AM338" s="37">
        <v>15064685929</v>
      </c>
      <c r="AN338" s="37">
        <v>0</v>
      </c>
      <c r="AO338" s="37">
        <v>312572611.63999999</v>
      </c>
      <c r="AP338" s="37">
        <v>8195031813.7299995</v>
      </c>
      <c r="AQ338" s="37">
        <v>1182257141.26</v>
      </c>
      <c r="AR338" s="37">
        <v>955841070</v>
      </c>
      <c r="AS338" s="37">
        <v>226416071.25999999</v>
      </c>
      <c r="AT338" s="37">
        <v>1182257141.26</v>
      </c>
      <c r="AU338" s="37">
        <v>866234521.47000003</v>
      </c>
      <c r="AV338" s="37">
        <v>3450008.15</v>
      </c>
      <c r="AW338" s="37">
        <v>312572611.63999999</v>
      </c>
      <c r="AX338" s="37">
        <v>0</v>
      </c>
      <c r="AY338" s="37">
        <v>0</v>
      </c>
      <c r="AZ338" s="37">
        <v>0</v>
      </c>
      <c r="BA338" s="37">
        <v>0</v>
      </c>
      <c r="BB338" s="37">
        <v>0</v>
      </c>
      <c r="BC338" s="37">
        <v>0</v>
      </c>
      <c r="BD338" s="37">
        <v>0</v>
      </c>
      <c r="BE338" s="37">
        <v>0</v>
      </c>
      <c r="BF338" s="37">
        <v>0</v>
      </c>
      <c r="BG338" s="37">
        <v>0</v>
      </c>
      <c r="BH338" s="37">
        <v>0</v>
      </c>
      <c r="BI338" s="37">
        <v>0</v>
      </c>
    </row>
    <row r="339" spans="1:61" ht="27.75" customHeight="1" x14ac:dyDescent="0.2">
      <c r="A339" s="28">
        <f t="shared" si="5"/>
        <v>333</v>
      </c>
      <c r="B339" s="33">
        <v>10024</v>
      </c>
      <c r="C339" s="34" t="s">
        <v>2608</v>
      </c>
      <c r="D339" s="34" t="s">
        <v>2609</v>
      </c>
      <c r="E339" s="34" t="s">
        <v>2610</v>
      </c>
      <c r="F339" s="34" t="s">
        <v>265</v>
      </c>
      <c r="G339" s="36">
        <v>8299</v>
      </c>
      <c r="H339" s="34" t="s">
        <v>450</v>
      </c>
      <c r="I339" s="34" t="s">
        <v>2611</v>
      </c>
      <c r="J339" s="34" t="s">
        <v>29</v>
      </c>
      <c r="K339" s="34" t="s">
        <v>30</v>
      </c>
      <c r="L339" s="34" t="s">
        <v>2612</v>
      </c>
      <c r="M339" s="35" t="s">
        <v>2072</v>
      </c>
      <c r="N339" s="34" t="s">
        <v>2607</v>
      </c>
      <c r="O339" s="33">
        <v>1</v>
      </c>
      <c r="P339" s="33">
        <v>2</v>
      </c>
      <c r="Q339" s="33">
        <v>1</v>
      </c>
      <c r="R339" s="37">
        <v>64767488903.790001</v>
      </c>
      <c r="S339" s="37">
        <v>141521516.78999999</v>
      </c>
      <c r="T339" s="37">
        <v>0</v>
      </c>
      <c r="U339" s="37">
        <v>0</v>
      </c>
      <c r="V339" s="37">
        <v>0</v>
      </c>
      <c r="W339" s="37">
        <v>8500000</v>
      </c>
      <c r="X339" s="37">
        <v>64617467387</v>
      </c>
      <c r="Y339" s="37">
        <v>0</v>
      </c>
      <c r="Z339" s="37">
        <v>0</v>
      </c>
      <c r="AA339" s="37">
        <v>33192957614</v>
      </c>
      <c r="AB339" s="37">
        <v>0</v>
      </c>
      <c r="AC339" s="37">
        <v>0</v>
      </c>
      <c r="AD339" s="37">
        <v>33192957614</v>
      </c>
      <c r="AE339" s="37">
        <v>0</v>
      </c>
      <c r="AF339" s="37">
        <v>0</v>
      </c>
      <c r="AG339" s="37">
        <v>0</v>
      </c>
      <c r="AH339" s="37">
        <v>0</v>
      </c>
      <c r="AI339" s="37">
        <v>31574531289.790001</v>
      </c>
      <c r="AJ339" s="37">
        <v>160000000</v>
      </c>
      <c r="AK339" s="37">
        <v>130000000</v>
      </c>
      <c r="AL339" s="37">
        <v>0</v>
      </c>
      <c r="AM339" s="37">
        <v>0</v>
      </c>
      <c r="AN339" s="37">
        <v>0</v>
      </c>
      <c r="AO339" s="37">
        <v>42349275</v>
      </c>
      <c r="AP339" s="37">
        <v>40563706374.769997</v>
      </c>
      <c r="AQ339" s="37">
        <v>152119478</v>
      </c>
      <c r="AR339" s="37">
        <v>0</v>
      </c>
      <c r="AS339" s="37">
        <v>152119478</v>
      </c>
      <c r="AT339" s="37">
        <v>152119478</v>
      </c>
      <c r="AU339" s="37">
        <v>107543821</v>
      </c>
      <c r="AV339" s="37">
        <v>2226382</v>
      </c>
      <c r="AW339" s="37">
        <v>42349275</v>
      </c>
      <c r="AX339" s="37">
        <v>0</v>
      </c>
      <c r="AY339" s="37">
        <v>0</v>
      </c>
      <c r="AZ339" s="37">
        <v>0</v>
      </c>
      <c r="BA339" s="37">
        <v>0</v>
      </c>
      <c r="BB339" s="37">
        <v>0</v>
      </c>
      <c r="BC339" s="37">
        <v>0</v>
      </c>
      <c r="BD339" s="37">
        <v>0</v>
      </c>
      <c r="BE339" s="37">
        <v>0</v>
      </c>
      <c r="BF339" s="37">
        <v>0</v>
      </c>
      <c r="BG339" s="37">
        <v>0</v>
      </c>
      <c r="BH339" s="37">
        <v>0</v>
      </c>
      <c r="BI339" s="37">
        <v>0</v>
      </c>
    </row>
    <row r="340" spans="1:61" ht="27.75" customHeight="1" x14ac:dyDescent="0.2">
      <c r="A340" s="28">
        <f t="shared" si="5"/>
        <v>334</v>
      </c>
      <c r="B340" s="33">
        <v>10300</v>
      </c>
      <c r="C340" s="34" t="s">
        <v>1609</v>
      </c>
      <c r="D340" s="34" t="s">
        <v>1610</v>
      </c>
      <c r="E340" s="34" t="s">
        <v>1611</v>
      </c>
      <c r="F340" s="34" t="s">
        <v>116</v>
      </c>
      <c r="G340" s="36">
        <v>6492</v>
      </c>
      <c r="H340" s="34" t="s">
        <v>37</v>
      </c>
      <c r="I340" s="34" t="s">
        <v>1612</v>
      </c>
      <c r="J340" s="34" t="s">
        <v>29</v>
      </c>
      <c r="K340" s="34" t="s">
        <v>30</v>
      </c>
      <c r="L340" s="34" t="s">
        <v>2613</v>
      </c>
      <c r="M340" s="35" t="s">
        <v>2614</v>
      </c>
      <c r="N340" s="34" t="s">
        <v>1613</v>
      </c>
      <c r="O340" s="33">
        <v>1</v>
      </c>
      <c r="P340" s="33">
        <v>1787</v>
      </c>
      <c r="Q340" s="33">
        <v>9</v>
      </c>
      <c r="R340" s="37">
        <v>12629811370.629999</v>
      </c>
      <c r="S340" s="37">
        <v>1002369903.6900001</v>
      </c>
      <c r="T340" s="37">
        <v>21507265.07</v>
      </c>
      <c r="U340" s="37">
        <v>0</v>
      </c>
      <c r="V340" s="37">
        <v>11461874613.07</v>
      </c>
      <c r="W340" s="37">
        <v>134323839.80000001</v>
      </c>
      <c r="X340" s="37">
        <v>480288</v>
      </c>
      <c r="Y340" s="37">
        <v>0</v>
      </c>
      <c r="Z340" s="37">
        <v>9255461</v>
      </c>
      <c r="AA340" s="37">
        <v>7567502828.5600004</v>
      </c>
      <c r="AB340" s="37">
        <v>7338858699.5699997</v>
      </c>
      <c r="AC340" s="37">
        <v>449091</v>
      </c>
      <c r="AD340" s="37">
        <v>99550022.379999995</v>
      </c>
      <c r="AE340" s="37">
        <v>0</v>
      </c>
      <c r="AF340" s="37">
        <v>31785143.609999999</v>
      </c>
      <c r="AG340" s="37">
        <v>96859872</v>
      </c>
      <c r="AH340" s="37">
        <v>0</v>
      </c>
      <c r="AI340" s="37">
        <v>5062308542.0699997</v>
      </c>
      <c r="AJ340" s="37">
        <v>4904502001.3900003</v>
      </c>
      <c r="AK340" s="37">
        <v>1411854256.52</v>
      </c>
      <c r="AL340" s="37">
        <v>138398263.05000001</v>
      </c>
      <c r="AM340" s="37">
        <v>0</v>
      </c>
      <c r="AN340" s="37">
        <v>0</v>
      </c>
      <c r="AO340" s="37">
        <v>19408277.629999999</v>
      </c>
      <c r="AP340" s="37">
        <v>0</v>
      </c>
      <c r="AQ340" s="37">
        <v>1314276694.3</v>
      </c>
      <c r="AR340" s="37">
        <v>1169062608</v>
      </c>
      <c r="AS340" s="37">
        <v>145214086.30000001</v>
      </c>
      <c r="AT340" s="37">
        <v>916205090.46000004</v>
      </c>
      <c r="AU340" s="37">
        <v>870219758.27999997</v>
      </c>
      <c r="AV340" s="37">
        <v>26577054.550000001</v>
      </c>
      <c r="AW340" s="37">
        <v>19408277.629999999</v>
      </c>
      <c r="AX340" s="37">
        <v>0</v>
      </c>
      <c r="AY340" s="37">
        <v>398071603.83999997</v>
      </c>
      <c r="AZ340" s="37">
        <v>398071603.83999997</v>
      </c>
      <c r="BA340" s="37">
        <v>0</v>
      </c>
      <c r="BB340" s="37">
        <v>29770040</v>
      </c>
      <c r="BC340" s="37">
        <v>544373069</v>
      </c>
      <c r="BD340" s="37">
        <v>29770040</v>
      </c>
      <c r="BE340" s="37">
        <v>544373069</v>
      </c>
      <c r="BF340" s="37">
        <v>12006786865</v>
      </c>
      <c r="BG340" s="37">
        <v>3400000000</v>
      </c>
      <c r="BH340" s="37">
        <v>12006786865</v>
      </c>
      <c r="BI340" s="37">
        <v>3400000000</v>
      </c>
    </row>
    <row r="341" spans="1:61" ht="27.75" customHeight="1" x14ac:dyDescent="0.2">
      <c r="A341" s="28">
        <f t="shared" si="5"/>
        <v>335</v>
      </c>
      <c r="B341" s="33">
        <v>10319</v>
      </c>
      <c r="C341" s="34" t="s">
        <v>1614</v>
      </c>
      <c r="D341" s="34" t="s">
        <v>1615</v>
      </c>
      <c r="E341" s="34" t="s">
        <v>1616</v>
      </c>
      <c r="F341" s="34" t="s">
        <v>42</v>
      </c>
      <c r="G341" s="36">
        <v>4645</v>
      </c>
      <c r="H341" s="34" t="s">
        <v>133</v>
      </c>
      <c r="I341" s="34" t="s">
        <v>1617</v>
      </c>
      <c r="J341" s="34" t="s">
        <v>39</v>
      </c>
      <c r="K341" s="34" t="s">
        <v>436</v>
      </c>
      <c r="L341" s="34" t="s">
        <v>2615</v>
      </c>
      <c r="M341" s="35" t="s">
        <v>2616</v>
      </c>
      <c r="N341" s="34" t="s">
        <v>2617</v>
      </c>
      <c r="O341" s="33">
        <v>1</v>
      </c>
      <c r="P341" s="33">
        <v>10</v>
      </c>
      <c r="Q341" s="33">
        <v>599</v>
      </c>
      <c r="R341" s="37">
        <v>354809938865.79999</v>
      </c>
      <c r="S341" s="37">
        <v>99056454.129999995</v>
      </c>
      <c r="T341" s="37">
        <v>26461739872.389999</v>
      </c>
      <c r="U341" s="37">
        <v>4110975851.6399999</v>
      </c>
      <c r="V341" s="37">
        <v>0</v>
      </c>
      <c r="W341" s="37">
        <v>307154570846.53998</v>
      </c>
      <c r="X341" s="37">
        <v>3140016580.4299998</v>
      </c>
      <c r="Y341" s="37">
        <v>0</v>
      </c>
      <c r="Z341" s="37">
        <v>13843579260.67</v>
      </c>
      <c r="AA341" s="37">
        <v>329859297929.60999</v>
      </c>
      <c r="AB341" s="37">
        <v>0</v>
      </c>
      <c r="AC341" s="37">
        <v>6336904479.6400003</v>
      </c>
      <c r="AD341" s="37">
        <v>313430167199.01001</v>
      </c>
      <c r="AE341" s="37">
        <v>0</v>
      </c>
      <c r="AF341" s="37">
        <v>686140250.60000002</v>
      </c>
      <c r="AG341" s="37">
        <v>4564127809.79</v>
      </c>
      <c r="AH341" s="37">
        <v>4841958190.5699997</v>
      </c>
      <c r="AI341" s="37">
        <v>24950640937.200001</v>
      </c>
      <c r="AJ341" s="37">
        <v>514355905</v>
      </c>
      <c r="AK341" s="37">
        <v>14355905</v>
      </c>
      <c r="AL341" s="37">
        <v>15244120776.5</v>
      </c>
      <c r="AM341" s="37">
        <v>13055876488</v>
      </c>
      <c r="AN341" s="37">
        <v>0</v>
      </c>
      <c r="AO341" s="37">
        <v>-3830252981.3099999</v>
      </c>
      <c r="AP341" s="37">
        <v>-255098507</v>
      </c>
      <c r="AQ341" s="37">
        <v>194077002082.89999</v>
      </c>
      <c r="AR341" s="37">
        <v>135759372784.66</v>
      </c>
      <c r="AS341" s="37">
        <v>58317629298.239998</v>
      </c>
      <c r="AT341" s="37">
        <v>88308310911.880005</v>
      </c>
      <c r="AU341" s="37">
        <v>84428634195.380005</v>
      </c>
      <c r="AV341" s="37">
        <v>7709929697.8000002</v>
      </c>
      <c r="AW341" s="37">
        <v>-3830252981.3099999</v>
      </c>
      <c r="AX341" s="37">
        <v>0</v>
      </c>
      <c r="AY341" s="37">
        <v>105768691171.03</v>
      </c>
      <c r="AZ341" s="37">
        <v>105768691171.03</v>
      </c>
      <c r="BA341" s="37">
        <v>0</v>
      </c>
      <c r="BB341" s="37">
        <v>0</v>
      </c>
      <c r="BC341" s="37">
        <v>6051768474.5699997</v>
      </c>
      <c r="BD341" s="37">
        <v>0</v>
      </c>
      <c r="BE341" s="37">
        <v>6051768474.5699997</v>
      </c>
      <c r="BF341" s="37">
        <v>5207157556.3400002</v>
      </c>
      <c r="BG341" s="37">
        <v>0</v>
      </c>
      <c r="BH341" s="37">
        <v>5207157556.3400002</v>
      </c>
      <c r="BI341" s="37">
        <v>0</v>
      </c>
    </row>
    <row r="342" spans="1:61" ht="27.75" customHeight="1" x14ac:dyDescent="0.2">
      <c r="A342" s="28">
        <f t="shared" si="5"/>
        <v>336</v>
      </c>
      <c r="B342" s="33">
        <v>10555</v>
      </c>
      <c r="C342" s="34" t="s">
        <v>1618</v>
      </c>
      <c r="D342" s="34" t="s">
        <v>1619</v>
      </c>
      <c r="E342" s="34" t="s">
        <v>1620</v>
      </c>
      <c r="F342" s="34" t="s">
        <v>116</v>
      </c>
      <c r="G342" s="36">
        <v>6492</v>
      </c>
      <c r="H342" s="34" t="s">
        <v>37</v>
      </c>
      <c r="I342" s="34" t="s">
        <v>1621</v>
      </c>
      <c r="J342" s="34" t="s">
        <v>32</v>
      </c>
      <c r="K342" s="34" t="s">
        <v>33</v>
      </c>
      <c r="L342" s="34" t="s">
        <v>2618</v>
      </c>
      <c r="M342" s="35" t="s">
        <v>2619</v>
      </c>
      <c r="N342" s="34" t="s">
        <v>1622</v>
      </c>
      <c r="O342" s="33">
        <v>1</v>
      </c>
      <c r="P342" s="33">
        <v>1127</v>
      </c>
      <c r="Q342" s="33">
        <v>11</v>
      </c>
      <c r="R342" s="37">
        <v>31791872636.610001</v>
      </c>
      <c r="S342" s="37">
        <v>1007878572.76</v>
      </c>
      <c r="T342" s="37">
        <v>4730859855.9799995</v>
      </c>
      <c r="U342" s="37">
        <v>0</v>
      </c>
      <c r="V342" s="37">
        <v>24799101214.110001</v>
      </c>
      <c r="W342" s="37">
        <v>1177831408.9400001</v>
      </c>
      <c r="X342" s="37">
        <v>57345499.82</v>
      </c>
      <c r="Y342" s="37">
        <v>0</v>
      </c>
      <c r="Z342" s="37">
        <v>18856085</v>
      </c>
      <c r="AA342" s="37">
        <v>24193734787.459999</v>
      </c>
      <c r="AB342" s="37">
        <v>20564386922.73</v>
      </c>
      <c r="AC342" s="37">
        <v>3296509712.48</v>
      </c>
      <c r="AD342" s="37">
        <v>64215109.390000001</v>
      </c>
      <c r="AE342" s="37">
        <v>2172566</v>
      </c>
      <c r="AF342" s="37">
        <v>110381744.86</v>
      </c>
      <c r="AG342" s="37">
        <v>85102958</v>
      </c>
      <c r="AH342" s="37">
        <v>70965774</v>
      </c>
      <c r="AI342" s="37">
        <v>7598137849.1499996</v>
      </c>
      <c r="AJ342" s="37">
        <v>4498067363.8800001</v>
      </c>
      <c r="AK342" s="37">
        <v>748105763.88</v>
      </c>
      <c r="AL342" s="37">
        <v>2488809295.0900002</v>
      </c>
      <c r="AM342" s="37">
        <v>0</v>
      </c>
      <c r="AN342" s="37">
        <v>0</v>
      </c>
      <c r="AO342" s="37">
        <v>611261190.17999995</v>
      </c>
      <c r="AP342" s="37">
        <v>0</v>
      </c>
      <c r="AQ342" s="37">
        <v>3191501655.5799999</v>
      </c>
      <c r="AR342" s="37">
        <v>2965993412.3800001</v>
      </c>
      <c r="AS342" s="37">
        <v>225508243.19999999</v>
      </c>
      <c r="AT342" s="37">
        <v>1919039694.02</v>
      </c>
      <c r="AU342" s="37">
        <v>1286907204.6099999</v>
      </c>
      <c r="AV342" s="37">
        <v>20871299.23</v>
      </c>
      <c r="AW342" s="37">
        <v>611261190.17999995</v>
      </c>
      <c r="AX342" s="37">
        <v>0</v>
      </c>
      <c r="AY342" s="37">
        <v>1272461961.5599999</v>
      </c>
      <c r="AZ342" s="37">
        <v>1272461961.5599999</v>
      </c>
      <c r="BA342" s="37">
        <v>0</v>
      </c>
      <c r="BB342" s="37">
        <v>8727061</v>
      </c>
      <c r="BC342" s="37">
        <v>3287847957.8699999</v>
      </c>
      <c r="BD342" s="37">
        <v>8727061</v>
      </c>
      <c r="BE342" s="37">
        <v>3287847957.8699999</v>
      </c>
      <c r="BF342" s="37">
        <v>95284832943.210007</v>
      </c>
      <c r="BG342" s="37">
        <v>3749961600</v>
      </c>
      <c r="BH342" s="37">
        <v>95284832943.210007</v>
      </c>
      <c r="BI342" s="37">
        <v>3749961600</v>
      </c>
    </row>
    <row r="343" spans="1:61" ht="27.75" customHeight="1" x14ac:dyDescent="0.2">
      <c r="A343" s="28">
        <f t="shared" si="5"/>
        <v>337</v>
      </c>
      <c r="B343" s="33">
        <v>10698</v>
      </c>
      <c r="C343" s="34" t="s">
        <v>1623</v>
      </c>
      <c r="D343" s="34" t="s">
        <v>1624</v>
      </c>
      <c r="E343" s="34" t="s">
        <v>1625</v>
      </c>
      <c r="F343" s="34" t="s">
        <v>31</v>
      </c>
      <c r="G343" s="36">
        <v>6492</v>
      </c>
      <c r="H343" s="34" t="s">
        <v>37</v>
      </c>
      <c r="I343" s="34" t="s">
        <v>1626</v>
      </c>
      <c r="J343" s="34" t="s">
        <v>35</v>
      </c>
      <c r="K343" s="34" t="s">
        <v>36</v>
      </c>
      <c r="L343" s="34" t="s">
        <v>2620</v>
      </c>
      <c r="M343" s="35" t="s">
        <v>2621</v>
      </c>
      <c r="N343" s="34" t="s">
        <v>1941</v>
      </c>
      <c r="O343" s="33">
        <v>1</v>
      </c>
      <c r="P343" s="33">
        <v>17923</v>
      </c>
      <c r="Q343" s="33">
        <v>9</v>
      </c>
      <c r="R343" s="37">
        <v>10674146612.549999</v>
      </c>
      <c r="S343" s="37">
        <v>583371868.88999999</v>
      </c>
      <c r="T343" s="37">
        <v>0</v>
      </c>
      <c r="U343" s="37">
        <v>0</v>
      </c>
      <c r="V343" s="37">
        <v>6074834708.6599998</v>
      </c>
      <c r="W343" s="37">
        <v>4015940035</v>
      </c>
      <c r="X343" s="37">
        <v>0</v>
      </c>
      <c r="Y343" s="37">
        <v>0</v>
      </c>
      <c r="Z343" s="37">
        <v>0</v>
      </c>
      <c r="AA343" s="37">
        <v>7738998354.0299997</v>
      </c>
      <c r="AB343" s="37">
        <v>0</v>
      </c>
      <c r="AC343" s="37">
        <v>0</v>
      </c>
      <c r="AD343" s="37">
        <v>7524340455.2200003</v>
      </c>
      <c r="AE343" s="37">
        <v>0</v>
      </c>
      <c r="AF343" s="37">
        <v>192500463.81</v>
      </c>
      <c r="AG343" s="37">
        <v>22157435</v>
      </c>
      <c r="AH343" s="37">
        <v>0</v>
      </c>
      <c r="AI343" s="37">
        <v>2935148258.4699998</v>
      </c>
      <c r="AJ343" s="37">
        <v>3178538349.0100002</v>
      </c>
      <c r="AK343" s="37">
        <v>3058538349.0100002</v>
      </c>
      <c r="AL343" s="37">
        <v>0</v>
      </c>
      <c r="AM343" s="37">
        <v>73070736.769999996</v>
      </c>
      <c r="AN343" s="37">
        <v>0</v>
      </c>
      <c r="AO343" s="37">
        <v>-288954895.00999999</v>
      </c>
      <c r="AP343" s="37">
        <v>0</v>
      </c>
      <c r="AQ343" s="37">
        <v>1627816730.1800001</v>
      </c>
      <c r="AR343" s="37">
        <v>1026849362</v>
      </c>
      <c r="AS343" s="37">
        <v>600967368.17999995</v>
      </c>
      <c r="AT343" s="37">
        <v>1627816730.1800001</v>
      </c>
      <c r="AU343" s="37">
        <v>1683293295.55</v>
      </c>
      <c r="AV343" s="37">
        <v>233478329.63999999</v>
      </c>
      <c r="AW343" s="37">
        <v>-288954895.00999999</v>
      </c>
      <c r="AX343" s="37">
        <v>0</v>
      </c>
      <c r="AY343" s="37">
        <v>0</v>
      </c>
      <c r="AZ343" s="37">
        <v>0</v>
      </c>
      <c r="BA343" s="37">
        <v>0</v>
      </c>
      <c r="BB343" s="37">
        <v>866688086</v>
      </c>
      <c r="BC343" s="37">
        <v>0</v>
      </c>
      <c r="BD343" s="37">
        <v>866688086</v>
      </c>
      <c r="BE343" s="37">
        <v>0</v>
      </c>
      <c r="BF343" s="37">
        <v>5719795973</v>
      </c>
      <c r="BG343" s="37">
        <v>0</v>
      </c>
      <c r="BH343" s="37">
        <v>5719795973</v>
      </c>
      <c r="BI343" s="37">
        <v>0</v>
      </c>
    </row>
    <row r="344" spans="1:61" ht="27.75" customHeight="1" x14ac:dyDescent="0.2">
      <c r="A344" s="28">
        <f t="shared" si="5"/>
        <v>338</v>
      </c>
      <c r="B344" s="33">
        <v>10733</v>
      </c>
      <c r="C344" s="34" t="s">
        <v>1765</v>
      </c>
      <c r="D344" s="34" t="s">
        <v>1766</v>
      </c>
      <c r="E344" s="34" t="s">
        <v>1767</v>
      </c>
      <c r="F344" s="34" t="s">
        <v>31</v>
      </c>
      <c r="G344" s="36">
        <v>4631</v>
      </c>
      <c r="H344" s="34" t="s">
        <v>218</v>
      </c>
      <c r="I344" s="34" t="s">
        <v>1768</v>
      </c>
      <c r="J344" s="34" t="s">
        <v>45</v>
      </c>
      <c r="K344" s="34" t="s">
        <v>49</v>
      </c>
      <c r="L344" s="34" t="s">
        <v>2622</v>
      </c>
      <c r="M344" s="35" t="s">
        <v>2623</v>
      </c>
      <c r="N344" s="34" t="s">
        <v>1769</v>
      </c>
      <c r="O344" s="33">
        <v>1</v>
      </c>
      <c r="P344" s="33">
        <v>20</v>
      </c>
      <c r="Q344" s="33">
        <v>10</v>
      </c>
      <c r="R344" s="37">
        <v>21606014885.93</v>
      </c>
      <c r="S344" s="37">
        <v>1209048361.1500001</v>
      </c>
      <c r="T344" s="37">
        <v>0</v>
      </c>
      <c r="U344" s="37">
        <v>12956181358.48</v>
      </c>
      <c r="V344" s="37">
        <v>106278880</v>
      </c>
      <c r="W344" s="37">
        <v>7197515979.1800003</v>
      </c>
      <c r="X344" s="37">
        <v>136990307.12</v>
      </c>
      <c r="Y344" s="37">
        <v>0</v>
      </c>
      <c r="Z344" s="37">
        <v>0</v>
      </c>
      <c r="AA344" s="37">
        <v>19438598248.610001</v>
      </c>
      <c r="AB344" s="37">
        <v>0</v>
      </c>
      <c r="AC344" s="37">
        <v>1695861729</v>
      </c>
      <c r="AD344" s="37">
        <v>17285826082.529999</v>
      </c>
      <c r="AE344" s="37">
        <v>0</v>
      </c>
      <c r="AF344" s="37">
        <v>75506388</v>
      </c>
      <c r="AG344" s="37">
        <v>381404049.07999998</v>
      </c>
      <c r="AH344" s="37">
        <v>0</v>
      </c>
      <c r="AI344" s="37">
        <v>2167416637.3200002</v>
      </c>
      <c r="AJ344" s="37">
        <v>1004271505</v>
      </c>
      <c r="AK344" s="37">
        <v>0</v>
      </c>
      <c r="AL344" s="37">
        <v>397622214.70999998</v>
      </c>
      <c r="AM344" s="37">
        <v>611607833.89999998</v>
      </c>
      <c r="AN344" s="37">
        <v>0</v>
      </c>
      <c r="AO344" s="37">
        <v>134515089.69999999</v>
      </c>
      <c r="AP344" s="37">
        <v>-10721774</v>
      </c>
      <c r="AQ344" s="37">
        <v>31102019675.759998</v>
      </c>
      <c r="AR344" s="37">
        <v>30262359145</v>
      </c>
      <c r="AS344" s="37">
        <v>839660530.75999999</v>
      </c>
      <c r="AT344" s="37">
        <v>2101586587.22</v>
      </c>
      <c r="AU344" s="37">
        <v>1664831989.02</v>
      </c>
      <c r="AV344" s="37">
        <v>302239508.5</v>
      </c>
      <c r="AW344" s="37">
        <v>134515089.69999999</v>
      </c>
      <c r="AX344" s="37">
        <v>0</v>
      </c>
      <c r="AY344" s="37">
        <v>29000433088.540001</v>
      </c>
      <c r="AZ344" s="37">
        <v>29000433088.540001</v>
      </c>
      <c r="BA344" s="37">
        <v>0</v>
      </c>
      <c r="BB344" s="37">
        <v>0</v>
      </c>
      <c r="BC344" s="37">
        <v>0</v>
      </c>
      <c r="BD344" s="37">
        <v>0</v>
      </c>
      <c r="BE344" s="37">
        <v>0</v>
      </c>
      <c r="BF344" s="37">
        <v>0</v>
      </c>
      <c r="BG344" s="37">
        <v>0</v>
      </c>
      <c r="BH344" s="37">
        <v>0</v>
      </c>
      <c r="BI344" s="37">
        <v>0</v>
      </c>
    </row>
    <row r="345" spans="1:61" ht="27.75" customHeight="1" x14ac:dyDescent="0.2">
      <c r="A345" s="28">
        <f t="shared" si="5"/>
        <v>339</v>
      </c>
      <c r="B345" s="33">
        <v>11001</v>
      </c>
      <c r="C345" s="34" t="s">
        <v>1627</v>
      </c>
      <c r="D345" s="34" t="s">
        <v>1628</v>
      </c>
      <c r="E345" s="34" t="s">
        <v>1629</v>
      </c>
      <c r="F345" s="34" t="s">
        <v>28</v>
      </c>
      <c r="G345" s="36">
        <v>6492</v>
      </c>
      <c r="H345" s="34" t="s">
        <v>37</v>
      </c>
      <c r="I345" s="34" t="s">
        <v>1630</v>
      </c>
      <c r="J345" s="34" t="s">
        <v>32</v>
      </c>
      <c r="K345" s="34" t="s">
        <v>33</v>
      </c>
      <c r="L345" s="34" t="s">
        <v>1631</v>
      </c>
      <c r="M345" s="35" t="s">
        <v>2624</v>
      </c>
      <c r="N345" s="34" t="s">
        <v>1632</v>
      </c>
      <c r="O345" s="33">
        <v>1</v>
      </c>
      <c r="P345" s="33">
        <v>911</v>
      </c>
      <c r="Q345" s="33">
        <v>4</v>
      </c>
      <c r="R345" s="37">
        <v>28033502673.869999</v>
      </c>
      <c r="S345" s="37">
        <v>96971102.25</v>
      </c>
      <c r="T345" s="37">
        <v>16640824341.620001</v>
      </c>
      <c r="U345" s="37">
        <v>0</v>
      </c>
      <c r="V345" s="37">
        <v>10813766290</v>
      </c>
      <c r="W345" s="37">
        <v>479713130</v>
      </c>
      <c r="X345" s="37">
        <v>2227810</v>
      </c>
      <c r="Y345" s="37">
        <v>0</v>
      </c>
      <c r="Z345" s="37">
        <v>0</v>
      </c>
      <c r="AA345" s="37">
        <v>26612814772.540001</v>
      </c>
      <c r="AB345" s="37">
        <v>26137185266.09</v>
      </c>
      <c r="AC345" s="37">
        <v>0</v>
      </c>
      <c r="AD345" s="37">
        <v>233625372.69999999</v>
      </c>
      <c r="AE345" s="37">
        <v>0</v>
      </c>
      <c r="AF345" s="37">
        <v>142692797.75</v>
      </c>
      <c r="AG345" s="37">
        <v>37611336</v>
      </c>
      <c r="AH345" s="37">
        <v>61700000</v>
      </c>
      <c r="AI345" s="37">
        <v>1420687901.3299999</v>
      </c>
      <c r="AJ345" s="37">
        <v>612431207</v>
      </c>
      <c r="AK345" s="37">
        <v>538659507</v>
      </c>
      <c r="AL345" s="37">
        <v>454564403.99000001</v>
      </c>
      <c r="AM345" s="37">
        <v>211820477</v>
      </c>
      <c r="AN345" s="37">
        <v>9058443</v>
      </c>
      <c r="AO345" s="37">
        <v>132813370.34</v>
      </c>
      <c r="AP345" s="37">
        <v>0</v>
      </c>
      <c r="AQ345" s="37">
        <v>2014030667.8199999</v>
      </c>
      <c r="AR345" s="37">
        <v>1225168900</v>
      </c>
      <c r="AS345" s="37">
        <v>788861767.82000005</v>
      </c>
      <c r="AT345" s="37">
        <v>628700427.82000005</v>
      </c>
      <c r="AU345" s="37">
        <v>473223961.48000002</v>
      </c>
      <c r="AV345" s="37">
        <v>22663096</v>
      </c>
      <c r="AW345" s="37">
        <v>132813370.34</v>
      </c>
      <c r="AX345" s="37">
        <v>0</v>
      </c>
      <c r="AY345" s="37">
        <v>1385330240</v>
      </c>
      <c r="AZ345" s="37">
        <v>1385330240</v>
      </c>
      <c r="BA345" s="37">
        <v>0</v>
      </c>
      <c r="BB345" s="37">
        <v>662097</v>
      </c>
      <c r="BC345" s="37">
        <v>337657</v>
      </c>
      <c r="BD345" s="37">
        <v>662097</v>
      </c>
      <c r="BE345" s="37">
        <v>337657</v>
      </c>
      <c r="BF345" s="37">
        <v>12201734024</v>
      </c>
      <c r="BG345" s="37">
        <v>4352500</v>
      </c>
      <c r="BH345" s="37">
        <v>12201734024</v>
      </c>
      <c r="BI345" s="37">
        <v>4352500</v>
      </c>
    </row>
    <row r="346" spans="1:61" ht="20.45" customHeight="1" x14ac:dyDescent="0.2">
      <c r="A346" s="28">
        <f t="shared" si="5"/>
        <v>340</v>
      </c>
      <c r="B346" s="33">
        <v>11085</v>
      </c>
      <c r="C346" s="34" t="s">
        <v>1633</v>
      </c>
      <c r="D346" s="34" t="s">
        <v>1634</v>
      </c>
      <c r="E346" s="34" t="s">
        <v>1635</v>
      </c>
      <c r="F346" s="34" t="s">
        <v>116</v>
      </c>
      <c r="G346" s="36">
        <v>6492</v>
      </c>
      <c r="H346" s="34" t="s">
        <v>37</v>
      </c>
      <c r="I346" s="34" t="s">
        <v>1636</v>
      </c>
      <c r="J346" s="34" t="s">
        <v>29</v>
      </c>
      <c r="K346" s="34" t="s">
        <v>30</v>
      </c>
      <c r="L346" s="34" t="s">
        <v>2625</v>
      </c>
      <c r="M346" s="35" t="s">
        <v>2626</v>
      </c>
      <c r="N346" s="34" t="s">
        <v>1637</v>
      </c>
      <c r="O346" s="33">
        <v>1</v>
      </c>
      <c r="P346" s="33">
        <v>6</v>
      </c>
      <c r="Q346" s="33">
        <v>41</v>
      </c>
      <c r="R346" s="37">
        <v>179354699377.79999</v>
      </c>
      <c r="S346" s="37">
        <v>18451644202.799999</v>
      </c>
      <c r="T346" s="37">
        <v>181172443</v>
      </c>
      <c r="U346" s="37">
        <v>0</v>
      </c>
      <c r="V346" s="37">
        <v>152149856582</v>
      </c>
      <c r="W346" s="37">
        <v>170106762</v>
      </c>
      <c r="X346" s="37">
        <v>8308287870</v>
      </c>
      <c r="Y346" s="37">
        <v>0</v>
      </c>
      <c r="Z346" s="37">
        <v>93631518</v>
      </c>
      <c r="AA346" s="37">
        <v>147410650316.84</v>
      </c>
      <c r="AB346" s="37">
        <v>140577712690.35999</v>
      </c>
      <c r="AC346" s="37">
        <v>2833029082</v>
      </c>
      <c r="AD346" s="37">
        <v>1298805751.0899999</v>
      </c>
      <c r="AE346" s="37">
        <v>0</v>
      </c>
      <c r="AF346" s="37">
        <v>1752454411.3900001</v>
      </c>
      <c r="AG346" s="37">
        <v>239306441</v>
      </c>
      <c r="AH346" s="37">
        <v>709341941</v>
      </c>
      <c r="AI346" s="37">
        <v>31944049060.970001</v>
      </c>
      <c r="AJ346" s="37">
        <v>10490249165.719999</v>
      </c>
      <c r="AK346" s="37">
        <v>2548180223.3600001</v>
      </c>
      <c r="AL346" s="37">
        <v>12327321447.77</v>
      </c>
      <c r="AM346" s="37">
        <v>3775974788.27</v>
      </c>
      <c r="AN346" s="37">
        <v>0</v>
      </c>
      <c r="AO346" s="37">
        <v>5187512711.8800001</v>
      </c>
      <c r="AP346" s="37">
        <v>162990947.33000001</v>
      </c>
      <c r="AQ346" s="37">
        <v>19279342673.09</v>
      </c>
      <c r="AR346" s="37">
        <v>18377744736</v>
      </c>
      <c r="AS346" s="37">
        <v>901597937.09000003</v>
      </c>
      <c r="AT346" s="37">
        <v>12267527075.09</v>
      </c>
      <c r="AU346" s="37">
        <v>6429988413</v>
      </c>
      <c r="AV346" s="37">
        <v>650025950.21000004</v>
      </c>
      <c r="AW346" s="37">
        <v>5187512711.8800001</v>
      </c>
      <c r="AX346" s="37">
        <v>0</v>
      </c>
      <c r="AY346" s="37">
        <v>7011815598</v>
      </c>
      <c r="AZ346" s="37">
        <v>7011815598</v>
      </c>
      <c r="BA346" s="37">
        <v>0</v>
      </c>
      <c r="BB346" s="37">
        <v>414911996</v>
      </c>
      <c r="BC346" s="37">
        <v>267372968</v>
      </c>
      <c r="BD346" s="37">
        <v>414911996</v>
      </c>
      <c r="BE346" s="37">
        <v>267372968</v>
      </c>
      <c r="BF346" s="37">
        <v>266635502814</v>
      </c>
      <c r="BG346" s="37">
        <v>0</v>
      </c>
      <c r="BH346" s="37">
        <v>266635502814</v>
      </c>
      <c r="BI346" s="37">
        <v>0</v>
      </c>
    </row>
    <row r="347" spans="1:61" ht="20.45" customHeight="1" x14ac:dyDescent="0.2">
      <c r="A347" s="28">
        <f t="shared" si="5"/>
        <v>341</v>
      </c>
      <c r="B347" s="33">
        <v>11128</v>
      </c>
      <c r="C347" s="34" t="s">
        <v>1638</v>
      </c>
      <c r="D347" s="34" t="s">
        <v>1639</v>
      </c>
      <c r="E347" s="34" t="s">
        <v>1640</v>
      </c>
      <c r="F347" s="34" t="s">
        <v>116</v>
      </c>
      <c r="G347" s="36">
        <v>6492</v>
      </c>
      <c r="H347" s="34" t="s">
        <v>37</v>
      </c>
      <c r="I347" s="34" t="s">
        <v>1641</v>
      </c>
      <c r="J347" s="34" t="s">
        <v>32</v>
      </c>
      <c r="K347" s="34" t="s">
        <v>33</v>
      </c>
      <c r="L347" s="34" t="s">
        <v>2627</v>
      </c>
      <c r="M347" s="35" t="s">
        <v>2277</v>
      </c>
      <c r="N347" s="34" t="s">
        <v>2628</v>
      </c>
      <c r="O347" s="33">
        <v>1</v>
      </c>
      <c r="P347" s="33">
        <v>11427</v>
      </c>
      <c r="Q347" s="33">
        <v>102</v>
      </c>
      <c r="R347" s="37">
        <v>258395549711</v>
      </c>
      <c r="S347" s="37">
        <v>13824321547</v>
      </c>
      <c r="T347" s="37">
        <v>16684026332</v>
      </c>
      <c r="U347" s="37">
        <v>0</v>
      </c>
      <c r="V347" s="37">
        <v>195764235234</v>
      </c>
      <c r="W347" s="37">
        <v>31194378623</v>
      </c>
      <c r="X347" s="37">
        <v>806700735</v>
      </c>
      <c r="Y347" s="37">
        <v>56666660</v>
      </c>
      <c r="Z347" s="37">
        <v>65220580</v>
      </c>
      <c r="AA347" s="37">
        <v>203145206873</v>
      </c>
      <c r="AB347" s="37">
        <v>181841592336</v>
      </c>
      <c r="AC347" s="37">
        <v>15949381009</v>
      </c>
      <c r="AD347" s="37">
        <v>3598176164</v>
      </c>
      <c r="AE347" s="37">
        <v>0</v>
      </c>
      <c r="AF347" s="37">
        <v>444926113</v>
      </c>
      <c r="AG347" s="37">
        <v>1188258354</v>
      </c>
      <c r="AH347" s="37">
        <v>122872897</v>
      </c>
      <c r="AI347" s="37">
        <v>55250342838</v>
      </c>
      <c r="AJ347" s="37">
        <v>29813215981</v>
      </c>
      <c r="AK347" s="37">
        <v>3735664951</v>
      </c>
      <c r="AL347" s="37">
        <v>13330926464</v>
      </c>
      <c r="AM347" s="37">
        <v>8787386522</v>
      </c>
      <c r="AN347" s="37">
        <v>0</v>
      </c>
      <c r="AO347" s="37">
        <v>3418144519</v>
      </c>
      <c r="AP347" s="37">
        <v>-99330648</v>
      </c>
      <c r="AQ347" s="37">
        <v>24489896679</v>
      </c>
      <c r="AR347" s="37">
        <v>22120954150</v>
      </c>
      <c r="AS347" s="37">
        <v>2368942529</v>
      </c>
      <c r="AT347" s="37">
        <v>13670041268</v>
      </c>
      <c r="AU347" s="37">
        <v>10140927837</v>
      </c>
      <c r="AV347" s="37">
        <v>110968912</v>
      </c>
      <c r="AW347" s="37">
        <v>3418144519</v>
      </c>
      <c r="AX347" s="37">
        <v>0</v>
      </c>
      <c r="AY347" s="37">
        <v>10819855411</v>
      </c>
      <c r="AZ347" s="37">
        <v>10819855411</v>
      </c>
      <c r="BA347" s="37">
        <v>0</v>
      </c>
      <c r="BB347" s="37">
        <v>493190698</v>
      </c>
      <c r="BC347" s="37">
        <v>12038727551</v>
      </c>
      <c r="BD347" s="37">
        <v>493190698</v>
      </c>
      <c r="BE347" s="37">
        <v>12038727551</v>
      </c>
      <c r="BF347" s="37">
        <v>259501625572</v>
      </c>
      <c r="BG347" s="37">
        <v>0</v>
      </c>
      <c r="BH347" s="37">
        <v>259501625572</v>
      </c>
      <c r="BI347" s="37">
        <v>0</v>
      </c>
    </row>
    <row r="348" spans="1:61" ht="20.45" customHeight="1" x14ac:dyDescent="0.2">
      <c r="A348" s="28">
        <f t="shared" si="5"/>
        <v>342</v>
      </c>
      <c r="B348" s="33">
        <v>11327</v>
      </c>
      <c r="C348" s="34" t="s">
        <v>1642</v>
      </c>
      <c r="D348" s="34" t="s">
        <v>1643</v>
      </c>
      <c r="E348" s="34" t="s">
        <v>1644</v>
      </c>
      <c r="F348" s="34" t="s">
        <v>116</v>
      </c>
      <c r="G348" s="36">
        <v>6492</v>
      </c>
      <c r="H348" s="34" t="s">
        <v>37</v>
      </c>
      <c r="I348" s="34" t="s">
        <v>1503</v>
      </c>
      <c r="J348" s="34" t="s">
        <v>32</v>
      </c>
      <c r="K348" s="34" t="s">
        <v>33</v>
      </c>
      <c r="L348" s="34" t="s">
        <v>2629</v>
      </c>
      <c r="M348" s="35" t="s">
        <v>2630</v>
      </c>
      <c r="N348" s="34" t="s">
        <v>2631</v>
      </c>
      <c r="O348" s="33">
        <v>1</v>
      </c>
      <c r="P348" s="33">
        <v>101867</v>
      </c>
      <c r="Q348" s="33">
        <v>216</v>
      </c>
      <c r="R348" s="37">
        <v>153905813153.79999</v>
      </c>
      <c r="S348" s="37">
        <v>1813136771.8499999</v>
      </c>
      <c r="T348" s="37">
        <v>6487758191.6099997</v>
      </c>
      <c r="U348" s="37">
        <v>0</v>
      </c>
      <c r="V348" s="37">
        <v>142287071060.63</v>
      </c>
      <c r="W348" s="37">
        <v>241985612.25</v>
      </c>
      <c r="X348" s="37">
        <v>3075861517.46</v>
      </c>
      <c r="Y348" s="37">
        <v>0</v>
      </c>
      <c r="Z348" s="37">
        <v>0</v>
      </c>
      <c r="AA348" s="37">
        <v>85963480180.240005</v>
      </c>
      <c r="AB348" s="37">
        <v>62826511231.57</v>
      </c>
      <c r="AC348" s="37">
        <v>10453060163.74</v>
      </c>
      <c r="AD348" s="37">
        <v>2112564418.6900001</v>
      </c>
      <c r="AE348" s="37">
        <v>0</v>
      </c>
      <c r="AF348" s="37">
        <v>7199916695.2399998</v>
      </c>
      <c r="AG348" s="37">
        <v>2423450172</v>
      </c>
      <c r="AH348" s="37">
        <v>947977499</v>
      </c>
      <c r="AI348" s="37">
        <v>67942332973.559998</v>
      </c>
      <c r="AJ348" s="37">
        <v>26180513633.029999</v>
      </c>
      <c r="AK348" s="37">
        <v>15074809301.030001</v>
      </c>
      <c r="AL348" s="37">
        <v>26881872370.029999</v>
      </c>
      <c r="AM348" s="37">
        <v>1948267458.1600001</v>
      </c>
      <c r="AN348" s="37">
        <v>0</v>
      </c>
      <c r="AO348" s="37">
        <v>11822646443.540001</v>
      </c>
      <c r="AP348" s="37">
        <v>1109033068.8</v>
      </c>
      <c r="AQ348" s="37">
        <v>43328549988.349998</v>
      </c>
      <c r="AR348" s="37">
        <v>39311152257</v>
      </c>
      <c r="AS348" s="37">
        <v>4017397731.3499999</v>
      </c>
      <c r="AT348" s="37">
        <v>38195615808.580002</v>
      </c>
      <c r="AU348" s="37">
        <v>25831740705.150002</v>
      </c>
      <c r="AV348" s="37">
        <v>541228659.88999999</v>
      </c>
      <c r="AW348" s="37">
        <v>11822646443.540001</v>
      </c>
      <c r="AX348" s="37">
        <v>0</v>
      </c>
      <c r="AY348" s="37">
        <v>5132934179.7700005</v>
      </c>
      <c r="AZ348" s="37">
        <v>5132934179.7700005</v>
      </c>
      <c r="BA348" s="37">
        <v>0</v>
      </c>
      <c r="BB348" s="37">
        <v>11341533045.299999</v>
      </c>
      <c r="BC348" s="37">
        <v>74457809208.5</v>
      </c>
      <c r="BD348" s="37">
        <v>11341533045.299999</v>
      </c>
      <c r="BE348" s="37">
        <v>74457809208.5</v>
      </c>
      <c r="BF348" s="37">
        <v>206938810646</v>
      </c>
      <c r="BG348" s="37">
        <v>19675632</v>
      </c>
      <c r="BH348" s="37">
        <v>206938810646</v>
      </c>
      <c r="BI348" s="37">
        <v>19675632</v>
      </c>
    </row>
    <row r="349" spans="1:61" ht="20.45" customHeight="1" x14ac:dyDescent="0.2">
      <c r="A349" s="28">
        <f t="shared" si="5"/>
        <v>343</v>
      </c>
      <c r="B349" s="33">
        <v>11488</v>
      </c>
      <c r="C349" s="34" t="s">
        <v>1645</v>
      </c>
      <c r="D349" s="34" t="s">
        <v>1646</v>
      </c>
      <c r="E349" s="34" t="s">
        <v>1647</v>
      </c>
      <c r="F349" s="34" t="s">
        <v>116</v>
      </c>
      <c r="G349" s="36">
        <v>9499</v>
      </c>
      <c r="H349" s="34" t="s">
        <v>40</v>
      </c>
      <c r="I349" s="34" t="s">
        <v>1648</v>
      </c>
      <c r="J349" s="34" t="s">
        <v>1295</v>
      </c>
      <c r="K349" s="34" t="s">
        <v>1296</v>
      </c>
      <c r="L349" s="34" t="s">
        <v>2632</v>
      </c>
      <c r="M349" s="35" t="s">
        <v>2633</v>
      </c>
      <c r="N349" s="34" t="s">
        <v>1649</v>
      </c>
      <c r="O349" s="33">
        <v>1</v>
      </c>
      <c r="P349" s="33">
        <v>4251</v>
      </c>
      <c r="Q349" s="33">
        <v>24</v>
      </c>
      <c r="R349" s="37">
        <v>11111085084.389999</v>
      </c>
      <c r="S349" s="37">
        <v>1646359819.78</v>
      </c>
      <c r="T349" s="37">
        <v>106207370.52</v>
      </c>
      <c r="U349" s="37">
        <v>10950876</v>
      </c>
      <c r="V349" s="37">
        <v>8892712548.8899994</v>
      </c>
      <c r="W349" s="37">
        <v>333285266</v>
      </c>
      <c r="X349" s="37">
        <v>80431188.599999994</v>
      </c>
      <c r="Y349" s="37">
        <v>0</v>
      </c>
      <c r="Z349" s="37">
        <v>41138014.600000001</v>
      </c>
      <c r="AA349" s="37">
        <v>8260578504.5500002</v>
      </c>
      <c r="AB349" s="37">
        <v>5225621566.1499996</v>
      </c>
      <c r="AC349" s="37">
        <v>2516579443.1900001</v>
      </c>
      <c r="AD349" s="37">
        <v>268649222.56</v>
      </c>
      <c r="AE349" s="37">
        <v>0</v>
      </c>
      <c r="AF349" s="37">
        <v>0</v>
      </c>
      <c r="AG349" s="37">
        <v>249728272.65000001</v>
      </c>
      <c r="AH349" s="37">
        <v>0</v>
      </c>
      <c r="AI349" s="37">
        <v>2850506579.8400002</v>
      </c>
      <c r="AJ349" s="37">
        <v>2807380936.4400001</v>
      </c>
      <c r="AK349" s="37">
        <v>151158136.44</v>
      </c>
      <c r="AL349" s="37">
        <v>45800589.390000001</v>
      </c>
      <c r="AM349" s="37">
        <v>71331904.099999994</v>
      </c>
      <c r="AN349" s="37">
        <v>0</v>
      </c>
      <c r="AO349" s="37">
        <v>8564180.1500000004</v>
      </c>
      <c r="AP349" s="37">
        <v>0</v>
      </c>
      <c r="AQ349" s="37">
        <v>2141659690.8</v>
      </c>
      <c r="AR349" s="37">
        <v>1814276534.1900001</v>
      </c>
      <c r="AS349" s="37">
        <v>327383156.61000001</v>
      </c>
      <c r="AT349" s="37">
        <v>1585949449.5599999</v>
      </c>
      <c r="AU349" s="37">
        <v>1537167678.1199999</v>
      </c>
      <c r="AV349" s="37">
        <v>40217591.289999999</v>
      </c>
      <c r="AW349" s="37">
        <v>8564180.1500000004</v>
      </c>
      <c r="AX349" s="37">
        <v>0</v>
      </c>
      <c r="AY349" s="37">
        <v>555710241.24000001</v>
      </c>
      <c r="AZ349" s="37">
        <v>555710241.24000001</v>
      </c>
      <c r="BA349" s="37">
        <v>0</v>
      </c>
      <c r="BB349" s="37">
        <v>71344271</v>
      </c>
      <c r="BC349" s="37">
        <v>868899410</v>
      </c>
      <c r="BD349" s="37">
        <v>71344271</v>
      </c>
      <c r="BE349" s="37">
        <v>868899410</v>
      </c>
      <c r="BF349" s="37">
        <v>9222486145</v>
      </c>
      <c r="BG349" s="37">
        <v>2656222800</v>
      </c>
      <c r="BH349" s="37">
        <v>9222486145</v>
      </c>
      <c r="BI349" s="37">
        <v>2656222800</v>
      </c>
    </row>
    <row r="350" spans="1:61" ht="20.45" customHeight="1" x14ac:dyDescent="0.2">
      <c r="A350" s="28">
        <f t="shared" si="5"/>
        <v>344</v>
      </c>
      <c r="B350" s="33">
        <v>12744</v>
      </c>
      <c r="C350" s="34" t="s">
        <v>1650</v>
      </c>
      <c r="D350" s="34" t="s">
        <v>1651</v>
      </c>
      <c r="E350" s="34" t="s">
        <v>1652</v>
      </c>
      <c r="F350" s="34" t="s">
        <v>28</v>
      </c>
      <c r="G350" s="36">
        <v>6492</v>
      </c>
      <c r="H350" s="34" t="s">
        <v>37</v>
      </c>
      <c r="I350" s="34" t="s">
        <v>1653</v>
      </c>
      <c r="J350" s="34" t="s">
        <v>29</v>
      </c>
      <c r="K350" s="34" t="s">
        <v>30</v>
      </c>
      <c r="L350" s="34" t="s">
        <v>2634</v>
      </c>
      <c r="M350" s="35" t="s">
        <v>2635</v>
      </c>
      <c r="N350" s="34" t="s">
        <v>1724</v>
      </c>
      <c r="O350" s="33">
        <v>1</v>
      </c>
      <c r="P350" s="33">
        <v>4712</v>
      </c>
      <c r="Q350" s="33">
        <v>11</v>
      </c>
      <c r="R350" s="37">
        <v>16906384178</v>
      </c>
      <c r="S350" s="37">
        <v>641391264</v>
      </c>
      <c r="T350" s="37">
        <v>745785075</v>
      </c>
      <c r="U350" s="37">
        <v>0</v>
      </c>
      <c r="V350" s="37">
        <v>11479238374</v>
      </c>
      <c r="W350" s="37">
        <v>3002242067</v>
      </c>
      <c r="X350" s="37">
        <v>1019369823</v>
      </c>
      <c r="Y350" s="37">
        <v>0</v>
      </c>
      <c r="Z350" s="37">
        <v>18357575</v>
      </c>
      <c r="AA350" s="37">
        <v>8455726918</v>
      </c>
      <c r="AB350" s="37">
        <v>7389199879</v>
      </c>
      <c r="AC350" s="37">
        <v>4057133</v>
      </c>
      <c r="AD350" s="37">
        <v>836441204</v>
      </c>
      <c r="AE350" s="37">
        <v>0</v>
      </c>
      <c r="AF350" s="37">
        <v>103303239</v>
      </c>
      <c r="AG350" s="37">
        <v>78137161</v>
      </c>
      <c r="AH350" s="37">
        <v>44588302</v>
      </c>
      <c r="AI350" s="37">
        <v>8450657260</v>
      </c>
      <c r="AJ350" s="37">
        <v>7279628451</v>
      </c>
      <c r="AK350" s="37">
        <v>4154660451</v>
      </c>
      <c r="AL350" s="37">
        <v>803082654</v>
      </c>
      <c r="AM350" s="37">
        <v>0</v>
      </c>
      <c r="AN350" s="37">
        <v>0</v>
      </c>
      <c r="AO350" s="37">
        <v>329192693</v>
      </c>
      <c r="AP350" s="37">
        <v>0</v>
      </c>
      <c r="AQ350" s="37">
        <v>1657791651</v>
      </c>
      <c r="AR350" s="37">
        <v>1438329728</v>
      </c>
      <c r="AS350" s="37">
        <v>219461923</v>
      </c>
      <c r="AT350" s="37">
        <v>1572965340</v>
      </c>
      <c r="AU350" s="37">
        <v>1129174619</v>
      </c>
      <c r="AV350" s="37">
        <v>114598028</v>
      </c>
      <c r="AW350" s="37">
        <v>329192693</v>
      </c>
      <c r="AX350" s="37">
        <v>0</v>
      </c>
      <c r="AY350" s="37">
        <v>84826311</v>
      </c>
      <c r="AZ350" s="37">
        <v>84826311</v>
      </c>
      <c r="BA350" s="37">
        <v>0</v>
      </c>
      <c r="BB350" s="37">
        <v>2383347231</v>
      </c>
      <c r="BC350" s="37">
        <v>654655621</v>
      </c>
      <c r="BD350" s="37">
        <v>2383347231</v>
      </c>
      <c r="BE350" s="37">
        <v>654655621</v>
      </c>
      <c r="BF350" s="37">
        <v>11376697839</v>
      </c>
      <c r="BG350" s="37">
        <v>0</v>
      </c>
      <c r="BH350" s="37">
        <v>11376697839</v>
      </c>
      <c r="BI350" s="37">
        <v>0</v>
      </c>
    </row>
    <row r="351" spans="1:61" ht="20.45" customHeight="1" x14ac:dyDescent="0.2">
      <c r="A351" s="28">
        <f t="shared" si="5"/>
        <v>345</v>
      </c>
      <c r="B351" s="33">
        <v>13022</v>
      </c>
      <c r="C351" s="34" t="s">
        <v>1654</v>
      </c>
      <c r="D351" s="34" t="s">
        <v>1655</v>
      </c>
      <c r="E351" s="34" t="s">
        <v>1656</v>
      </c>
      <c r="F351" s="34" t="s">
        <v>116</v>
      </c>
      <c r="G351" s="36">
        <v>6499</v>
      </c>
      <c r="H351" s="34" t="s">
        <v>41</v>
      </c>
      <c r="I351" s="34" t="s">
        <v>1657</v>
      </c>
      <c r="J351" s="34" t="s">
        <v>1594</v>
      </c>
      <c r="K351" s="34" t="s">
        <v>1595</v>
      </c>
      <c r="L351" s="34" t="s">
        <v>2636</v>
      </c>
      <c r="M351" s="35" t="s">
        <v>2637</v>
      </c>
      <c r="N351" s="34" t="s">
        <v>2638</v>
      </c>
      <c r="O351" s="33">
        <v>1</v>
      </c>
      <c r="P351" s="33">
        <v>3873</v>
      </c>
      <c r="Q351" s="33">
        <v>20</v>
      </c>
      <c r="R351" s="37">
        <v>5540571212.1899996</v>
      </c>
      <c r="S351" s="37">
        <v>549087325.40999997</v>
      </c>
      <c r="T351" s="37">
        <v>253653515.80000001</v>
      </c>
      <c r="U351" s="37">
        <v>0</v>
      </c>
      <c r="V351" s="37">
        <v>4227125444</v>
      </c>
      <c r="W351" s="37">
        <v>54115940.979999997</v>
      </c>
      <c r="X351" s="37">
        <v>456588986</v>
      </c>
      <c r="Y351" s="37">
        <v>0</v>
      </c>
      <c r="Z351" s="37">
        <v>0</v>
      </c>
      <c r="AA351" s="37">
        <v>2317015335.77</v>
      </c>
      <c r="AB351" s="37">
        <v>2181319500.9099998</v>
      </c>
      <c r="AC351" s="37">
        <v>0</v>
      </c>
      <c r="AD351" s="37">
        <v>66500268.859999999</v>
      </c>
      <c r="AE351" s="37">
        <v>0</v>
      </c>
      <c r="AF351" s="37">
        <v>15325853</v>
      </c>
      <c r="AG351" s="37">
        <v>53869713</v>
      </c>
      <c r="AH351" s="37">
        <v>0</v>
      </c>
      <c r="AI351" s="37">
        <v>3223555876.4200001</v>
      </c>
      <c r="AJ351" s="37">
        <v>3292855647</v>
      </c>
      <c r="AK351" s="37">
        <v>167887647</v>
      </c>
      <c r="AL351" s="37">
        <v>37320613</v>
      </c>
      <c r="AM351" s="37">
        <v>23724600.77</v>
      </c>
      <c r="AN351" s="37">
        <v>337113078</v>
      </c>
      <c r="AO351" s="37">
        <v>-201010297.31999999</v>
      </c>
      <c r="AP351" s="37">
        <v>661097154</v>
      </c>
      <c r="AQ351" s="37">
        <v>1622561104.5799999</v>
      </c>
      <c r="AR351" s="37">
        <v>835535034</v>
      </c>
      <c r="AS351" s="37">
        <v>787026070.58000004</v>
      </c>
      <c r="AT351" s="37">
        <v>1529272388.5799999</v>
      </c>
      <c r="AU351" s="37">
        <v>1714954243</v>
      </c>
      <c r="AV351" s="37">
        <v>15328442.9</v>
      </c>
      <c r="AW351" s="37">
        <v>-201010297.31999999</v>
      </c>
      <c r="AX351" s="37">
        <v>0</v>
      </c>
      <c r="AY351" s="37">
        <v>93288716</v>
      </c>
      <c r="AZ351" s="37">
        <v>93288716</v>
      </c>
      <c r="BA351" s="37">
        <v>0</v>
      </c>
      <c r="BB351" s="37">
        <v>172763282</v>
      </c>
      <c r="BC351" s="37">
        <v>943616183</v>
      </c>
      <c r="BD351" s="37">
        <v>172763282</v>
      </c>
      <c r="BE351" s="37">
        <v>943616183</v>
      </c>
      <c r="BF351" s="37">
        <v>5378356021</v>
      </c>
      <c r="BG351" s="37">
        <v>0</v>
      </c>
      <c r="BH351" s="37">
        <v>5378356021</v>
      </c>
      <c r="BI351" s="37">
        <v>0</v>
      </c>
    </row>
    <row r="352" spans="1:61" ht="20.45" customHeight="1" x14ac:dyDescent="0.2">
      <c r="A352" s="28">
        <f t="shared" si="5"/>
        <v>346</v>
      </c>
      <c r="B352" s="33">
        <v>13024</v>
      </c>
      <c r="C352" s="34" t="s">
        <v>1658</v>
      </c>
      <c r="D352" s="34" t="s">
        <v>1659</v>
      </c>
      <c r="E352" s="34" t="s">
        <v>1660</v>
      </c>
      <c r="F352" s="34" t="s">
        <v>116</v>
      </c>
      <c r="G352" s="36">
        <v>6424</v>
      </c>
      <c r="H352" s="34" t="s">
        <v>38</v>
      </c>
      <c r="I352" s="34" t="s">
        <v>1661</v>
      </c>
      <c r="J352" s="34" t="s">
        <v>29</v>
      </c>
      <c r="K352" s="34" t="s">
        <v>30</v>
      </c>
      <c r="L352" s="34" t="s">
        <v>2639</v>
      </c>
      <c r="M352" s="35" t="s">
        <v>2640</v>
      </c>
      <c r="N352" s="34" t="s">
        <v>1662</v>
      </c>
      <c r="O352" s="33">
        <v>1</v>
      </c>
      <c r="P352" s="33">
        <v>16630</v>
      </c>
      <c r="Q352" s="33">
        <v>42</v>
      </c>
      <c r="R352" s="37">
        <v>55581487033.029999</v>
      </c>
      <c r="S352" s="37">
        <v>5403040519.1499996</v>
      </c>
      <c r="T352" s="37">
        <v>76322830.540000007</v>
      </c>
      <c r="U352" s="37">
        <v>0</v>
      </c>
      <c r="V352" s="37">
        <v>46791161600</v>
      </c>
      <c r="W352" s="37">
        <v>1532134662.25</v>
      </c>
      <c r="X352" s="37">
        <v>1751141574.0899999</v>
      </c>
      <c r="Y352" s="37">
        <v>0</v>
      </c>
      <c r="Z352" s="37">
        <v>27685847</v>
      </c>
      <c r="AA352" s="37">
        <v>45259950629.050003</v>
      </c>
      <c r="AB352" s="37">
        <v>38674030989.169998</v>
      </c>
      <c r="AC352" s="37">
        <v>4476469077</v>
      </c>
      <c r="AD352" s="37">
        <v>966931850.00999999</v>
      </c>
      <c r="AE352" s="37">
        <v>0</v>
      </c>
      <c r="AF352" s="37">
        <v>60503436.799999997</v>
      </c>
      <c r="AG352" s="37">
        <v>230649737</v>
      </c>
      <c r="AH352" s="37">
        <v>851365539.07000005</v>
      </c>
      <c r="AI352" s="37">
        <v>10321536403.98</v>
      </c>
      <c r="AJ352" s="37">
        <v>9613048270.4599991</v>
      </c>
      <c r="AK352" s="37">
        <v>3363112270.46</v>
      </c>
      <c r="AL352" s="37">
        <v>155551784.13</v>
      </c>
      <c r="AM352" s="37">
        <v>12334286.140000001</v>
      </c>
      <c r="AN352" s="37">
        <v>0</v>
      </c>
      <c r="AO352" s="37">
        <v>506790656.75999999</v>
      </c>
      <c r="AP352" s="37">
        <v>27579096.489999998</v>
      </c>
      <c r="AQ352" s="37">
        <v>7932805643.3400002</v>
      </c>
      <c r="AR352" s="37">
        <v>6377573784.3000002</v>
      </c>
      <c r="AS352" s="37">
        <v>1555231859.04</v>
      </c>
      <c r="AT352" s="37">
        <v>5586771004.3800001</v>
      </c>
      <c r="AU352" s="37">
        <v>4731281015.0600004</v>
      </c>
      <c r="AV352" s="37">
        <v>348699332.56</v>
      </c>
      <c r="AW352" s="37">
        <v>506790656.75999999</v>
      </c>
      <c r="AX352" s="37">
        <v>0</v>
      </c>
      <c r="AY352" s="37">
        <v>2346034638.96</v>
      </c>
      <c r="AZ352" s="37">
        <v>2346034638.96</v>
      </c>
      <c r="BA352" s="37">
        <v>0</v>
      </c>
      <c r="BB352" s="37">
        <v>380477040</v>
      </c>
      <c r="BC352" s="37">
        <v>923145114</v>
      </c>
      <c r="BD352" s="37">
        <v>380477040</v>
      </c>
      <c r="BE352" s="37">
        <v>923145114</v>
      </c>
      <c r="BF352" s="37">
        <v>780749564227</v>
      </c>
      <c r="BG352" s="37">
        <v>6249936000</v>
      </c>
      <c r="BH352" s="37">
        <v>780749564227</v>
      </c>
      <c r="BI352" s="37">
        <v>6249936000</v>
      </c>
    </row>
    <row r="353" spans="1:61" ht="20.45" customHeight="1" x14ac:dyDescent="0.2">
      <c r="A353" s="28">
        <f t="shared" si="5"/>
        <v>347</v>
      </c>
      <c r="B353" s="33">
        <v>13813</v>
      </c>
      <c r="C353" s="34" t="s">
        <v>1663</v>
      </c>
      <c r="D353" s="34" t="s">
        <v>1664</v>
      </c>
      <c r="E353" s="34" t="s">
        <v>1665</v>
      </c>
      <c r="F353" s="34" t="s">
        <v>116</v>
      </c>
      <c r="G353" s="36">
        <v>6424</v>
      </c>
      <c r="H353" s="34" t="s">
        <v>38</v>
      </c>
      <c r="I353" s="34" t="s">
        <v>1666</v>
      </c>
      <c r="J353" s="34" t="s">
        <v>680</v>
      </c>
      <c r="K353" s="34" t="s">
        <v>1063</v>
      </c>
      <c r="L353" s="34" t="s">
        <v>2641</v>
      </c>
      <c r="M353" s="35" t="s">
        <v>2642</v>
      </c>
      <c r="N353" s="34" t="s">
        <v>2643</v>
      </c>
      <c r="O353" s="33">
        <v>1</v>
      </c>
      <c r="P353" s="33">
        <v>3478</v>
      </c>
      <c r="Q353" s="33">
        <v>16</v>
      </c>
      <c r="R353" s="37">
        <v>11066442947.059999</v>
      </c>
      <c r="S353" s="37">
        <v>440721179</v>
      </c>
      <c r="T353" s="37">
        <v>47240442</v>
      </c>
      <c r="U353" s="37">
        <v>0</v>
      </c>
      <c r="V353" s="37">
        <v>10334689355.059999</v>
      </c>
      <c r="W353" s="37">
        <v>27906340</v>
      </c>
      <c r="X353" s="37">
        <v>106237812</v>
      </c>
      <c r="Y353" s="37">
        <v>0</v>
      </c>
      <c r="Z353" s="37">
        <v>109647819</v>
      </c>
      <c r="AA353" s="37">
        <v>3916383497.3600001</v>
      </c>
      <c r="AB353" s="37">
        <v>2408122295.5500002</v>
      </c>
      <c r="AC353" s="37">
        <v>799631926</v>
      </c>
      <c r="AD353" s="37">
        <v>325696122.81</v>
      </c>
      <c r="AE353" s="37">
        <v>0</v>
      </c>
      <c r="AF353" s="37">
        <v>239779184</v>
      </c>
      <c r="AG353" s="37">
        <v>143153969</v>
      </c>
      <c r="AH353" s="37">
        <v>0</v>
      </c>
      <c r="AI353" s="37">
        <v>7150059449.8199997</v>
      </c>
      <c r="AJ353" s="37">
        <v>6002163906</v>
      </c>
      <c r="AK353" s="37">
        <v>4353743286</v>
      </c>
      <c r="AL353" s="37">
        <v>716873146</v>
      </c>
      <c r="AM353" s="37">
        <v>0</v>
      </c>
      <c r="AN353" s="37">
        <v>2502692.8199999998</v>
      </c>
      <c r="AO353" s="37">
        <v>430991524</v>
      </c>
      <c r="AP353" s="37">
        <v>-2471819</v>
      </c>
      <c r="AQ353" s="37">
        <v>1621430420</v>
      </c>
      <c r="AR353" s="37">
        <v>1436797988</v>
      </c>
      <c r="AS353" s="37">
        <v>184632432</v>
      </c>
      <c r="AT353" s="37">
        <v>1498402519.6800001</v>
      </c>
      <c r="AU353" s="37">
        <v>1029883594.6799999</v>
      </c>
      <c r="AV353" s="37">
        <v>37527401</v>
      </c>
      <c r="AW353" s="37">
        <v>430991524</v>
      </c>
      <c r="AX353" s="37">
        <v>0</v>
      </c>
      <c r="AY353" s="37">
        <v>123027899.98999999</v>
      </c>
      <c r="AZ353" s="37">
        <v>123027899.98999999</v>
      </c>
      <c r="BA353" s="37">
        <v>0</v>
      </c>
      <c r="BB353" s="37">
        <v>18471133</v>
      </c>
      <c r="BC353" s="37">
        <v>36757723</v>
      </c>
      <c r="BD353" s="37">
        <v>18471133</v>
      </c>
      <c r="BE353" s="37">
        <v>36757723</v>
      </c>
      <c r="BF353" s="37">
        <v>2100554950</v>
      </c>
      <c r="BG353" s="37">
        <v>0</v>
      </c>
      <c r="BH353" s="37">
        <v>0</v>
      </c>
      <c r="BI353" s="37">
        <v>2100554950</v>
      </c>
    </row>
    <row r="354" spans="1:61" ht="20.45" customHeight="1" x14ac:dyDescent="0.2">
      <c r="A354" s="28">
        <f t="shared" si="5"/>
        <v>348</v>
      </c>
      <c r="B354" s="33">
        <v>15236</v>
      </c>
      <c r="C354" s="34" t="s">
        <v>1667</v>
      </c>
      <c r="D354" s="34" t="s">
        <v>1668</v>
      </c>
      <c r="E354" s="34" t="s">
        <v>1669</v>
      </c>
      <c r="F354" s="34" t="s">
        <v>116</v>
      </c>
      <c r="G354" s="36">
        <v>6492</v>
      </c>
      <c r="H354" s="34" t="s">
        <v>37</v>
      </c>
      <c r="I354" s="34" t="s">
        <v>1670</v>
      </c>
      <c r="J354" s="34" t="s">
        <v>680</v>
      </c>
      <c r="K354" s="34" t="s">
        <v>1063</v>
      </c>
      <c r="L354" s="34" t="s">
        <v>2644</v>
      </c>
      <c r="M354" s="35" t="s">
        <v>2645</v>
      </c>
      <c r="N354" s="34" t="s">
        <v>1671</v>
      </c>
      <c r="O354" s="33">
        <v>1</v>
      </c>
      <c r="P354" s="33">
        <v>2965</v>
      </c>
      <c r="Q354" s="33">
        <v>10</v>
      </c>
      <c r="R354" s="37">
        <v>22285167917.279999</v>
      </c>
      <c r="S354" s="37">
        <v>2307873374.9899998</v>
      </c>
      <c r="T354" s="37">
        <v>2188275324.3400002</v>
      </c>
      <c r="U354" s="37">
        <v>0</v>
      </c>
      <c r="V354" s="37">
        <v>16898295000</v>
      </c>
      <c r="W354" s="37">
        <v>13610451.34</v>
      </c>
      <c r="X354" s="37">
        <v>877113766.61000001</v>
      </c>
      <c r="Y354" s="37">
        <v>0</v>
      </c>
      <c r="Z354" s="37">
        <v>0</v>
      </c>
      <c r="AA354" s="37">
        <v>14600674221.33</v>
      </c>
      <c r="AB354" s="37">
        <v>14128117024.959999</v>
      </c>
      <c r="AC354" s="37">
        <v>0</v>
      </c>
      <c r="AD354" s="37">
        <v>64057922.25</v>
      </c>
      <c r="AE354" s="37">
        <v>0</v>
      </c>
      <c r="AF354" s="37">
        <v>335791252</v>
      </c>
      <c r="AG354" s="37">
        <v>72708022.120000005</v>
      </c>
      <c r="AH354" s="37">
        <v>0</v>
      </c>
      <c r="AI354" s="37">
        <v>7684493695.9499998</v>
      </c>
      <c r="AJ354" s="37">
        <v>4101806613</v>
      </c>
      <c r="AK354" s="37">
        <v>2352213516</v>
      </c>
      <c r="AL354" s="37">
        <v>1848254030</v>
      </c>
      <c r="AM354" s="37">
        <v>132938200</v>
      </c>
      <c r="AN354" s="37">
        <v>0</v>
      </c>
      <c r="AO354" s="37">
        <v>729351868.39999998</v>
      </c>
      <c r="AP354" s="37">
        <v>22877274</v>
      </c>
      <c r="AQ354" s="37">
        <v>2571806145.2600002</v>
      </c>
      <c r="AR354" s="37">
        <v>2315912494</v>
      </c>
      <c r="AS354" s="37">
        <v>255893651.25999999</v>
      </c>
      <c r="AT354" s="37">
        <v>2127383689.0699999</v>
      </c>
      <c r="AU354" s="37">
        <v>1390626894.4000001</v>
      </c>
      <c r="AV354" s="37">
        <v>7404926.2699999996</v>
      </c>
      <c r="AW354" s="37">
        <v>729351868.39999998</v>
      </c>
      <c r="AX354" s="37">
        <v>0</v>
      </c>
      <c r="AY354" s="37">
        <v>444422456.19</v>
      </c>
      <c r="AZ354" s="37">
        <v>444422456.19</v>
      </c>
      <c r="BA354" s="37">
        <v>0</v>
      </c>
      <c r="BB354" s="37">
        <v>0</v>
      </c>
      <c r="BC354" s="37">
        <v>0</v>
      </c>
      <c r="BD354" s="37">
        <v>0</v>
      </c>
      <c r="BE354" s="37">
        <v>0</v>
      </c>
      <c r="BF354" s="37">
        <v>0</v>
      </c>
      <c r="BG354" s="37">
        <v>0</v>
      </c>
      <c r="BH354" s="37">
        <v>0</v>
      </c>
      <c r="BI354" s="37">
        <v>0</v>
      </c>
    </row>
    <row r="355" spans="1:61" ht="20.45" customHeight="1" x14ac:dyDescent="0.2">
      <c r="A355" s="28">
        <f t="shared" si="5"/>
        <v>349</v>
      </c>
      <c r="B355" s="33">
        <v>20009</v>
      </c>
      <c r="C355" s="34" t="s">
        <v>1672</v>
      </c>
      <c r="D355" s="34" t="s">
        <v>1673</v>
      </c>
      <c r="E355" s="34" t="s">
        <v>1674</v>
      </c>
      <c r="F355" s="34" t="s">
        <v>116</v>
      </c>
      <c r="G355" s="36">
        <v>6492</v>
      </c>
      <c r="H355" s="34" t="s">
        <v>37</v>
      </c>
      <c r="I355" s="34" t="s">
        <v>1675</v>
      </c>
      <c r="J355" s="34" t="s">
        <v>32</v>
      </c>
      <c r="K355" s="34" t="s">
        <v>1942</v>
      </c>
      <c r="L355" s="34" t="s">
        <v>2646</v>
      </c>
      <c r="M355" s="35" t="s">
        <v>2647</v>
      </c>
      <c r="N355" s="34" t="s">
        <v>1676</v>
      </c>
      <c r="O355" s="33">
        <v>1</v>
      </c>
      <c r="P355" s="33">
        <v>14739</v>
      </c>
      <c r="Q355" s="33">
        <v>49</v>
      </c>
      <c r="R355" s="37">
        <v>43505433324.5</v>
      </c>
      <c r="S355" s="37">
        <v>4342143576.5600004</v>
      </c>
      <c r="T355" s="37">
        <v>1780478283.9200001</v>
      </c>
      <c r="U355" s="37">
        <v>0</v>
      </c>
      <c r="V355" s="37">
        <v>33456217930.349998</v>
      </c>
      <c r="W355" s="37">
        <v>141339842</v>
      </c>
      <c r="X355" s="37">
        <v>3700400730.6700001</v>
      </c>
      <c r="Y355" s="37">
        <v>0</v>
      </c>
      <c r="Z355" s="37">
        <v>84852961</v>
      </c>
      <c r="AA355" s="37">
        <v>32089637030.369999</v>
      </c>
      <c r="AB355" s="37">
        <v>28000241815.959999</v>
      </c>
      <c r="AC355" s="37">
        <v>2470198863</v>
      </c>
      <c r="AD355" s="37">
        <v>1030709154.61</v>
      </c>
      <c r="AE355" s="37">
        <v>0</v>
      </c>
      <c r="AF355" s="37">
        <v>88539474</v>
      </c>
      <c r="AG355" s="37">
        <v>350992348.80000001</v>
      </c>
      <c r="AH355" s="37">
        <v>148955374</v>
      </c>
      <c r="AI355" s="37">
        <v>11415796294.129999</v>
      </c>
      <c r="AJ355" s="37">
        <v>6550084611.5500002</v>
      </c>
      <c r="AK355" s="37">
        <v>2550842666.9899998</v>
      </c>
      <c r="AL355" s="37">
        <v>1240341741.4100001</v>
      </c>
      <c r="AM355" s="37">
        <v>1546626148.5999999</v>
      </c>
      <c r="AN355" s="37">
        <v>115262981.63</v>
      </c>
      <c r="AO355" s="37">
        <v>670253841.75999999</v>
      </c>
      <c r="AP355" s="37">
        <v>1293226969.1800001</v>
      </c>
      <c r="AQ355" s="37">
        <v>6278488488.9700003</v>
      </c>
      <c r="AR355" s="37">
        <v>6043655024.1899996</v>
      </c>
      <c r="AS355" s="37">
        <v>234833464.78</v>
      </c>
      <c r="AT355" s="37">
        <v>4707218247.6899996</v>
      </c>
      <c r="AU355" s="37">
        <v>3924281834.71</v>
      </c>
      <c r="AV355" s="37">
        <v>112682571.22</v>
      </c>
      <c r="AW355" s="37">
        <v>670253841.75999999</v>
      </c>
      <c r="AX355" s="37">
        <v>0</v>
      </c>
      <c r="AY355" s="37">
        <v>1571270241.28</v>
      </c>
      <c r="AZ355" s="37">
        <v>1571270241.28</v>
      </c>
      <c r="BA355" s="37">
        <v>0</v>
      </c>
      <c r="BB355" s="37">
        <v>146343027</v>
      </c>
      <c r="BC355" s="37">
        <v>478031365.97000003</v>
      </c>
      <c r="BD355" s="37">
        <v>146343027</v>
      </c>
      <c r="BE355" s="37">
        <v>478031365.97000003</v>
      </c>
      <c r="BF355" s="37">
        <v>21627616288</v>
      </c>
      <c r="BG355" s="37">
        <v>3906210000</v>
      </c>
      <c r="BH355" s="37">
        <v>21627616288</v>
      </c>
      <c r="BI355" s="37">
        <v>3906210000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2019-02-20T20:10:36Z</dcterms:modified>
</cp:coreProperties>
</file>