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210" windowWidth="22995" windowHeight="8955"/>
  </bookViews>
  <sheets>
    <sheet name="Datos Básicos" sheetId="2" r:id="rId1"/>
    <sheet name="Hoja de trabajo" sheetId="3" r:id="rId2"/>
    <sheet name="ESFA" sheetId="4" r:id="rId3"/>
    <sheet name="Conciliación Patrimonial" sheetId="5" r:id="rId4"/>
    <sheet name="Notas de Revelación" sheetId="6" r:id="rId5"/>
    <sheet name="Relacion de solvencia" sheetId="7" r:id="rId6"/>
  </sheets>
  <definedNames>
    <definedName name="_xlnm._FilterDatabase" localSheetId="3" hidden="1">'Conciliación Patrimonial'!#REF!</definedName>
    <definedName name="_xlnm._FilterDatabase" localSheetId="0" hidden="1">'Datos Básicos'!#REF!</definedName>
    <definedName name="_xlnm._FilterDatabase" localSheetId="2" hidden="1">ESFA!#REF!</definedName>
    <definedName name="_xlnm._FilterDatabase" localSheetId="1" hidden="1">'Hoja de trabajo'!#REF!</definedName>
    <definedName name="_xlnm._FilterDatabase" localSheetId="4" hidden="1">'Notas de Revelación'!#REF!</definedName>
  </definedNames>
  <calcPr calcId="145621"/>
</workbook>
</file>

<file path=xl/calcChain.xml><?xml version="1.0" encoding="utf-8"?>
<calcChain xmlns="http://schemas.openxmlformats.org/spreadsheetml/2006/main">
  <c r="D52" i="6" l="1"/>
  <c r="C52" i="6"/>
  <c r="D51" i="6"/>
  <c r="C51" i="6"/>
  <c r="D50" i="6"/>
  <c r="C50" i="6"/>
  <c r="D49" i="6"/>
  <c r="C49" i="6"/>
  <c r="D48" i="6"/>
  <c r="C48" i="6"/>
  <c r="D47" i="6"/>
  <c r="C47" i="6"/>
  <c r="D46" i="6"/>
  <c r="C46" i="6"/>
  <c r="D45" i="6"/>
  <c r="C45" i="6"/>
  <c r="D42" i="6"/>
  <c r="C42" i="6"/>
  <c r="D41" i="6"/>
  <c r="C41" i="6"/>
  <c r="D40" i="6"/>
  <c r="C40" i="6"/>
  <c r="D39" i="6"/>
  <c r="C39" i="6"/>
  <c r="D38" i="6"/>
  <c r="C38" i="6"/>
  <c r="D37" i="6"/>
  <c r="C37" i="6"/>
  <c r="D36" i="6"/>
  <c r="C36" i="6"/>
  <c r="D35" i="6"/>
  <c r="C35" i="6"/>
  <c r="D34" i="6"/>
  <c r="C34" i="6"/>
  <c r="D33" i="6"/>
  <c r="C33" i="6"/>
  <c r="D32" i="6"/>
  <c r="C32" i="6"/>
  <c r="D31" i="6"/>
  <c r="C31" i="6"/>
  <c r="D30" i="6"/>
  <c r="C30" i="6"/>
  <c r="D29" i="6"/>
  <c r="C29" i="6"/>
  <c r="D28" i="6"/>
  <c r="C28" i="6"/>
  <c r="D27" i="6"/>
  <c r="C27" i="6"/>
  <c r="D24" i="6"/>
  <c r="C24" i="6"/>
  <c r="D23" i="6"/>
  <c r="C23" i="6"/>
  <c r="D22" i="6"/>
  <c r="C22" i="6"/>
  <c r="D21" i="6"/>
  <c r="C21" i="6"/>
  <c r="D20" i="6"/>
  <c r="C20" i="6"/>
  <c r="D19" i="6"/>
  <c r="C19" i="6"/>
  <c r="D18" i="6"/>
  <c r="C18" i="6"/>
  <c r="D17" i="6"/>
  <c r="C17" i="6"/>
  <c r="D16" i="6"/>
  <c r="C16" i="6"/>
  <c r="D15" i="6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I53" i="4"/>
  <c r="J50" i="4"/>
  <c r="J49" i="4"/>
  <c r="J48" i="4"/>
  <c r="J47" i="4"/>
  <c r="J46" i="4"/>
  <c r="J45" i="4"/>
  <c r="J44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H83" i="5"/>
  <c r="H11" i="5" s="1"/>
  <c r="H73" i="5"/>
  <c r="H9" i="5" s="1"/>
  <c r="H62" i="5"/>
  <c r="H8" i="5" s="1"/>
  <c r="H42" i="5"/>
  <c r="H6" i="5"/>
  <c r="H7" i="5"/>
  <c r="H10" i="5" l="1"/>
  <c r="H12" i="5" s="1"/>
  <c r="H13" i="5" s="1"/>
  <c r="H14" i="5" s="1"/>
  <c r="C50" i="4" l="1"/>
  <c r="H18" i="7"/>
  <c r="H14" i="7"/>
  <c r="H16" i="7"/>
  <c r="H10" i="7"/>
  <c r="K451" i="3" l="1"/>
  <c r="K442" i="3"/>
  <c r="K452" i="3" l="1"/>
  <c r="J43" i="4"/>
  <c r="C49" i="4"/>
  <c r="C48" i="4"/>
  <c r="C47" i="4"/>
  <c r="C46" i="4"/>
  <c r="C45" i="4"/>
  <c r="C44" i="4"/>
  <c r="C43" i="4"/>
  <c r="I40" i="4"/>
  <c r="I39" i="4"/>
  <c r="C41" i="4"/>
  <c r="C40" i="4"/>
  <c r="J7" i="4"/>
  <c r="J6" i="4"/>
  <c r="C6" i="4"/>
  <c r="I50" i="4" l="1"/>
  <c r="I49" i="4"/>
  <c r="I48" i="4"/>
  <c r="I47" i="4"/>
  <c r="I46" i="4"/>
  <c r="I45" i="4"/>
  <c r="I44" i="4"/>
  <c r="I43" i="4"/>
  <c r="I38" i="4"/>
  <c r="I37" i="4"/>
  <c r="I32" i="4"/>
  <c r="I31" i="4"/>
  <c r="I30" i="4"/>
  <c r="I29" i="4"/>
  <c r="I28" i="4"/>
  <c r="I27" i="4"/>
  <c r="I26" i="4"/>
  <c r="I7" i="4"/>
  <c r="I8" i="4"/>
  <c r="I9" i="4"/>
  <c r="I10" i="4"/>
  <c r="I11" i="4"/>
  <c r="I13" i="4"/>
  <c r="I14" i="4"/>
  <c r="I15" i="4"/>
  <c r="I16" i="4"/>
  <c r="I17" i="4"/>
  <c r="I18" i="4"/>
  <c r="I19" i="4"/>
  <c r="I20" i="4"/>
  <c r="I21" i="4"/>
  <c r="I22" i="4"/>
  <c r="K407" i="3"/>
  <c r="L402" i="3"/>
  <c r="L31" i="3"/>
  <c r="L98" i="3"/>
  <c r="L383" i="3"/>
  <c r="L381" i="3"/>
  <c r="L379" i="3"/>
  <c r="L372" i="3"/>
  <c r="L363" i="3"/>
  <c r="L358" i="3"/>
  <c r="L353" i="3"/>
  <c r="L336" i="3"/>
  <c r="L332" i="3"/>
  <c r="L325" i="3"/>
  <c r="L309" i="3"/>
  <c r="L257" i="3"/>
  <c r="L256" i="3"/>
  <c r="L254" i="3"/>
  <c r="L248" i="3"/>
  <c r="L227" i="3"/>
  <c r="L224" i="3"/>
  <c r="L172" i="3"/>
  <c r="L154" i="3"/>
  <c r="L141" i="3"/>
  <c r="L120" i="3"/>
  <c r="L385" i="3"/>
  <c r="L384" i="3"/>
  <c r="L382" i="3"/>
  <c r="L380" i="3"/>
  <c r="L378" i="3"/>
  <c r="L377" i="3"/>
  <c r="L376" i="3"/>
  <c r="L374" i="3"/>
  <c r="L368" i="3"/>
  <c r="L366" i="3"/>
  <c r="L361" i="3"/>
  <c r="L360" i="3"/>
  <c r="L356" i="3"/>
  <c r="L354" i="3"/>
  <c r="L352" i="3"/>
  <c r="L350" i="3"/>
  <c r="L340" i="3"/>
  <c r="L338" i="3"/>
  <c r="L333" i="3"/>
  <c r="L329" i="3"/>
  <c r="L322" i="3"/>
  <c r="L321" i="3"/>
  <c r="L320" i="3"/>
  <c r="L318" i="3"/>
  <c r="L316" i="3"/>
  <c r="L314" i="3"/>
  <c r="L313" i="3"/>
  <c r="L312" i="3"/>
  <c r="L308" i="3"/>
  <c r="L304" i="3"/>
  <c r="L300" i="3"/>
  <c r="L296" i="3"/>
  <c r="L292" i="3"/>
  <c r="L286" i="3"/>
  <c r="L285" i="3"/>
  <c r="L284" i="3"/>
  <c r="L282" i="3"/>
  <c r="L260" i="3"/>
  <c r="L258" i="3"/>
  <c r="L253" i="3"/>
  <c r="L252" i="3"/>
  <c r="L250" i="3"/>
  <c r="L246" i="3"/>
  <c r="L245" i="3"/>
  <c r="L241" i="3"/>
  <c r="L240" i="3"/>
  <c r="L237" i="3"/>
  <c r="L236" i="3"/>
  <c r="L233" i="3"/>
  <c r="L230" i="3"/>
  <c r="L228" i="3"/>
  <c r="L226" i="3"/>
  <c r="L225" i="3"/>
  <c r="L222" i="3"/>
  <c r="L220" i="3"/>
  <c r="L218" i="3"/>
  <c r="L217" i="3"/>
  <c r="L216" i="3"/>
  <c r="L214" i="3"/>
  <c r="L212" i="3"/>
  <c r="L210" i="3"/>
  <c r="L209" i="3"/>
  <c r="L204" i="3"/>
  <c r="L200" i="3"/>
  <c r="L196" i="3"/>
  <c r="L192" i="3"/>
  <c r="L185" i="3"/>
  <c r="L184" i="3"/>
  <c r="L181" i="3"/>
  <c r="L180" i="3"/>
  <c r="L177" i="3"/>
  <c r="L176" i="3"/>
  <c r="L173" i="3"/>
  <c r="L169" i="3"/>
  <c r="L168" i="3"/>
  <c r="L165" i="3"/>
  <c r="L164" i="3"/>
  <c r="L161" i="3"/>
  <c r="L160" i="3"/>
  <c r="L158" i="3"/>
  <c r="L156" i="3"/>
  <c r="L153" i="3"/>
  <c r="L152" i="3"/>
  <c r="L150" i="3"/>
  <c r="L148" i="3"/>
  <c r="L146" i="3"/>
  <c r="L145" i="3"/>
  <c r="L140" i="3"/>
  <c r="L134" i="3"/>
  <c r="L133" i="3"/>
  <c r="L132" i="3"/>
  <c r="L130" i="3"/>
  <c r="L128" i="3"/>
  <c r="L126" i="3"/>
  <c r="L125" i="3"/>
  <c r="L124" i="3"/>
  <c r="L122" i="3"/>
  <c r="L118" i="3"/>
  <c r="L117" i="3"/>
  <c r="L116" i="3"/>
  <c r="L114" i="3"/>
  <c r="L112" i="3"/>
  <c r="L110" i="3"/>
  <c r="L109" i="3"/>
  <c r="L108" i="3"/>
  <c r="L106" i="3"/>
  <c r="L89" i="3"/>
  <c r="L88" i="3"/>
  <c r="L86" i="3"/>
  <c r="L84" i="3"/>
  <c r="L82" i="3"/>
  <c r="L81" i="3"/>
  <c r="L80" i="3"/>
  <c r="L78" i="3"/>
  <c r="L76" i="3"/>
  <c r="L74" i="3"/>
  <c r="L73" i="3"/>
  <c r="L72" i="3"/>
  <c r="L70" i="3"/>
  <c r="L68" i="3"/>
  <c r="L66" i="3"/>
  <c r="L65" i="3"/>
  <c r="L64" i="3"/>
  <c r="L62" i="3"/>
  <c r="L60" i="3"/>
  <c r="L58" i="3"/>
  <c r="L57" i="3"/>
  <c r="L56" i="3"/>
  <c r="L52" i="3"/>
  <c r="L48" i="3"/>
  <c r="L44" i="3"/>
  <c r="L40" i="3"/>
  <c r="L36" i="3"/>
  <c r="L30" i="3"/>
  <c r="L29" i="3"/>
  <c r="L28" i="3"/>
  <c r="L26" i="3"/>
  <c r="L24" i="3"/>
  <c r="L22" i="3"/>
  <c r="L21" i="3"/>
  <c r="L20" i="3"/>
  <c r="L18" i="3"/>
  <c r="L16" i="3"/>
  <c r="L13" i="3"/>
  <c r="L12" i="3"/>
  <c r="L9" i="3"/>
  <c r="L8" i="3"/>
  <c r="L6" i="3"/>
  <c r="L401" i="3"/>
  <c r="L400" i="3"/>
  <c r="L399" i="3"/>
  <c r="L398" i="3"/>
  <c r="L397" i="3"/>
  <c r="L396" i="3"/>
  <c r="L395" i="3"/>
  <c r="L394" i="3"/>
  <c r="L393" i="3"/>
  <c r="L392" i="3"/>
  <c r="L391" i="3"/>
  <c r="L390" i="3"/>
  <c r="L389" i="3"/>
  <c r="L388" i="3"/>
  <c r="L387" i="3"/>
  <c r="L375" i="3"/>
  <c r="L373" i="3"/>
  <c r="L371" i="3"/>
  <c r="L367" i="3"/>
  <c r="L365" i="3"/>
  <c r="L362" i="3"/>
  <c r="L357" i="3"/>
  <c r="L355" i="3"/>
  <c r="L351" i="3"/>
  <c r="L349" i="3"/>
  <c r="L347" i="3"/>
  <c r="L346" i="3"/>
  <c r="L345" i="3"/>
  <c r="L344" i="3"/>
  <c r="L343" i="3"/>
  <c r="L342" i="3"/>
  <c r="L339" i="3"/>
  <c r="L337" i="3"/>
  <c r="L334" i="3"/>
  <c r="L331" i="3"/>
  <c r="L330" i="3"/>
  <c r="L326" i="3"/>
  <c r="L323" i="3"/>
  <c r="L319" i="3"/>
  <c r="L317" i="3"/>
  <c r="L315" i="3"/>
  <c r="L311" i="3"/>
  <c r="L307" i="3"/>
  <c r="L306" i="3"/>
  <c r="L305" i="3"/>
  <c r="L303" i="3"/>
  <c r="L302" i="3"/>
  <c r="L301" i="3"/>
  <c r="L299" i="3"/>
  <c r="L298" i="3"/>
  <c r="L297" i="3"/>
  <c r="L295" i="3"/>
  <c r="L294" i="3"/>
  <c r="L293" i="3"/>
  <c r="L291" i="3"/>
  <c r="L290" i="3"/>
  <c r="L289" i="3"/>
  <c r="L287" i="3"/>
  <c r="L283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59" i="3"/>
  <c r="L255" i="3"/>
  <c r="L251" i="3"/>
  <c r="L249" i="3"/>
  <c r="L247" i="3"/>
  <c r="L243" i="3"/>
  <c r="L242" i="3"/>
  <c r="L239" i="3"/>
  <c r="L238" i="3"/>
  <c r="L235" i="3"/>
  <c r="L234" i="3"/>
  <c r="L231" i="3"/>
  <c r="L229" i="3"/>
  <c r="L223" i="3"/>
  <c r="L221" i="3"/>
  <c r="L219" i="3"/>
  <c r="L215" i="3"/>
  <c r="L213" i="3"/>
  <c r="L211" i="3"/>
  <c r="L207" i="3"/>
  <c r="L206" i="3"/>
  <c r="L205" i="3"/>
  <c r="L203" i="3"/>
  <c r="L202" i="3"/>
  <c r="L201" i="3"/>
  <c r="L199" i="3"/>
  <c r="L198" i="3"/>
  <c r="L197" i="3"/>
  <c r="L195" i="3"/>
  <c r="L194" i="3"/>
  <c r="L193" i="3"/>
  <c r="L191" i="3"/>
  <c r="L190" i="3"/>
  <c r="L189" i="3"/>
  <c r="L186" i="3"/>
  <c r="L183" i="3"/>
  <c r="L182" i="3"/>
  <c r="L179" i="3"/>
  <c r="L178" i="3"/>
  <c r="L175" i="3"/>
  <c r="L174" i="3"/>
  <c r="L171" i="3"/>
  <c r="L170" i="3"/>
  <c r="L167" i="3"/>
  <c r="L166" i="3"/>
  <c r="L163" i="3"/>
  <c r="L159" i="3"/>
  <c r="L157" i="3"/>
  <c r="L155" i="3"/>
  <c r="L151" i="3"/>
  <c r="L149" i="3"/>
  <c r="L147" i="3"/>
  <c r="L143" i="3"/>
  <c r="L142" i="3"/>
  <c r="L139" i="3"/>
  <c r="L138" i="3"/>
  <c r="L137" i="3"/>
  <c r="L135" i="3"/>
  <c r="L131" i="3"/>
  <c r="L129" i="3"/>
  <c r="L127" i="3"/>
  <c r="L123" i="3"/>
  <c r="L121" i="3"/>
  <c r="L119" i="3"/>
  <c r="L115" i="3"/>
  <c r="L113" i="3"/>
  <c r="L111" i="3"/>
  <c r="L107" i="3"/>
  <c r="L105" i="3"/>
  <c r="L103" i="3"/>
  <c r="L102" i="3"/>
  <c r="L101" i="3"/>
  <c r="L100" i="3"/>
  <c r="L99" i="3"/>
  <c r="L97" i="3"/>
  <c r="L96" i="3"/>
  <c r="L95" i="3"/>
  <c r="L94" i="3"/>
  <c r="L93" i="3"/>
  <c r="L92" i="3"/>
  <c r="L91" i="3"/>
  <c r="L87" i="3"/>
  <c r="L85" i="3"/>
  <c r="L83" i="3"/>
  <c r="L79" i="3"/>
  <c r="L77" i="3"/>
  <c r="L75" i="3"/>
  <c r="L71" i="3"/>
  <c r="L69" i="3"/>
  <c r="L67" i="3"/>
  <c r="L63" i="3"/>
  <c r="L61" i="3"/>
  <c r="L59" i="3"/>
  <c r="L55" i="3"/>
  <c r="L53" i="3"/>
  <c r="L51" i="3"/>
  <c r="L50" i="3"/>
  <c r="L49" i="3"/>
  <c r="L47" i="3"/>
  <c r="L46" i="3"/>
  <c r="L45" i="3"/>
  <c r="L43" i="3"/>
  <c r="L42" i="3"/>
  <c r="L41" i="3"/>
  <c r="L39" i="3"/>
  <c r="L38" i="3"/>
  <c r="L37" i="3"/>
  <c r="L35" i="3"/>
  <c r="L34" i="3"/>
  <c r="L33" i="3"/>
  <c r="L27" i="3"/>
  <c r="L25" i="3"/>
  <c r="L23" i="3"/>
  <c r="L19" i="3"/>
  <c r="L17" i="3"/>
  <c r="L15" i="3"/>
  <c r="L11" i="3"/>
  <c r="L10" i="3"/>
  <c r="L7" i="3"/>
  <c r="I6" i="4" l="1"/>
  <c r="K424" i="3"/>
  <c r="K453" i="3" s="1"/>
  <c r="I51" i="4"/>
  <c r="I41" i="4"/>
  <c r="L188" i="3"/>
  <c r="L261" i="3"/>
  <c r="L348" i="3"/>
  <c r="L386" i="3"/>
  <c r="L281" i="3"/>
  <c r="L104" i="3"/>
  <c r="L187" i="3"/>
  <c r="L324" i="3"/>
  <c r="L341" i="3"/>
  <c r="L369" i="3"/>
  <c r="L32" i="3"/>
  <c r="L54" i="3"/>
  <c r="L136" i="3"/>
  <c r="L208" i="3"/>
  <c r="L327" i="3"/>
  <c r="L359" i="3"/>
  <c r="L90" i="3"/>
  <c r="L162" i="3"/>
  <c r="L244" i="3"/>
  <c r="L310" i="3"/>
  <c r="L144" i="3"/>
  <c r="L288" i="3"/>
  <c r="L364" i="3"/>
  <c r="L14" i="3"/>
  <c r="L328" i="3"/>
  <c r="L370" i="3"/>
  <c r="L335" i="3"/>
  <c r="L232" i="3"/>
  <c r="I23" i="4" l="1"/>
  <c r="I52" i="4"/>
</calcChain>
</file>

<file path=xl/sharedStrings.xml><?xml version="1.0" encoding="utf-8"?>
<sst xmlns="http://schemas.openxmlformats.org/spreadsheetml/2006/main" count="673" uniqueCount="575">
  <si>
    <t>INVERSIONES</t>
  </si>
  <si>
    <t>INVENTARIOS</t>
  </si>
  <si>
    <t>CUENTAS POR COBRAR</t>
  </si>
  <si>
    <t>PROPIEDADES PLANTA Y EQUIPO</t>
  </si>
  <si>
    <t>DIFERIDOS</t>
  </si>
  <si>
    <t>OTROS ACTIVOS</t>
  </si>
  <si>
    <t>DEPOSITOS</t>
  </si>
  <si>
    <t>PACTOS DE RECOMPRA</t>
  </si>
  <si>
    <t>CREDITOS DE BANCOS Y OTRAS OBLIGACIONES FINANCIERAS</t>
  </si>
  <si>
    <t>CUENTAS POR PAGAR</t>
  </si>
  <si>
    <t>IMPUESTOS, GRAVAMENES Y TASAS</t>
  </si>
  <si>
    <t>FONDOS SOCIALES, MUTUALES Y OTROS</t>
  </si>
  <si>
    <t>OTROS PASIVOS</t>
  </si>
  <si>
    <t>PASIVOS ESTIMADOS Y PROVISIONES</t>
  </si>
  <si>
    <t>TITULOS DE INVERSION EN CIRCULACION</t>
  </si>
  <si>
    <t>CAPITAL SOCIAL</t>
  </si>
  <si>
    <t>RESERVAS</t>
  </si>
  <si>
    <t>FONDOS DE DESTINACION ESPECIFICA</t>
  </si>
  <si>
    <t>SUPERAVIT</t>
  </si>
  <si>
    <t>RESULTADOS DEL EJERCICIO</t>
  </si>
  <si>
    <t>EXCEDENTES Y/O PERDIDAS</t>
  </si>
  <si>
    <t>RESULTADOS DE EJERCICIOS ANTERIORES</t>
  </si>
  <si>
    <t>DEUDORAS DE CONTROL</t>
  </si>
  <si>
    <t>DEUDORAS CONTINGENTES POR CONTRA</t>
  </si>
  <si>
    <t>DEUDORAS DE CONTROL POR CONTRA</t>
  </si>
  <si>
    <t>CUENTAS DE ORDEN ACREEDORAS</t>
  </si>
  <si>
    <t>ACREEDORAS CONTINGENTES</t>
  </si>
  <si>
    <t>ACREEDORAS DE CONTROL</t>
  </si>
  <si>
    <t>ACREEDORAS CONTINGENTES POR CONTRA</t>
  </si>
  <si>
    <t>ACREEDORAS DE CONTROL POR CONTRA</t>
  </si>
  <si>
    <t>Patrimonio</t>
  </si>
  <si>
    <t>RECLASIFICACIONES POR CONVERGENCIA A NIIF DEBITOS</t>
  </si>
  <si>
    <t>RECLASIFICACIONES POR CONVERGENCIA A NIIF CREDITOS</t>
  </si>
  <si>
    <t>Saldo Inicial PCGA 01/01/2014</t>
  </si>
  <si>
    <t>Ajustes por Convergencia a NIIF Debitos</t>
  </si>
  <si>
    <t>Reclasificaciones por Convergencia a NIIF Debitos</t>
  </si>
  <si>
    <t>Columna de Control  A 01/01/2014</t>
  </si>
  <si>
    <t>Reclasificaciones por Convergencia a NIIF Créditos</t>
  </si>
  <si>
    <t>Ajustes por Convergencia a NIIF Créditos</t>
  </si>
  <si>
    <t>Ajustes por Errores en PCGA Créditos</t>
  </si>
  <si>
    <t>Ajustes por Errores en PCGA Debitos</t>
  </si>
  <si>
    <t>x</t>
  </si>
  <si>
    <t>ACTIVO</t>
  </si>
  <si>
    <t>DISPONIBLE</t>
  </si>
  <si>
    <t>PATRIMONIO</t>
  </si>
  <si>
    <t>INGRESOS</t>
  </si>
  <si>
    <t>OPERACIONALES</t>
  </si>
  <si>
    <t>NO OPERACIONALES</t>
  </si>
  <si>
    <t>INGRESOS DE EJERCICIOS ANTERIORES</t>
  </si>
  <si>
    <t>GASTOS</t>
  </si>
  <si>
    <t>GASTOS DE ADMINISTRACION</t>
  </si>
  <si>
    <t>GASTOS  DE VENTAS</t>
  </si>
  <si>
    <t>GASTOS NO OPERACIONALES</t>
  </si>
  <si>
    <t>GASTOS EJERCICIOS ANTERIORES</t>
  </si>
  <si>
    <t>IM PUESTO DE  RENTA Y COMPLEMENTARIOS</t>
  </si>
  <si>
    <t>COSTOS DE VENTAS</t>
  </si>
  <si>
    <t>COSTO DE VENTAS Y DE PRESTACION DE SERVICIOS</t>
  </si>
  <si>
    <t>COMPRAS</t>
  </si>
  <si>
    <t>COSTOS DE PRODUCCION O DE OPERACION</t>
  </si>
  <si>
    <t>CUENTAS DE ORDEN DEUDORAS</t>
  </si>
  <si>
    <t>DEUDORAS CONTINGENTES</t>
  </si>
  <si>
    <t>Caja</t>
  </si>
  <si>
    <t>Bancos Y Otras Entidades</t>
  </si>
  <si>
    <t>Fondos Especificos</t>
  </si>
  <si>
    <t>Fondo De Liquidez</t>
  </si>
  <si>
    <t>Remesas En Transito</t>
  </si>
  <si>
    <t>Compromisos De  Reventa De  Inversiones</t>
  </si>
  <si>
    <t>Compromisos De  Reventa De Cartera</t>
  </si>
  <si>
    <t>Inversiones Negociables En Titulos De Deuda</t>
  </si>
  <si>
    <t>Inversiones Negociables En Titulos Participativos</t>
  </si>
  <si>
    <t>Inversiones Para Mantener Hasta El Vencimiento</t>
  </si>
  <si>
    <t>Inversiones Disponibles Para La Venta En Titulos De Deuda</t>
  </si>
  <si>
    <t>Inversiones Disponibles Para La Venta En Titulos Participativos</t>
  </si>
  <si>
    <t>Derechos De Recompra De Inversiones Negociables En Titulos De Deuda</t>
  </si>
  <si>
    <t>Derechos De Recompra De Inversiones Negociables En Titulos Participativos</t>
  </si>
  <si>
    <t>Derechos De Recompra De Inversiones Disponibles Para La Venta En Titulos De Deuda</t>
  </si>
  <si>
    <t>Derechos De Recompra De Inversiones Disponibles Para La Venta En Titulos Participativos</t>
  </si>
  <si>
    <t>Provision De Inversiones Negociables En Titulos De Deuda</t>
  </si>
  <si>
    <t>Provision De Inversiones Negociables En Titulos Participativos</t>
  </si>
  <si>
    <t>Provision De Inversiones Para Mantener Hasta El Vencimiento</t>
  </si>
  <si>
    <t>Provision De Inversiones Disponibles Para La Venta En Titulos De Deuda</t>
  </si>
  <si>
    <t>Provision De Inversiones Disponibles Para La Venta En Titulos Participativos</t>
  </si>
  <si>
    <t>Inventarios</t>
  </si>
  <si>
    <t>Bienes No Transformados Por La Entidad</t>
  </si>
  <si>
    <t>Materias  Primas</t>
  </si>
  <si>
    <t>Productos En Proceso</t>
  </si>
  <si>
    <t>Productos Terminados</t>
  </si>
  <si>
    <t>Materiales Y Suministros</t>
  </si>
  <si>
    <t>Semovientes</t>
  </si>
  <si>
    <t>Inventario En Transito</t>
  </si>
  <si>
    <t>Contratos En  Ejecucion</t>
  </si>
  <si>
    <t>Cultivos En Desarrollo</t>
  </si>
  <si>
    <t>Plantaciones Agricolas</t>
  </si>
  <si>
    <t>Bienes Raices Para  La Venta</t>
  </si>
  <si>
    <t>Envases Y Empaques</t>
  </si>
  <si>
    <t>Obras De Construccion En Curso</t>
  </si>
  <si>
    <t>Inventarios En Consignacion</t>
  </si>
  <si>
    <t>Mausoleos</t>
  </si>
  <si>
    <t>Provision</t>
  </si>
  <si>
    <t>Creditos De Vivienda - Con Libranza</t>
  </si>
  <si>
    <t>Creditos De Vivienda - Sin Libranza</t>
  </si>
  <si>
    <t>Creditos De Consumo, Garantia Admisible  - Con Libranza</t>
  </si>
  <si>
    <t>Creditos De Consumo , Garantia Admisible, - Sin Libranza</t>
  </si>
  <si>
    <t>Creditos De Consumo, Otras Garantias  - Con  Libranza</t>
  </si>
  <si>
    <t>Creditos De Consumo , Otras Garantias - Sin Libranza</t>
  </si>
  <si>
    <t>Microcreditos Inmobiliario - Sin Libranza</t>
  </si>
  <si>
    <t>Microcreditos, Empresarial - Garantia Admisible - Con Libranza</t>
  </si>
  <si>
    <t>Microcreditos, Empresarial - Garantia Admisible - Sin Libranza</t>
  </si>
  <si>
    <t>Microcreditos, Empresarial - Otras Garantias - Con Libranza</t>
  </si>
  <si>
    <t>Microcreditos, Empresarial - Otras Garantias - Sin Libranza</t>
  </si>
  <si>
    <t>Creditos Comerciales , Garantia Admisible -  Con Libranza</t>
  </si>
  <si>
    <t>Creditos Comerciales , Garantia Admisible -  Sin Libranza</t>
  </si>
  <si>
    <t>Creditos Comerciales , Otras Garantias - Con Libranza</t>
  </si>
  <si>
    <t>Creditos Comerciales , Otras Garantias - Sin Libranza</t>
  </si>
  <si>
    <t>Derechos De Recompra Cartera Negociada</t>
  </si>
  <si>
    <t>Provision Creditos De Vivienda</t>
  </si>
  <si>
    <t>Provision Creditos De Consumo</t>
  </si>
  <si>
    <t>Provision Microcredito Inmobiliario</t>
  </si>
  <si>
    <t>Provision Microcreditos Empresarial</t>
  </si>
  <si>
    <t>Provision Creditos Comerciales</t>
  </si>
  <si>
    <t>Provision General</t>
  </si>
  <si>
    <t>Convenios Por Cobrar</t>
  </si>
  <si>
    <t>Prometientes Vendedores</t>
  </si>
  <si>
    <t>Anticipos De Contratos Y Proveedores</t>
  </si>
  <si>
    <t>Adelantos Al Personal</t>
  </si>
  <si>
    <t>Pagos Por Cuenta De  Asociados, Vivienda</t>
  </si>
  <si>
    <t>Pagos Por Cuenta De Asociados, Consumo</t>
  </si>
  <si>
    <t>Pagos Por Cuenta De Asociados, Microcredito</t>
  </si>
  <si>
    <t>Pagos Por Cuenta De Asociados Comercial</t>
  </si>
  <si>
    <t>Creditos A Empleados</t>
  </si>
  <si>
    <t>Deudores Por Venta De Bienes</t>
  </si>
  <si>
    <t>Deudores Por Prestacion De Servicios</t>
  </si>
  <si>
    <t>Deudores Patronales Y Empresas</t>
  </si>
  <si>
    <t>Intereses</t>
  </si>
  <si>
    <t>Intereses Cartera Por Venta De Bienes</t>
  </si>
  <si>
    <t>Intereses Cartera Por Prestacion De Servicios</t>
  </si>
  <si>
    <t>Ingresos  Por Cobrar</t>
  </si>
  <si>
    <t>Dividendos, Participaciones Y Excedentes</t>
  </si>
  <si>
    <t>Anticipo De Impuestos</t>
  </si>
  <si>
    <t>Otras Cuentas Por Cobrar</t>
  </si>
  <si>
    <t>Provision Cuentas Por Cobrar, Cartera Venta De Bienes Y Servicios</t>
  </si>
  <si>
    <t>Provision Cuentas Por Cobrar, Microcredito Empresarial</t>
  </si>
  <si>
    <t>Provision Cuentas Por Cobrar - Microcredito Inmobiliario</t>
  </si>
  <si>
    <t>Provision Cuentas Por Cobrar Comerciales</t>
  </si>
  <si>
    <t>Provision Cuentas Por Cobrar De Consumo</t>
  </si>
  <si>
    <t>Provision Cuentas Por Cobrar De Vivienda</t>
  </si>
  <si>
    <t>Otras Provisiones Cuentas Por Cobrar</t>
  </si>
  <si>
    <t>Terrenos</t>
  </si>
  <si>
    <t>Construcciones O Montajes  En Curso</t>
  </si>
  <si>
    <t>Edificaciones</t>
  </si>
  <si>
    <t>Muebles Y Equipo De Oficina</t>
  </si>
  <si>
    <t>Equipo Medico - Cientifico</t>
  </si>
  <si>
    <t>Equipo De Computo Y Comunicacion</t>
  </si>
  <si>
    <t>Equipo De Hoteles Y Restaurantes</t>
  </si>
  <si>
    <t>Vehiculos</t>
  </si>
  <si>
    <t>Armamento De Vigilancia</t>
  </si>
  <si>
    <t>Plantaciones Agricolas Y Forestales</t>
  </si>
  <si>
    <t>Maquinaria Y Equipo</t>
  </si>
  <si>
    <t>Propiedades En Transito</t>
  </si>
  <si>
    <t>Elementos Didacticos</t>
  </si>
  <si>
    <t>Bienes De Fondos Sociales</t>
  </si>
  <si>
    <t>Recursos Naturales</t>
  </si>
  <si>
    <t>Amortizacion Y Agotamiento Acumulada</t>
  </si>
  <si>
    <t>Depreciacion  Acumulada</t>
  </si>
  <si>
    <t>Gastos Anticipados</t>
  </si>
  <si>
    <t>Cargos Diferidos</t>
  </si>
  <si>
    <t>Sucursales Y Agencias</t>
  </si>
  <si>
    <t>Activos Intangibles</t>
  </si>
  <si>
    <t>Activos De Operacion</t>
  </si>
  <si>
    <t>Bienes Recibidos En Pago</t>
  </si>
  <si>
    <t>Depositos</t>
  </si>
  <si>
    <t>Bienes De Arte Y Cultura</t>
  </si>
  <si>
    <t>Responsabilidades Pendientes</t>
  </si>
  <si>
    <t>Otras Inversiones</t>
  </si>
  <si>
    <t>Diversos</t>
  </si>
  <si>
    <t>Valorizaciones</t>
  </si>
  <si>
    <t>Provision Otros Activos</t>
  </si>
  <si>
    <t>Depositos De Ahorro</t>
  </si>
  <si>
    <t>Certificados Depositos De Ahorro A Termino</t>
  </si>
  <si>
    <t>Depositos  De Ahorro Contractual</t>
  </si>
  <si>
    <t>Depositos De Ahorro Permanente</t>
  </si>
  <si>
    <t>Compromisos De Recompra Inversiones Negociadas</t>
  </si>
  <si>
    <t>Compromisos De Recompra Cartera Negociada</t>
  </si>
  <si>
    <t>Creditos Ordinarios Corto Plazo</t>
  </si>
  <si>
    <t>Creditos Ordinarios  Largo Plazo</t>
  </si>
  <si>
    <t>Fondo De Garantias De Entidades Cooperativas</t>
  </si>
  <si>
    <t>Finagro</t>
  </si>
  <si>
    <t>Findeter</t>
  </si>
  <si>
    <t>Banco De Comercio Exterior</t>
  </si>
  <si>
    <t>Instituto De Fomento Industrial - Ifi</t>
  </si>
  <si>
    <t>Organismos Internacionales</t>
  </si>
  <si>
    <t>Otros Organismos - Pais</t>
  </si>
  <si>
    <t>Contratistas</t>
  </si>
  <si>
    <t>Costos Y Gastos Por Pagar</t>
  </si>
  <si>
    <t>Prometientes Compradores</t>
  </si>
  <si>
    <t>Proveedores</t>
  </si>
  <si>
    <t>Contribuciones Y Afiliaciones</t>
  </si>
  <si>
    <t>Gravamen De Los Movimientos Financieros</t>
  </si>
  <si>
    <t>Retencion En La Fuente</t>
  </si>
  <si>
    <t>Impuesto A Las Ventas Retenido</t>
  </si>
  <si>
    <t>Impuesto De Industria Y Comercio Retenido</t>
  </si>
  <si>
    <t>Retenciones Y Aportes De Nomina</t>
  </si>
  <si>
    <t>Multas Y Sanciones, Litigios, Indemnizaciones Y Demandas</t>
  </si>
  <si>
    <t>Exigibilidades Por Servicios De  Recaudo</t>
  </si>
  <si>
    <t>Seguro De Deposito Liquidado Por Pagar</t>
  </si>
  <si>
    <t>Remanentes Por Pagar</t>
  </si>
  <si>
    <t>Establecimientos Afiliados</t>
  </si>
  <si>
    <t>Diversas</t>
  </si>
  <si>
    <t>Renta Y Complementarios</t>
  </si>
  <si>
    <t>Impuesto A Las Ventas Por Pagar</t>
  </si>
  <si>
    <t>Industria Y Comercio</t>
  </si>
  <si>
    <t>A La Propiedad Raiz</t>
  </si>
  <si>
    <t>Derechos Sobre Instrumentos Publicos</t>
  </si>
  <si>
    <t>De Valorizacion</t>
  </si>
  <si>
    <t>De Turismo</t>
  </si>
  <si>
    <t>Tasa Por Utilizacion De Puertos</t>
  </si>
  <si>
    <t>De Hidrocarburos Y Minas</t>
  </si>
  <si>
    <t>Regalias E Impuestos A La Pequena Y Mediana Mineria</t>
  </si>
  <si>
    <t>A Las Importaciones</t>
  </si>
  <si>
    <t>Cuotas De Fomento</t>
  </si>
  <si>
    <t>Al Sacrificio De Ganado</t>
  </si>
  <si>
    <t>Al Azar,  Juegos  Y Similares</t>
  </si>
  <si>
    <t>Gravamenes Y Regalias Por Utilizacion Del Suelo</t>
  </si>
  <si>
    <t>Otros</t>
  </si>
  <si>
    <t>Fondo Social De Educacion</t>
  </si>
  <si>
    <t>Fondo Social De  Solidaridad</t>
  </si>
  <si>
    <t>Fondo Reserva Tecnica</t>
  </si>
  <si>
    <t>Fondo Social De Recreacion</t>
  </si>
  <si>
    <t>Fondos Para Imprevistos</t>
  </si>
  <si>
    <t>Fondo De Bienestar  Social</t>
  </si>
  <si>
    <t>Fondo Social Para Otros Fines</t>
  </si>
  <si>
    <t>Fondo Mutual De  Prevision Asistencia Y Solidaridad</t>
  </si>
  <si>
    <t>Fondo Mantenimiento Conjunto Habitacional</t>
  </si>
  <si>
    <t>Fondo Reposicion Automotor</t>
  </si>
  <si>
    <t>Fondo Mutual Para Otros Fines</t>
  </si>
  <si>
    <t>Obligaciones Laborales</t>
  </si>
  <si>
    <t>Pensiones Por Pagar</t>
  </si>
  <si>
    <t>Cuotas Partes Pensiones De Jubilacion</t>
  </si>
  <si>
    <t>Ingresos Anticipados</t>
  </si>
  <si>
    <t>Abonos Diferidos</t>
  </si>
  <si>
    <t>Cuentas En Participacion</t>
  </si>
  <si>
    <t>Ingresos Recibidos Para Terceros</t>
  </si>
  <si>
    <t>Anticipos Y Avances Recibidos</t>
  </si>
  <si>
    <t>Para Costos Y Gastos</t>
  </si>
  <si>
    <t>Para Mantenimiento Y Reparaciones</t>
  </si>
  <si>
    <t>Pensiones De Jubilacion</t>
  </si>
  <si>
    <t>Impuestos</t>
  </si>
  <si>
    <t>Multas Y Sanciones - Superintendencia Economia Solidaria</t>
  </si>
  <si>
    <t>Otros Pasivos Estimados</t>
  </si>
  <si>
    <t>Provisiones Diversas</t>
  </si>
  <si>
    <t>Bonos Por Pagar</t>
  </si>
  <si>
    <t>Aportes Sociales</t>
  </si>
  <si>
    <t>Fondo Social Mutual</t>
  </si>
  <si>
    <t>Reserva Proteccion De Aportes</t>
  </si>
  <si>
    <t>Reserva De Inversión Social</t>
  </si>
  <si>
    <t>Reserva De Asamblea</t>
  </si>
  <si>
    <t>Reserva Proteccion Cartera</t>
  </si>
  <si>
    <t>Reservas Estatutarias</t>
  </si>
  <si>
    <t>Reserva Proteccion Fondo Mutual</t>
  </si>
  <si>
    <t>Por Disposiciones Fiscales</t>
  </si>
  <si>
    <t>Otras Reservas</t>
  </si>
  <si>
    <t>Fondo Para Amortizacion De Aportes</t>
  </si>
  <si>
    <t>Fondo Para Revalorizacion De Aportes</t>
  </si>
  <si>
    <t>Fondo Mercadeo De Productos</t>
  </si>
  <si>
    <t>Fondo Para Infraestructura Fisica</t>
  </si>
  <si>
    <t>Fondo Especial</t>
  </si>
  <si>
    <t>Fondo Sociales   Capitalizados</t>
  </si>
  <si>
    <t>Fondos De Inversion</t>
  </si>
  <si>
    <t>Otros Fondos</t>
  </si>
  <si>
    <t>Auxilios Y Donaciones</t>
  </si>
  <si>
    <t>Ganancias O Pérdidas Acumuladas No Realizadas En Inversiones Disponibles Para La Venta</t>
  </si>
  <si>
    <t>Excedentes Y/O Perdidas</t>
  </si>
  <si>
    <t>Agricultura, Ganaderia, Caza Y Silvicultura</t>
  </si>
  <si>
    <t>Pesca</t>
  </si>
  <si>
    <t>Explotacion De Minas Y Canteras</t>
  </si>
  <si>
    <t>Industrias Manufactureras</t>
  </si>
  <si>
    <t>Suministro De Electricidad, Gas Y Agua</t>
  </si>
  <si>
    <t>Construccion</t>
  </si>
  <si>
    <t>Comercio Al Por Mayor Y Al Por Menor</t>
  </si>
  <si>
    <t>Hoteles Y Restaurantes</t>
  </si>
  <si>
    <t>Transporte, Almacenamiento Y Comunicaciones</t>
  </si>
  <si>
    <t>Actividad Financiera</t>
  </si>
  <si>
    <t>Utilidad En Valoracion De Inversiones Negociables En Titulos De Deuda</t>
  </si>
  <si>
    <t>Utilidad En Valoracion De Inversiones Negociables En Titulos Participativos</t>
  </si>
  <si>
    <t>Utilidad En Valoracion De Inversiones Disponibles Para La Venta En Titulos De Deuda</t>
  </si>
  <si>
    <t>Utilidad En Valoracion Inversiones Para Mantener Hasta El Vencimiento</t>
  </si>
  <si>
    <t>Actividades Inmobiliarias, Empresariales Y De Alquiler</t>
  </si>
  <si>
    <t>Ensenanza</t>
  </si>
  <si>
    <t>Servicios Sociales Y De Salud</t>
  </si>
  <si>
    <t>Otras Actividades De Servicios Comunes , Sociales Y Personales.</t>
  </si>
  <si>
    <t>Devoluciones, Rebajas Y Descuentos En Ventas (Db)</t>
  </si>
  <si>
    <t>Recuperaciones</t>
  </si>
  <si>
    <t>Servicio De Credito</t>
  </si>
  <si>
    <t>Administrativos Y Sociales</t>
  </si>
  <si>
    <t>Otras Ventas</t>
  </si>
  <si>
    <t>Financieros</t>
  </si>
  <si>
    <t>Arrendamientos</t>
  </si>
  <si>
    <t>Comisiones</t>
  </si>
  <si>
    <t>Honorarios</t>
  </si>
  <si>
    <t>Servicios</t>
  </si>
  <si>
    <t>Utilidad En Venta De Inversiones</t>
  </si>
  <si>
    <t>Utilidad En Venta De Propiedades Planta Y Equipo</t>
  </si>
  <si>
    <t>Utilidad En Venta De Otros Bienes</t>
  </si>
  <si>
    <t>Indemnizaciones</t>
  </si>
  <si>
    <t>Participaciones En Concesiones</t>
  </si>
  <si>
    <t>Devoluciones, Rebajas Y Descuentos En Otras Ventas (Db)</t>
  </si>
  <si>
    <t>Ingresos De Ejercicios Anteriores</t>
  </si>
  <si>
    <t>Gastos De Personal</t>
  </si>
  <si>
    <t>Gastos  Generales</t>
  </si>
  <si>
    <t>Provisiones</t>
  </si>
  <si>
    <t>Amortizacion Y Agotamiento</t>
  </si>
  <si>
    <t>Depreciaciones</t>
  </si>
  <si>
    <t>Gastos Financieros</t>
  </si>
  <si>
    <t>Perdida En Valoracion Inversiones Negociables</t>
  </si>
  <si>
    <t>Perdida En Valoracion De Inversiones Disponibles Para La Venta</t>
  </si>
  <si>
    <t>Perdida En Valoracion De Inversiones Para Mantener Hasta El Vencimiento</t>
  </si>
  <si>
    <t>Seguros</t>
  </si>
  <si>
    <t>Gastos Legales</t>
  </si>
  <si>
    <t>Mantenimiento Y Reparaciones</t>
  </si>
  <si>
    <t>Adecuacion E Instalacion</t>
  </si>
  <si>
    <t>Gastos De Viaje</t>
  </si>
  <si>
    <t>Amortizaciones Y Agotamiento</t>
  </si>
  <si>
    <t>Perdida En Venta Y Retiro De Bienes</t>
  </si>
  <si>
    <t>Gastos Extraordinarios</t>
  </si>
  <si>
    <t>Gastos Diversos</t>
  </si>
  <si>
    <t>Gastos Ejercicios Anteriores</t>
  </si>
  <si>
    <t>Im Puesto De  Renta Y Complementarios</t>
  </si>
  <si>
    <t>Enseñanza</t>
  </si>
  <si>
    <t>Otras Actividades De Servicios Comunes, Sociales Y Personales</t>
  </si>
  <si>
    <t>Servicio  De Credito</t>
  </si>
  <si>
    <t>De Mercancias</t>
  </si>
  <si>
    <t>De Materias Primas</t>
  </si>
  <si>
    <t>De Materiales Indirectos</t>
  </si>
  <si>
    <t>Devoluciones Rebajas Y Descuentos En Compras (Cr)</t>
  </si>
  <si>
    <t>Materia Prima</t>
  </si>
  <si>
    <t>Mano De Obra Directa</t>
  </si>
  <si>
    <t>Costos Indirectos</t>
  </si>
  <si>
    <t>Contratos De Servicios</t>
  </si>
  <si>
    <t>Bienes Y Valores Entregados En Custodia</t>
  </si>
  <si>
    <t>Bienes Y Valores Entregados En Garantia</t>
  </si>
  <si>
    <t>Bienes Y Valores En Poder  De Terceros</t>
  </si>
  <si>
    <t>Litigios Y/O Demandas</t>
  </si>
  <si>
    <t>Intereses Cartera De Credito</t>
  </si>
  <si>
    <t>Bienes Y Valores En Administracion</t>
  </si>
  <si>
    <t>Otras Deudoras Contingentes</t>
  </si>
  <si>
    <t>Creditos A Favor No Utilizados</t>
  </si>
  <si>
    <t>Activos Castigados</t>
  </si>
  <si>
    <t>Propiedades, Planta Y Equipo Totalmente  Depreciados</t>
  </si>
  <si>
    <t>Aportes Suscritos Por Cobrar</t>
  </si>
  <si>
    <t>Ajustes Por Inflacion Activos</t>
  </si>
  <si>
    <t>Otras Deudoras De Control</t>
  </si>
  <si>
    <t>Deudoras Contingentes Por Contra (Cr)</t>
  </si>
  <si>
    <t>Deudoras De Control Por Contra</t>
  </si>
  <si>
    <t>Bienes Y Valores Recibidos En Custodia</t>
  </si>
  <si>
    <t>Bienes Y Valores Recibidos En Garantia - Garantia Admisible</t>
  </si>
  <si>
    <t>Bienes Y Valores Recibidos En Garantia - Otras Garantias</t>
  </si>
  <si>
    <t>Bienes Y Valores  En Administracion</t>
  </si>
  <si>
    <t>Creditos Aprobados No Desembolsados</t>
  </si>
  <si>
    <t>Apertura De Credito</t>
  </si>
  <si>
    <t>Bienes Y Valores Recibidos De Terceros</t>
  </si>
  <si>
    <t>Otras Cuentas Acreedoras Contingentes</t>
  </si>
  <si>
    <t>Contratos De Arrendamientos Financieros</t>
  </si>
  <si>
    <t>Capital Minimo Irreducible</t>
  </si>
  <si>
    <t>Capitalizacion Revalorizacion Del Patrimonio</t>
  </si>
  <si>
    <t>Otras Acreedoras De Control</t>
  </si>
  <si>
    <t>Acreedoras Contingentes Por Contra (Db)</t>
  </si>
  <si>
    <t>Acreedoras De Control Por Contra (Db)</t>
  </si>
  <si>
    <t/>
  </si>
  <si>
    <t>CARTERA DE CRÉDITOS</t>
  </si>
  <si>
    <t xml:space="preserve">PASIVO   </t>
  </si>
  <si>
    <t>ACTIVOS NIIF</t>
  </si>
  <si>
    <t>SALDOS NIIF A 01/01/2014</t>
  </si>
  <si>
    <t>Efectivo y equivalentes al efectivo</t>
  </si>
  <si>
    <t>Activos biológicos</t>
  </si>
  <si>
    <t>Plusvalía</t>
  </si>
  <si>
    <t>Activos intangibles distintos de la plusvalía</t>
  </si>
  <si>
    <t>Inversiones en subsidiarias, negocios conjuntos y asociadas</t>
  </si>
  <si>
    <t>TOTAL ACTIVOS</t>
  </si>
  <si>
    <t>PASIVOS NIIF</t>
  </si>
  <si>
    <t>Otros pasivos financieros</t>
  </si>
  <si>
    <t>Otros pasivos no financieros</t>
  </si>
  <si>
    <t>Pasivo por impuestos diferidos</t>
  </si>
  <si>
    <t>TOTAL PASIVOS</t>
  </si>
  <si>
    <t>PATRIMONIO NIIF</t>
  </si>
  <si>
    <t>SALDOS NIIF a 01/01/2014</t>
  </si>
  <si>
    <t>TOTAL PATRIMONIO</t>
  </si>
  <si>
    <t>TOTAL PASIVO + PATRIMONIO</t>
  </si>
  <si>
    <t>SUMAS IGUALES</t>
  </si>
  <si>
    <t>Nota 1</t>
  </si>
  <si>
    <t>Nota 2</t>
  </si>
  <si>
    <t>Nota 3</t>
  </si>
  <si>
    <t>Nota 4</t>
  </si>
  <si>
    <t>Nota 5</t>
  </si>
  <si>
    <t>Nota 6</t>
  </si>
  <si>
    <t>Nota 7</t>
  </si>
  <si>
    <t>Nota 8</t>
  </si>
  <si>
    <t>Nota 9</t>
  </si>
  <si>
    <t>Nota 10</t>
  </si>
  <si>
    <t>Nota 11</t>
  </si>
  <si>
    <t>Nota 12</t>
  </si>
  <si>
    <t>Nota 13</t>
  </si>
  <si>
    <t>Nota 14</t>
  </si>
  <si>
    <t>Nota 15</t>
  </si>
  <si>
    <t>Nota 16</t>
  </si>
  <si>
    <t>Nota 17</t>
  </si>
  <si>
    <t>Nota 18</t>
  </si>
  <si>
    <t>Nota 19</t>
  </si>
  <si>
    <t>Nota 20</t>
  </si>
  <si>
    <t>Nota 21</t>
  </si>
  <si>
    <t>Nota 22</t>
  </si>
  <si>
    <t>Nota 23</t>
  </si>
  <si>
    <t>Nota 24</t>
  </si>
  <si>
    <t>Nota 25</t>
  </si>
  <si>
    <t>Nota 26</t>
  </si>
  <si>
    <t>Nota 27</t>
  </si>
  <si>
    <t>Nota 28</t>
  </si>
  <si>
    <t>Nota 29</t>
  </si>
  <si>
    <t>Nota 30</t>
  </si>
  <si>
    <t>Nota 31</t>
  </si>
  <si>
    <t>Nota 32</t>
  </si>
  <si>
    <t>Nota 33</t>
  </si>
  <si>
    <t>Nota 34</t>
  </si>
  <si>
    <t>Nota 35</t>
  </si>
  <si>
    <t>NOTAS</t>
  </si>
  <si>
    <t>PUC 
Resoluciones No. 1515-01 y 890-04</t>
  </si>
  <si>
    <t>1. Código Sigcoop</t>
  </si>
  <si>
    <t>3. NIT:</t>
  </si>
  <si>
    <t>2. Nombre y Sigla de la organización solidaria:</t>
  </si>
  <si>
    <t>4. Tipo de organización</t>
  </si>
  <si>
    <t>5. Número de oficinas o sucursales:</t>
  </si>
  <si>
    <t>6. Número de empleados:</t>
  </si>
  <si>
    <t>7. Número de asociados:</t>
  </si>
  <si>
    <t>8. Cargo y nombre de la(s) persona que diligencian el formato (si son varias personas, separe por comas):</t>
  </si>
  <si>
    <t>9. Tipo de reporte</t>
  </si>
  <si>
    <t>10. Matriz, Subordinada, independiente</t>
  </si>
  <si>
    <t>11. Nombre de la matriz (si es subordinada)</t>
  </si>
  <si>
    <t>Preparación de Estado de Situación Financiera de Apertura - (ESFA) 
Datos básicos de la organización solidaria  que reporta</t>
  </si>
  <si>
    <t>12. Nivel de supervisión: 1, 2 ó 3</t>
  </si>
  <si>
    <t>Propiedad, planta y equipo</t>
  </si>
  <si>
    <t>Propiedades de inversión</t>
  </si>
  <si>
    <t xml:space="preserve">Activos no corrientes clasificados como mantenidos para la venta 
</t>
  </si>
  <si>
    <t xml:space="preserve">Otros activos financieros  </t>
  </si>
  <si>
    <t xml:space="preserve">Otros activos no financieros </t>
  </si>
  <si>
    <t>ACTIVOS CATEGORIA I</t>
  </si>
  <si>
    <t>ACTIVOS CATEGORIA II</t>
  </si>
  <si>
    <t>ACTIVOS CATEGORIA III</t>
  </si>
  <si>
    <t>ACTIVOS CATEGORIA IV (otras ponderaciones)</t>
  </si>
  <si>
    <t>PATRIMONIO BÁSICO</t>
  </si>
  <si>
    <t>PATRIMONIO ADICIONAL</t>
  </si>
  <si>
    <t>PATRIMONIO TÉCNICO SIN DEDUCCIONES</t>
  </si>
  <si>
    <t>DEDUCCIONES (del Patrimonio Técnico)</t>
  </si>
  <si>
    <t>Inversiones en instrumentos de deuda</t>
  </si>
  <si>
    <t>Inversiones en instrumentos de patrimonio</t>
  </si>
  <si>
    <t xml:space="preserve">Cartera de Crédito </t>
  </si>
  <si>
    <t>Cuentas por cobrar y otras cuentas por cobrar</t>
  </si>
  <si>
    <t>Fondos sociales - Solidaridad</t>
  </si>
  <si>
    <t>Fondos sociales - Educación</t>
  </si>
  <si>
    <t>Fondos mutuales</t>
  </si>
  <si>
    <t xml:space="preserve">Provisiones </t>
  </si>
  <si>
    <t xml:space="preserve">Aportes sociales </t>
  </si>
  <si>
    <t>Reserva de protección de aportes sociales</t>
  </si>
  <si>
    <t>Fondos y reservas creadas por asamblea</t>
  </si>
  <si>
    <t>Fondo social  especial</t>
  </si>
  <si>
    <t>Participaciones no controladoras, presentadas dentro del patrimonio</t>
  </si>
  <si>
    <t>Partidas adicionales que hagan parte del patrimonio</t>
  </si>
  <si>
    <t>CONCILIACION PATRIMONIAL</t>
  </si>
  <si>
    <t>SALDO DEL PATRIMONIO PCGA ANTERIORES</t>
  </si>
  <si>
    <t>Modificación en los Activos</t>
  </si>
  <si>
    <t>Modificación en los Pasivos</t>
  </si>
  <si>
    <t>Modificación en el Patrimonio</t>
  </si>
  <si>
    <t>TOTAL MODIFICACION POR CONVERGENCIA</t>
  </si>
  <si>
    <t>Modificación por Errores</t>
  </si>
  <si>
    <t>SALDO DEL PATRIMONIO NIIF</t>
  </si>
  <si>
    <t>Variación absoluta ($)</t>
  </si>
  <si>
    <t>Variación relativa (%)</t>
  </si>
  <si>
    <t>MODIFICACION EN LOS ACTIVOS</t>
  </si>
  <si>
    <t>Eliminación Deudores Contingentes</t>
  </si>
  <si>
    <t>Ajuste deudores por bienes entregados en arrendamiento financiero</t>
  </si>
  <si>
    <t>Ajuste al costo amortizado de otros activos financieros</t>
  </si>
  <si>
    <t>Ajuste al valor razonable de activos financieros</t>
  </si>
  <si>
    <t>Inventarios al valor neto de realización (Deterioro)</t>
  </si>
  <si>
    <t>Disminución en inventarios por grado de realización</t>
  </si>
  <si>
    <t>Ajuste a valor razonable menos costos de venta de activos biológicos</t>
  </si>
  <si>
    <t>Otros incrementos (disminuciones) en activos corrientes</t>
  </si>
  <si>
    <t>Ajuste a valor razonable de propiedades de inversión</t>
  </si>
  <si>
    <t>Ajuste al valor razonable de inversiones</t>
  </si>
  <si>
    <t>Eliminación valorizaciones en inversiones</t>
  </si>
  <si>
    <t>Ajuste por cambios en aplicación o eliminación de met participación en inversiones</t>
  </si>
  <si>
    <t>Ajuste por medición al costo atribuido en propiedades, planta y equipo</t>
  </si>
  <si>
    <t>Otros ajustes en el costo de propiedades planta y equipo</t>
  </si>
  <si>
    <t>Eliminación valorizaciones en propiedades planta y equipo</t>
  </si>
  <si>
    <t>Costos por desmantelamiento de propiedades, planta y equipo</t>
  </si>
  <si>
    <t>Ajustes por depreciación de propiedades, planta y equipo</t>
  </si>
  <si>
    <t>Deterioro propiedades, planta y equipo</t>
  </si>
  <si>
    <t>Ajuste por reclasificación de bienes dados en leasing operativo</t>
  </si>
  <si>
    <t>Eliminación de diferidos</t>
  </si>
  <si>
    <t>Ajuste en el costo de intangibles</t>
  </si>
  <si>
    <t>Deterioro de intangibles</t>
  </si>
  <si>
    <t>Otros (Especifique en el siguiente bloque)</t>
  </si>
  <si>
    <t>TOTAL INCREMENTO (DISMINUCIÓN) DE ACTIVOS</t>
  </si>
  <si>
    <t>MODIFICACION EN OTROS ACTIVOS</t>
  </si>
  <si>
    <t>MODIFICACION EN LOS PASIVOS</t>
  </si>
  <si>
    <t>Ajuste a valor presente en pasivos financieros</t>
  </si>
  <si>
    <t>Ajuste a valor razonable en pasivos financieros</t>
  </si>
  <si>
    <t>Ajuste costo amortizado en pasivos financieros</t>
  </si>
  <si>
    <t>Reconocimiento o ajuste en provisones</t>
  </si>
  <si>
    <t>Ajuste pasivo pensional</t>
  </si>
  <si>
    <t>Ajuste pasivo por otros beneficios a empleados a largo plazo</t>
  </si>
  <si>
    <t>Ajuste a valor presente en cuentas por pagar</t>
  </si>
  <si>
    <t>Ajuste a valor presente en otros pasivos financieros</t>
  </si>
  <si>
    <t>TOTAL INCREMENTO (DISMINUCIÓN) DE PASIVOS</t>
  </si>
  <si>
    <t>MODIFICACION EN EL PATRIMONIO</t>
  </si>
  <si>
    <t>EFECTO DE ERRORES EN PCGA ANTERIORES</t>
  </si>
  <si>
    <t>Aumentos (disminuciones) por errores PCGA Anteriores en activos (neto)</t>
  </si>
  <si>
    <t>Disminuciones (Aumentos) por errores PCGA Anteriores en pasivos (neto)</t>
  </si>
  <si>
    <t>SUBTOTAL EFECTO DE ERRORES EN APLICACION DE PCGA ANTERIORES (NETO)</t>
  </si>
  <si>
    <t>DESCRIPCION (OTROS ACTIVOS)</t>
  </si>
  <si>
    <t xml:space="preserve">DESCRIPCION </t>
  </si>
  <si>
    <t>DESCRIPCION</t>
  </si>
  <si>
    <t xml:space="preserve">VALORES </t>
  </si>
  <si>
    <t>DESCRIPCION (OTROS PASIVOS)</t>
  </si>
  <si>
    <t>TOTAL INCREMENTO (DISMINUCIÓN) DE PATRIMONIO</t>
  </si>
  <si>
    <t>SALDOS NIIF A 01/01/2014
Miles de $</t>
  </si>
  <si>
    <t>Descripción</t>
  </si>
  <si>
    <t>PASIVOS</t>
  </si>
  <si>
    <t>ACTIVOS</t>
  </si>
  <si>
    <t>ACTIVOS PONDERADOS POR RIESGO</t>
  </si>
  <si>
    <t>% PONDERACION</t>
  </si>
  <si>
    <t>VALOR RIESGO</t>
  </si>
  <si>
    <t>CLASIFICACION PATRIMONIO TECNICO</t>
  </si>
  <si>
    <t>DETALLE DE LAS CUENTAS REGISTRAAS EN LA CATEGORIA</t>
  </si>
  <si>
    <t>RELACION DE SOLVENCIA REQUERIDA</t>
  </si>
  <si>
    <t>TOTAL PATRIMONIO TECNICO</t>
  </si>
  <si>
    <t>RELACION DE SOLVENCIA CALCULADA</t>
  </si>
  <si>
    <t>CALCULO DE LA RELACION DE SOLVENCIA</t>
  </si>
  <si>
    <t>TOTAL ACTIVOS PONDERADOR  POR RIESGO</t>
  </si>
  <si>
    <t>Ajuste a valor razonable cartera de créditos</t>
  </si>
  <si>
    <t>Deterioro cartera de créditos</t>
  </si>
  <si>
    <t>Provisiones por desmantelamiento propiedades planta y equipo</t>
  </si>
  <si>
    <t>Ajuste del patrimonio por aportes sociales</t>
  </si>
  <si>
    <t>VALOR DEL CAPITAL MINIMO IRREDUCTIVO ESTABLECIDO EN EL ESTATUTO</t>
  </si>
  <si>
    <t>Otros incrementos o disminuciones en Deudores</t>
  </si>
  <si>
    <t>Ajuste del patrimonio por fondos sociales</t>
  </si>
  <si>
    <t>MODIFICACION EN OTROS PATRIMONIO</t>
  </si>
  <si>
    <t>MODIFICACION EN OTROS PASIVOS</t>
  </si>
  <si>
    <t>DESCRIPCION (OTROS )</t>
  </si>
  <si>
    <t>Ajustes por valorizaciones</t>
  </si>
  <si>
    <t>Observaciones
(Texto)</t>
  </si>
  <si>
    <t>Gastos pagados por adelantado</t>
  </si>
  <si>
    <t>Deudas y préstamos que generan interés</t>
  </si>
  <si>
    <t>Impuestos a las ganancias por pagar</t>
  </si>
  <si>
    <t>Subvenciones del gobierno</t>
  </si>
  <si>
    <t>Ingresos diferidos</t>
  </si>
  <si>
    <t>Provisiones por fondos sociales</t>
  </si>
  <si>
    <r>
      <t>Resultados acumulado</t>
    </r>
    <r>
      <rPr>
        <sz val="9"/>
        <color rgb="FFFF0000"/>
        <rFont val="EYInterstate Light"/>
      </rPr>
      <t>s</t>
    </r>
    <r>
      <rPr>
        <sz val="9"/>
        <color theme="1"/>
        <rFont val="EYInterstate Light"/>
      </rPr>
      <t xml:space="preserve"> por convergencia a NIIF</t>
    </r>
  </si>
  <si>
    <r>
      <t>HOJA DE TRABAJO - CONCILIACION PATRIMONIAL</t>
    </r>
    <r>
      <rPr>
        <sz val="14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>Cifras expresadas en miles de pesos</t>
    </r>
  </si>
  <si>
    <r>
      <rPr>
        <sz val="14"/>
        <rFont val="Calibri"/>
        <family val="2"/>
        <scheme val="minor"/>
      </rPr>
      <t>HOJA DE TRABAJO - PREPARACIÓN DE ESTADO DE SITUACIÓN FINANCIERA DE APERTURA ESFA</t>
    </r>
    <r>
      <rPr>
        <b/>
        <sz val="14"/>
        <rFont val="Calibri"/>
        <family val="2"/>
        <scheme val="minor"/>
      </rPr>
      <t xml:space="preserve"> 
Cifras expresadas en miles de pesos</t>
    </r>
  </si>
  <si>
    <r>
      <rPr>
        <sz val="14"/>
        <rFont val="Calibri"/>
        <family val="2"/>
        <scheme val="minor"/>
      </rPr>
      <t>H</t>
    </r>
    <r>
      <rPr>
        <b/>
        <sz val="14"/>
        <rFont val="Calibri"/>
        <family val="2"/>
        <scheme val="minor"/>
      </rPr>
      <t xml:space="preserve">OJA DE TRABAJO - PREPARACIÓN DE ESTADO DE SITUACIÓN FINANCIERA DE APERTURA ESFA 
SALDOS NIIF 
</t>
    </r>
    <r>
      <rPr>
        <sz val="14"/>
        <rFont val="Calibri"/>
        <family val="2"/>
        <scheme val="minor"/>
      </rPr>
      <t>Cifras expresadas en miles de pesos</t>
    </r>
  </si>
  <si>
    <t>Depósitos y exibilidades</t>
  </si>
  <si>
    <t>Cuentas por pagar comerciales y otras cuentas por pagar</t>
  </si>
  <si>
    <t>Aportes sociales o participaciones consideradas como pasivos financieros</t>
  </si>
  <si>
    <t>Excedentes del ejercicio</t>
  </si>
  <si>
    <t>Nota 36</t>
  </si>
  <si>
    <t>Nota 37</t>
  </si>
  <si>
    <t>Nota 38</t>
  </si>
  <si>
    <t>Nota 39</t>
  </si>
  <si>
    <t>Nota 40</t>
  </si>
  <si>
    <t>Nota 41</t>
  </si>
  <si>
    <t xml:space="preserve"> Pasivo neto por beneficio a los empleados</t>
  </si>
  <si>
    <t xml:space="preserve">Activo por impuesto diferido </t>
  </si>
  <si>
    <r>
      <rPr>
        <sz val="14"/>
        <rFont val="Calibri"/>
        <family val="2"/>
        <scheme val="minor"/>
      </rPr>
      <t>HOJA DE TRABAJO - PREPARACIÓN DE ESTADO DE SITUACIÓN FINANCIERA DE APERTURA ESFA 
SALDOS NIIF</t>
    </r>
    <r>
      <rPr>
        <b/>
        <sz val="14"/>
        <rFont val="Calibri"/>
        <family val="2"/>
        <scheme val="minor"/>
      </rPr>
      <t xml:space="preserve"> 
Cifras expresadas en miles de pesos</t>
    </r>
  </si>
  <si>
    <t>Políticas 
- Balance de Apertura (texto)
 - Medición Inicial (texto)
- Medición Posterior (texto)</t>
  </si>
  <si>
    <r>
      <t xml:space="preserve">HOJA DE TRABAJO - CALCULO DE LA RELACION DE SOLVENCIA
</t>
    </r>
    <r>
      <rPr>
        <sz val="14"/>
        <color indexed="8"/>
        <rFont val="Calibri"/>
        <family val="2"/>
        <scheme val="minor"/>
      </rPr>
      <t>Cifras expresadas en miles de pesos</t>
    </r>
  </si>
  <si>
    <r>
      <t>E</t>
    </r>
    <r>
      <rPr>
        <b/>
        <sz val="14"/>
        <color indexed="8"/>
        <rFont val="Calibri"/>
        <family val="2"/>
        <scheme val="minor"/>
      </rPr>
      <t>STADO DE SITUACION FINANCIERA DE APERTURA - ESFA</t>
    </r>
    <r>
      <rPr>
        <sz val="14"/>
        <color indexed="8"/>
        <rFont val="Calibri"/>
        <family val="2"/>
        <scheme val="minor"/>
      </rPr>
      <t xml:space="preserve">
</t>
    </r>
    <r>
      <rPr>
        <b/>
        <sz val="14"/>
        <color indexed="8"/>
        <rFont val="Calibri"/>
        <family val="2"/>
        <scheme val="minor"/>
      </rPr>
      <t>NOTAS DE REVELACIÓN</t>
    </r>
  </si>
  <si>
    <t>13.  Nombre del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</si>
</sst>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2" formatCode="_(&quot;$&quot;\ * #,##0_);_(&quot;$&quot;\ * \(#,##0\);_(&quot;$&quot;\ * &quot;-&quot;_);_(@_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_ * #,##0.00_ ;_ * \-#,##0.00_ ;_ * &quot;-&quot;??_ ;_ @_ "/>
    <numFmt numFmtId="166" formatCode="_(* #,##0.00_);_(* \(\ #,##0.00\ \);_(* &quot;-&quot;??_);_(\ @_ \)"/>
    <numFmt numFmtId="167" formatCode="_(&quot;$&quot;* #,##0.00_);_(&quot;$&quot;* \(\ #,##0.00\ \);_(&quot;$&quot;* &quot;-&quot;??_);_(\ @_ \)"/>
    <numFmt numFmtId="168" formatCode="_-[$€]* #,##0.00_-;\-[$€]* #,##0.00_-;_-[$€]* &quot;-&quot;??_-;_-@_-"/>
    <numFmt numFmtId="169" formatCode="_-* #,##0.00\ _P_t_s_-;\-* #,##0.00\ _P_t_s_-;_-* &quot;-&quot;??\ _P_t_s_-;_-@_-"/>
    <numFmt numFmtId="170" formatCode="_ * #,##0.00\ _$_ ;_ * #,##0.00\ _$_ ;_ * &quot;-&quot;??\ _$_ ;_ @_ "/>
    <numFmt numFmtId="171" formatCode="d\ mmm\ yyyy"/>
    <numFmt numFmtId="172" formatCode="#0.00000000"/>
    <numFmt numFmtId="173" formatCode="#,###.00"/>
    <numFmt numFmtId="174" formatCode="#,###.000"/>
    <numFmt numFmtId="175" formatCode="0.000"/>
    <numFmt numFmtId="176" formatCode="#.000"/>
    <numFmt numFmtId="177" formatCode="#,##0.000"/>
    <numFmt numFmtId="178" formatCode="#"/>
    <numFmt numFmtId="179" formatCode="#.00"/>
    <numFmt numFmtId="180" formatCode="0.0"/>
    <numFmt numFmtId="181" formatCode="#,###.0"/>
    <numFmt numFmtId="182" formatCode="#,###.0000"/>
    <numFmt numFmtId="183" formatCode="#,###.00000"/>
    <numFmt numFmtId="184" formatCode="#,###.000000"/>
    <numFmt numFmtId="185" formatCode="#,###.0000000"/>
    <numFmt numFmtId="186" formatCode="#,###.00000000"/>
    <numFmt numFmtId="187" formatCode="0.0%"/>
    <numFmt numFmtId="188" formatCode="\$#,##0.00\ ;\(\$#,##0.00\)"/>
    <numFmt numFmtId="189" formatCode="_(&quot;$&quot;\ * #,##0_);_(&quot;$&quot;\ * \(#,##0\);_(&quot;$&quot;\ * &quot;-&quot;??_);_(@_)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EYInterstate Light"/>
    </font>
    <font>
      <b/>
      <sz val="9"/>
      <color indexed="8"/>
      <name val="EYInterstate Light"/>
    </font>
    <font>
      <b/>
      <sz val="14"/>
      <color indexed="8"/>
      <name val="EYInterstate Light"/>
    </font>
    <font>
      <sz val="10"/>
      <color theme="1"/>
      <name val="Arial"/>
      <family val="2"/>
    </font>
    <font>
      <b/>
      <sz val="9"/>
      <color theme="1"/>
      <name val="EYInterstate Light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Microsoft Sans Serif"/>
      <family val="2"/>
    </font>
    <font>
      <b/>
      <sz val="14"/>
      <name val="Arial"/>
      <family val="2"/>
    </font>
    <font>
      <u/>
      <sz val="12"/>
      <color indexed="12"/>
      <name val="Helv"/>
    </font>
    <font>
      <sz val="12"/>
      <name val="Helv"/>
    </font>
    <font>
      <sz val="10"/>
      <color indexed="8"/>
      <name val="MS Sans Serif"/>
      <family val="2"/>
    </font>
    <font>
      <sz val="12"/>
      <name val="Arial"/>
      <family val="2"/>
    </font>
    <font>
      <sz val="10"/>
      <color indexed="47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9"/>
      <color rgb="FFFF0000"/>
      <name val="EYInterstate Light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9"/>
      <name val="EYInterstate Light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lightGray">
        <bgColor indexed="4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2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0" borderId="0" applyFill="0" applyBorder="0" applyAlignment="0" applyProtection="0">
      <protection locked="0"/>
    </xf>
    <xf numFmtId="167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1" fontId="9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" fillId="0" borderId="0"/>
    <xf numFmtId="37" fontId="13" fillId="0" borderId="0"/>
    <xf numFmtId="0" fontId="6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 applyFill="0"/>
    <xf numFmtId="0" fontId="10" fillId="0" borderId="0"/>
    <xf numFmtId="0" fontId="15" fillId="0" borderId="0"/>
    <xf numFmtId="41" fontId="9" fillId="0" borderId="0"/>
    <xf numFmtId="0" fontId="15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16" fillId="13" borderId="0"/>
    <xf numFmtId="0" fontId="17" fillId="14" borderId="0"/>
    <xf numFmtId="0" fontId="18" fillId="15" borderId="0">
      <alignment horizontal="left"/>
    </xf>
    <xf numFmtId="0" fontId="19" fillId="16" borderId="9">
      <alignment horizontal="left"/>
    </xf>
    <xf numFmtId="0" fontId="19" fillId="16" borderId="9">
      <alignment horizontal="left"/>
    </xf>
    <xf numFmtId="0" fontId="18" fillId="17" borderId="0"/>
    <xf numFmtId="171" fontId="9" fillId="18" borderId="9">
      <alignment horizontal="left"/>
      <protection locked="0"/>
    </xf>
    <xf numFmtId="171" fontId="9" fillId="18" borderId="9">
      <alignment horizontal="left"/>
      <protection locked="0"/>
    </xf>
    <xf numFmtId="3" fontId="9" fillId="18" borderId="9">
      <alignment horizontal="right"/>
      <protection locked="0"/>
    </xf>
    <xf numFmtId="3" fontId="9" fillId="18" borderId="9">
      <alignment horizontal="right"/>
      <protection locked="0"/>
    </xf>
    <xf numFmtId="4" fontId="9" fillId="18" borderId="9">
      <alignment horizontal="right"/>
      <protection locked="0"/>
    </xf>
    <xf numFmtId="4" fontId="9" fillId="18" borderId="9">
      <alignment horizontal="right"/>
      <protection locked="0"/>
    </xf>
    <xf numFmtId="172" fontId="9" fillId="18" borderId="9">
      <alignment horizontal="right"/>
      <protection locked="0"/>
    </xf>
    <xf numFmtId="172" fontId="9" fillId="18" borderId="9">
      <alignment horizontal="right"/>
      <protection locked="0"/>
    </xf>
    <xf numFmtId="173" fontId="9" fillId="18" borderId="9">
      <alignment horizontal="right"/>
      <protection locked="0"/>
    </xf>
    <xf numFmtId="173" fontId="9" fillId="18" borderId="9">
      <alignment horizontal="right"/>
      <protection locked="0"/>
    </xf>
    <xf numFmtId="174" fontId="9" fillId="18" borderId="9">
      <alignment horizontal="right"/>
      <protection locked="0"/>
    </xf>
    <xf numFmtId="174" fontId="9" fillId="18" borderId="9">
      <alignment horizontal="right"/>
      <protection locked="0"/>
    </xf>
    <xf numFmtId="175" fontId="9" fillId="18" borderId="9">
      <alignment horizontal="right"/>
      <protection locked="0"/>
    </xf>
    <xf numFmtId="175" fontId="9" fillId="18" borderId="9">
      <alignment horizontal="right"/>
      <protection locked="0"/>
    </xf>
    <xf numFmtId="176" fontId="9" fillId="18" borderId="9">
      <alignment horizontal="right"/>
      <protection locked="0"/>
    </xf>
    <xf numFmtId="176" fontId="9" fillId="18" borderId="9">
      <alignment horizontal="right"/>
      <protection locked="0"/>
    </xf>
    <xf numFmtId="177" fontId="9" fillId="18" borderId="9">
      <alignment horizontal="right"/>
      <protection locked="0"/>
    </xf>
    <xf numFmtId="177" fontId="9" fillId="18" borderId="9">
      <alignment horizontal="right"/>
      <protection locked="0"/>
    </xf>
    <xf numFmtId="2" fontId="9" fillId="18" borderId="9">
      <alignment horizontal="right"/>
      <protection locked="0"/>
    </xf>
    <xf numFmtId="2" fontId="9" fillId="18" borderId="9">
      <alignment horizontal="right"/>
      <protection locked="0"/>
    </xf>
    <xf numFmtId="178" fontId="9" fillId="18" borderId="9">
      <alignment horizontal="right"/>
      <protection locked="0"/>
    </xf>
    <xf numFmtId="178" fontId="9" fillId="18" borderId="9">
      <alignment horizontal="right"/>
      <protection locked="0"/>
    </xf>
    <xf numFmtId="179" fontId="9" fillId="18" borderId="9">
      <alignment horizontal="right"/>
      <protection locked="0"/>
    </xf>
    <xf numFmtId="179" fontId="9" fillId="18" borderId="9">
      <alignment horizontal="right"/>
      <protection locked="0"/>
    </xf>
    <xf numFmtId="180" fontId="9" fillId="18" borderId="9">
      <alignment horizontal="right"/>
      <protection locked="0"/>
    </xf>
    <xf numFmtId="180" fontId="9" fillId="18" borderId="9">
      <alignment horizontal="right"/>
      <protection locked="0"/>
    </xf>
    <xf numFmtId="1" fontId="9" fillId="18" borderId="9">
      <alignment horizontal="right"/>
      <protection locked="0"/>
    </xf>
    <xf numFmtId="1" fontId="9" fillId="18" borderId="9">
      <alignment horizontal="right"/>
      <protection locked="0"/>
    </xf>
    <xf numFmtId="181" fontId="9" fillId="18" borderId="9">
      <alignment horizontal="right"/>
      <protection locked="0"/>
    </xf>
    <xf numFmtId="181" fontId="9" fillId="18" borderId="9">
      <alignment horizontal="right"/>
      <protection locked="0"/>
    </xf>
    <xf numFmtId="173" fontId="9" fillId="18" borderId="9">
      <alignment horizontal="right"/>
      <protection locked="0"/>
    </xf>
    <xf numFmtId="173" fontId="9" fillId="18" borderId="9">
      <alignment horizontal="right"/>
      <protection locked="0"/>
    </xf>
    <xf numFmtId="174" fontId="9" fillId="18" borderId="9">
      <alignment horizontal="right"/>
      <protection locked="0"/>
    </xf>
    <xf numFmtId="174" fontId="9" fillId="18" borderId="9">
      <alignment horizontal="right"/>
      <protection locked="0"/>
    </xf>
    <xf numFmtId="182" fontId="9" fillId="18" borderId="9">
      <alignment horizontal="right"/>
      <protection locked="0"/>
    </xf>
    <xf numFmtId="182" fontId="9" fillId="18" borderId="9">
      <alignment horizontal="right"/>
      <protection locked="0"/>
    </xf>
    <xf numFmtId="183" fontId="9" fillId="18" borderId="9">
      <alignment horizontal="right"/>
      <protection locked="0"/>
    </xf>
    <xf numFmtId="183" fontId="9" fillId="18" borderId="9">
      <alignment horizontal="right"/>
      <protection locked="0"/>
    </xf>
    <xf numFmtId="184" fontId="9" fillId="18" borderId="9">
      <alignment horizontal="right"/>
      <protection locked="0"/>
    </xf>
    <xf numFmtId="184" fontId="9" fillId="18" borderId="9">
      <alignment horizontal="right"/>
      <protection locked="0"/>
    </xf>
    <xf numFmtId="185" fontId="9" fillId="18" borderId="9">
      <alignment horizontal="right"/>
      <protection locked="0"/>
    </xf>
    <xf numFmtId="185" fontId="9" fillId="18" borderId="9">
      <alignment horizontal="right"/>
      <protection locked="0"/>
    </xf>
    <xf numFmtId="186" fontId="9" fillId="18" borderId="9">
      <alignment horizontal="right"/>
      <protection locked="0"/>
    </xf>
    <xf numFmtId="186" fontId="9" fillId="18" borderId="9">
      <alignment horizontal="right"/>
      <protection locked="0"/>
    </xf>
    <xf numFmtId="49" fontId="9" fillId="18" borderId="9">
      <alignment horizontal="left"/>
      <protection locked="0"/>
    </xf>
    <xf numFmtId="49" fontId="9" fillId="18" borderId="9">
      <alignment horizontal="left"/>
      <protection locked="0"/>
    </xf>
    <xf numFmtId="49" fontId="9" fillId="18" borderId="9">
      <alignment horizontal="left" wrapText="1"/>
      <protection locked="0"/>
    </xf>
    <xf numFmtId="49" fontId="9" fillId="18" borderId="9">
      <alignment horizontal="left" wrapText="1"/>
      <protection locked="0"/>
    </xf>
    <xf numFmtId="18" fontId="9" fillId="18" borderId="9">
      <alignment horizontal="left"/>
      <protection locked="0"/>
    </xf>
    <xf numFmtId="18" fontId="9" fillId="18" borderId="9">
      <alignment horizontal="left"/>
      <protection locked="0"/>
    </xf>
    <xf numFmtId="0" fontId="20" fillId="19" borderId="9">
      <alignment horizontal="center"/>
    </xf>
    <xf numFmtId="0" fontId="20" fillId="19" borderId="9">
      <alignment horizontal="center"/>
    </xf>
    <xf numFmtId="0" fontId="20" fillId="19" borderId="9">
      <alignment horizontal="center" wrapText="1"/>
    </xf>
    <xf numFmtId="0" fontId="20" fillId="19" borderId="9">
      <alignment horizontal="center" wrapText="1"/>
    </xf>
    <xf numFmtId="171" fontId="20" fillId="19" borderId="9">
      <alignment horizontal="left"/>
    </xf>
    <xf numFmtId="171" fontId="20" fillId="19" borderId="9">
      <alignment horizontal="left"/>
    </xf>
    <xf numFmtId="0" fontId="20" fillId="19" borderId="9">
      <alignment horizontal="left"/>
    </xf>
    <xf numFmtId="0" fontId="20" fillId="19" borderId="9">
      <alignment horizontal="left"/>
    </xf>
    <xf numFmtId="0" fontId="20" fillId="19" borderId="9">
      <alignment horizontal="left" wrapText="1"/>
    </xf>
    <xf numFmtId="0" fontId="20" fillId="19" borderId="9">
      <alignment horizontal="left" wrapText="1"/>
    </xf>
    <xf numFmtId="0" fontId="20" fillId="19" borderId="9">
      <alignment horizontal="right"/>
    </xf>
    <xf numFmtId="0" fontId="20" fillId="19" borderId="9">
      <alignment horizontal="right"/>
    </xf>
    <xf numFmtId="0" fontId="20" fillId="19" borderId="9">
      <alignment horizontal="right" wrapText="1"/>
    </xf>
    <xf numFmtId="0" fontId="20" fillId="19" borderId="9">
      <alignment horizontal="right" wrapText="1"/>
    </xf>
    <xf numFmtId="171" fontId="9" fillId="20" borderId="9">
      <alignment horizontal="left"/>
    </xf>
    <xf numFmtId="171" fontId="9" fillId="20" borderId="9">
      <alignment horizontal="left"/>
    </xf>
    <xf numFmtId="3" fontId="9" fillId="20" borderId="9">
      <alignment horizontal="right"/>
    </xf>
    <xf numFmtId="3" fontId="9" fillId="20" borderId="9">
      <alignment horizontal="right"/>
    </xf>
    <xf numFmtId="4" fontId="9" fillId="20" borderId="9">
      <alignment horizontal="right"/>
    </xf>
    <xf numFmtId="4" fontId="9" fillId="20" borderId="9">
      <alignment horizontal="right"/>
    </xf>
    <xf numFmtId="172" fontId="9" fillId="20" borderId="9">
      <alignment horizontal="right"/>
    </xf>
    <xf numFmtId="172" fontId="9" fillId="20" borderId="9">
      <alignment horizontal="right"/>
    </xf>
    <xf numFmtId="173" fontId="9" fillId="20" borderId="9">
      <alignment horizontal="right"/>
    </xf>
    <xf numFmtId="173" fontId="9" fillId="20" borderId="9">
      <alignment horizontal="right"/>
    </xf>
    <xf numFmtId="174" fontId="9" fillId="20" borderId="9">
      <alignment horizontal="right"/>
      <protection locked="0"/>
    </xf>
    <xf numFmtId="174" fontId="9" fillId="20" borderId="9">
      <alignment horizontal="right"/>
      <protection locked="0"/>
    </xf>
    <xf numFmtId="175" fontId="9" fillId="20" borderId="9">
      <alignment horizontal="right"/>
    </xf>
    <xf numFmtId="175" fontId="9" fillId="20" borderId="9">
      <alignment horizontal="right"/>
    </xf>
    <xf numFmtId="176" fontId="9" fillId="20" borderId="9">
      <alignment horizontal="right"/>
    </xf>
    <xf numFmtId="176" fontId="9" fillId="20" borderId="9">
      <alignment horizontal="right"/>
    </xf>
    <xf numFmtId="177" fontId="9" fillId="20" borderId="9">
      <alignment horizontal="right"/>
    </xf>
    <xf numFmtId="177" fontId="9" fillId="20" borderId="9">
      <alignment horizontal="right"/>
    </xf>
    <xf numFmtId="2" fontId="9" fillId="20" borderId="9">
      <alignment horizontal="right"/>
    </xf>
    <xf numFmtId="2" fontId="9" fillId="20" borderId="9">
      <alignment horizontal="right"/>
    </xf>
    <xf numFmtId="178" fontId="9" fillId="20" borderId="9">
      <alignment horizontal="right"/>
    </xf>
    <xf numFmtId="178" fontId="9" fillId="20" borderId="9">
      <alignment horizontal="right"/>
    </xf>
    <xf numFmtId="179" fontId="9" fillId="20" borderId="9">
      <alignment horizontal="right"/>
    </xf>
    <xf numFmtId="179" fontId="9" fillId="20" borderId="9">
      <alignment horizontal="right"/>
    </xf>
    <xf numFmtId="180" fontId="9" fillId="20" borderId="9">
      <alignment horizontal="right"/>
    </xf>
    <xf numFmtId="180" fontId="9" fillId="20" borderId="9">
      <alignment horizontal="right"/>
    </xf>
    <xf numFmtId="1" fontId="9" fillId="20" borderId="9">
      <alignment horizontal="right"/>
    </xf>
    <xf numFmtId="1" fontId="9" fillId="20" borderId="9">
      <alignment horizontal="right"/>
    </xf>
    <xf numFmtId="181" fontId="9" fillId="20" borderId="9">
      <alignment horizontal="right"/>
    </xf>
    <xf numFmtId="181" fontId="9" fillId="20" borderId="9">
      <alignment horizontal="right"/>
    </xf>
    <xf numFmtId="173" fontId="9" fillId="20" borderId="9">
      <alignment horizontal="right"/>
    </xf>
    <xf numFmtId="173" fontId="9" fillId="20" borderId="9">
      <alignment horizontal="right"/>
    </xf>
    <xf numFmtId="174" fontId="9" fillId="20" borderId="9">
      <alignment horizontal="right"/>
    </xf>
    <xf numFmtId="174" fontId="9" fillId="20" borderId="9">
      <alignment horizontal="right"/>
    </xf>
    <xf numFmtId="182" fontId="9" fillId="20" borderId="9">
      <alignment horizontal="right"/>
    </xf>
    <xf numFmtId="182" fontId="9" fillId="20" borderId="9">
      <alignment horizontal="right"/>
    </xf>
    <xf numFmtId="183" fontId="9" fillId="20" borderId="9">
      <alignment horizontal="right"/>
    </xf>
    <xf numFmtId="183" fontId="9" fillId="20" borderId="9">
      <alignment horizontal="right"/>
    </xf>
    <xf numFmtId="184" fontId="9" fillId="20" borderId="9">
      <alignment horizontal="right"/>
    </xf>
    <xf numFmtId="184" fontId="9" fillId="20" borderId="9">
      <alignment horizontal="right"/>
    </xf>
    <xf numFmtId="185" fontId="9" fillId="20" borderId="9">
      <alignment horizontal="right"/>
    </xf>
    <xf numFmtId="185" fontId="9" fillId="20" borderId="9">
      <alignment horizontal="right"/>
    </xf>
    <xf numFmtId="186" fontId="9" fillId="20" borderId="9">
      <alignment horizontal="right"/>
    </xf>
    <xf numFmtId="186" fontId="9" fillId="20" borderId="9">
      <alignment horizontal="right"/>
    </xf>
    <xf numFmtId="49" fontId="9" fillId="20" borderId="9">
      <alignment horizontal="left"/>
    </xf>
    <xf numFmtId="49" fontId="9" fillId="20" borderId="9">
      <alignment horizontal="left"/>
    </xf>
    <xf numFmtId="49" fontId="9" fillId="20" borderId="9">
      <alignment horizontal="left" wrapText="1"/>
    </xf>
    <xf numFmtId="49" fontId="9" fillId="20" borderId="9">
      <alignment horizontal="left" wrapText="1"/>
    </xf>
    <xf numFmtId="18" fontId="9" fillId="20" borderId="9">
      <alignment horizontal="left"/>
    </xf>
    <xf numFmtId="18" fontId="9" fillId="20" borderId="9">
      <alignment horizontal="left"/>
    </xf>
    <xf numFmtId="49" fontId="9" fillId="21" borderId="9">
      <alignment horizontal="left"/>
    </xf>
    <xf numFmtId="49" fontId="9" fillId="21" borderId="9">
      <alignment horizontal="left"/>
    </xf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187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 applyNumberFormat="0"/>
    <xf numFmtId="0" fontId="21" fillId="0" borderId="0" applyProtection="0"/>
    <xf numFmtId="188" fontId="21" fillId="0" borderId="0" applyProtection="0"/>
    <xf numFmtId="0" fontId="22" fillId="0" borderId="0" applyProtection="0"/>
    <xf numFmtId="0" fontId="23" fillId="0" borderId="0" applyProtection="0"/>
    <xf numFmtId="0" fontId="21" fillId="0" borderId="14" applyProtection="0"/>
    <xf numFmtId="0" fontId="21" fillId="0" borderId="14" applyProtection="0"/>
    <xf numFmtId="0" fontId="21" fillId="0" borderId="0"/>
    <xf numFmtId="10" fontId="21" fillId="0" borderId="0" applyProtection="0"/>
    <xf numFmtId="0" fontId="21" fillId="0" borderId="0"/>
    <xf numFmtId="2" fontId="21" fillId="0" borderId="0" applyProtection="0"/>
    <xf numFmtId="4" fontId="21" fillId="0" borderId="0" applyProtection="0"/>
  </cellStyleXfs>
  <cellXfs count="116">
    <xf numFmtId="0" fontId="0" fillId="0" borderId="0" xfId="0"/>
    <xf numFmtId="0" fontId="3" fillId="0" borderId="0" xfId="0" applyFont="1" applyFill="1" applyBorder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4" fillId="0" borderId="7" xfId="0" applyFont="1" applyFill="1" applyBorder="1" applyAlignment="1"/>
    <xf numFmtId="0" fontId="0" fillId="0" borderId="7" xfId="0" applyBorder="1"/>
    <xf numFmtId="0" fontId="0" fillId="0" borderId="8" xfId="0" applyBorder="1"/>
    <xf numFmtId="189" fontId="7" fillId="0" borderId="0" xfId="184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189" fontId="7" fillId="0" borderId="11" xfId="184" applyNumberFormat="1" applyFont="1" applyBorder="1" applyAlignment="1">
      <alignment horizontal="center"/>
    </xf>
    <xf numFmtId="0" fontId="0" fillId="0" borderId="12" xfId="0" applyBorder="1"/>
    <xf numFmtId="0" fontId="24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7" fillId="25" borderId="0" xfId="0" applyFont="1" applyFill="1" applyBorder="1" applyAlignment="1">
      <alignment horizontal="left" wrapText="1"/>
    </xf>
    <xf numFmtId="0" fontId="3" fillId="26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wrapText="1"/>
    </xf>
    <xf numFmtId="0" fontId="3" fillId="26" borderId="0" xfId="0" applyFont="1" applyFill="1" applyBorder="1" applyAlignment="1">
      <alignment wrapText="1"/>
    </xf>
    <xf numFmtId="0" fontId="7" fillId="25" borderId="0" xfId="0" applyFont="1" applyFill="1" applyBorder="1" applyAlignment="1">
      <alignment wrapText="1"/>
    </xf>
    <xf numFmtId="0" fontId="3" fillId="25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1" xfId="0" applyBorder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7" fillId="25" borderId="19" xfId="0" applyFont="1" applyFill="1" applyBorder="1" applyAlignment="1">
      <alignment horizontal="right"/>
    </xf>
    <xf numFmtId="0" fontId="3" fillId="0" borderId="19" xfId="0" applyFont="1" applyFill="1" applyBorder="1"/>
    <xf numFmtId="0" fontId="3" fillId="26" borderId="19" xfId="0" applyFont="1" applyFill="1" applyBorder="1" applyAlignment="1">
      <alignment horizontal="right"/>
    </xf>
    <xf numFmtId="0" fontId="7" fillId="25" borderId="20" xfId="0" applyFont="1" applyFill="1" applyBorder="1" applyAlignment="1">
      <alignment horizontal="right" wrapText="1"/>
    </xf>
    <xf numFmtId="0" fontId="3" fillId="26" borderId="20" xfId="0" applyFont="1" applyFill="1" applyBorder="1" applyAlignment="1">
      <alignment horizontal="right" wrapText="1"/>
    </xf>
    <xf numFmtId="0" fontId="3" fillId="0" borderId="20" xfId="0" applyFont="1" applyFill="1" applyBorder="1" applyAlignment="1">
      <alignment horizontal="right" wrapText="1"/>
    </xf>
    <xf numFmtId="0" fontId="3" fillId="25" borderId="20" xfId="0" applyFont="1" applyFill="1" applyBorder="1" applyAlignment="1">
      <alignment horizontal="right" wrapText="1"/>
    </xf>
    <xf numFmtId="164" fontId="19" fillId="23" borderId="16" xfId="148" applyNumberFormat="1" applyFont="1" applyFill="1" applyBorder="1" applyAlignment="1" applyProtection="1">
      <alignment horizontal="center" vertical="center" wrapText="1"/>
    </xf>
    <xf numFmtId="164" fontId="19" fillId="23" borderId="21" xfId="148" applyNumberFormat="1" applyFont="1" applyFill="1" applyBorder="1" applyAlignment="1" applyProtection="1">
      <alignment horizontal="center" vertical="center" wrapText="1"/>
    </xf>
    <xf numFmtId="0" fontId="3" fillId="26" borderId="19" xfId="0" applyFont="1" applyFill="1" applyBorder="1"/>
    <xf numFmtId="0" fontId="7" fillId="25" borderId="19" xfId="0" applyFont="1" applyFill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wrapText="1"/>
    </xf>
    <xf numFmtId="0" fontId="0" fillId="0" borderId="22" xfId="0" applyBorder="1"/>
    <xf numFmtId="0" fontId="3" fillId="0" borderId="0" xfId="0" applyFont="1" applyFill="1" applyBorder="1" applyAlignment="1">
      <alignment horizontal="center" vertical="center" wrapText="1"/>
    </xf>
    <xf numFmtId="0" fontId="3" fillId="22" borderId="0" xfId="0" applyFont="1" applyFill="1" applyBorder="1" applyAlignment="1">
      <alignment wrapText="1"/>
    </xf>
    <xf numFmtId="0" fontId="7" fillId="22" borderId="0" xfId="0" applyFont="1" applyFill="1" applyBorder="1"/>
    <xf numFmtId="0" fontId="25" fillId="24" borderId="0" xfId="0" applyFont="1" applyFill="1" applyBorder="1" applyAlignment="1">
      <alignment horizontal="center" vertical="center" wrapText="1"/>
    </xf>
    <xf numFmtId="164" fontId="19" fillId="23" borderId="0" xfId="148" applyNumberFormat="1" applyFont="1" applyFill="1" applyBorder="1" applyAlignment="1" applyProtection="1">
      <alignment horizontal="center" vertical="center" wrapText="1"/>
    </xf>
    <xf numFmtId="164" fontId="19" fillId="23" borderId="16" xfId="148" applyNumberFormat="1" applyFont="1" applyFill="1" applyBorder="1" applyAlignment="1" applyProtection="1">
      <alignment horizontal="center" vertical="center" wrapText="1"/>
    </xf>
    <xf numFmtId="0" fontId="26" fillId="27" borderId="0" xfId="0" applyFont="1" applyFill="1" applyBorder="1" applyAlignment="1">
      <alignment horizontal="left" vertical="center"/>
    </xf>
    <xf numFmtId="14" fontId="26" fillId="27" borderId="0" xfId="0" applyNumberFormat="1" applyFont="1" applyFill="1" applyBorder="1" applyAlignment="1">
      <alignment horizontal="center" vertical="center" wrapText="1"/>
    </xf>
    <xf numFmtId="0" fontId="26" fillId="27" borderId="0" xfId="0" applyFont="1" applyFill="1" applyBorder="1" applyAlignment="1">
      <alignment horizontal="left" vertical="center" wrapText="1"/>
    </xf>
    <xf numFmtId="0" fontId="26" fillId="27" borderId="0" xfId="0" applyFont="1" applyFill="1" applyBorder="1"/>
    <xf numFmtId="0" fontId="26" fillId="27" borderId="0" xfId="1" applyFont="1" applyFill="1" applyBorder="1" applyAlignment="1">
      <alignment wrapText="1"/>
    </xf>
    <xf numFmtId="0" fontId="0" fillId="27" borderId="0" xfId="0" applyFill="1" applyBorder="1"/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27" borderId="0" xfId="0" applyFont="1" applyFill="1" applyBorder="1"/>
    <xf numFmtId="0" fontId="3" fillId="25" borderId="0" xfId="0" applyFont="1" applyFill="1" applyBorder="1"/>
    <xf numFmtId="0" fontId="3" fillId="25" borderId="0" xfId="0" applyFont="1" applyFill="1" applyBorder="1" applyAlignment="1">
      <alignment horizontal="center" vertical="center" wrapText="1"/>
    </xf>
    <xf numFmtId="0" fontId="0" fillId="27" borderId="4" xfId="0" applyFill="1" applyBorder="1"/>
    <xf numFmtId="0" fontId="3" fillId="27" borderId="0" xfId="0" applyFont="1" applyFill="1" applyBorder="1" applyAlignment="1">
      <alignment wrapText="1"/>
    </xf>
    <xf numFmtId="0" fontId="3" fillId="27" borderId="0" xfId="0" applyFont="1" applyFill="1" applyBorder="1" applyAlignment="1">
      <alignment horizontal="center" vertical="center" wrapText="1"/>
    </xf>
    <xf numFmtId="0" fontId="0" fillId="27" borderId="8" xfId="0" applyFill="1" applyBorder="1"/>
    <xf numFmtId="0" fontId="0" fillId="27" borderId="0" xfId="0" applyFill="1"/>
    <xf numFmtId="0" fontId="3" fillId="27" borderId="0" xfId="0" applyFont="1" applyFill="1" applyBorder="1" applyAlignment="1">
      <alignment horizontal="right" wrapText="1"/>
    </xf>
    <xf numFmtId="164" fontId="19" fillId="27" borderId="0" xfId="148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28" borderId="0" xfId="0" applyFont="1" applyFill="1" applyBorder="1" applyAlignment="1">
      <alignment horizontal="right" wrapText="1"/>
    </xf>
    <xf numFmtId="0" fontId="29" fillId="0" borderId="0" xfId="0" applyFont="1" applyFill="1" applyBorder="1" applyAlignment="1">
      <alignment horizontal="center" vertical="center" wrapText="1"/>
    </xf>
    <xf numFmtId="164" fontId="19" fillId="23" borderId="0" xfId="148" applyNumberFormat="1" applyFont="1" applyFill="1" applyBorder="1" applyAlignment="1" applyProtection="1">
      <alignment horizontal="center" vertical="center" wrapText="1"/>
    </xf>
    <xf numFmtId="0" fontId="32" fillId="0" borderId="0" xfId="0" applyFont="1" applyFill="1" applyBorder="1"/>
    <xf numFmtId="164" fontId="20" fillId="27" borderId="0" xfId="148" applyNumberFormat="1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>
      <alignment wrapText="1"/>
    </xf>
    <xf numFmtId="0" fontId="7" fillId="0" borderId="24" xfId="0" applyFont="1" applyFill="1" applyBorder="1"/>
    <xf numFmtId="0" fontId="7" fillId="0" borderId="25" xfId="0" applyFont="1" applyFill="1" applyBorder="1" applyAlignment="1">
      <alignment wrapText="1"/>
    </xf>
    <xf numFmtId="0" fontId="7" fillId="0" borderId="26" xfId="0" applyFont="1" applyFill="1" applyBorder="1" applyAlignment="1">
      <alignment wrapText="1"/>
    </xf>
    <xf numFmtId="0" fontId="32" fillId="27" borderId="0" xfId="0" applyFont="1" applyFill="1" applyBorder="1"/>
    <xf numFmtId="0" fontId="32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 vertical="center" wrapText="1"/>
    </xf>
    <xf numFmtId="0" fontId="26" fillId="27" borderId="0" xfId="0" applyFont="1" applyFill="1" applyBorder="1" applyAlignment="1">
      <alignment horizontal="left" vertical="center" wrapText="1"/>
    </xf>
    <xf numFmtId="0" fontId="25" fillId="24" borderId="0" xfId="0" applyFont="1" applyFill="1" applyBorder="1" applyAlignment="1">
      <alignment horizontal="center" vertical="center" wrapText="1"/>
    </xf>
    <xf numFmtId="164" fontId="19" fillId="23" borderId="0" xfId="148" applyNumberFormat="1" applyFont="1" applyFill="1" applyBorder="1" applyAlignment="1" applyProtection="1">
      <alignment horizontal="center" vertical="center" wrapText="1"/>
    </xf>
    <xf numFmtId="164" fontId="19" fillId="23" borderId="16" xfId="148" applyNumberFormat="1" applyFont="1" applyFill="1" applyBorder="1" applyAlignment="1" applyProtection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164" fontId="19" fillId="23" borderId="15" xfId="148" applyNumberFormat="1" applyFont="1" applyFill="1" applyBorder="1" applyAlignment="1" applyProtection="1">
      <alignment horizontal="center" vertical="center" wrapText="1"/>
    </xf>
    <xf numFmtId="0" fontId="3" fillId="28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25" borderId="0" xfId="0" applyFont="1" applyFill="1" applyBorder="1" applyAlignment="1">
      <alignment horizontal="left"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</cellXfs>
  <cellStyles count="402">
    <cellStyle name="20% - Énfasis1 2" xfId="3"/>
    <cellStyle name="20% - Énfasis1 2 2" xfId="4"/>
    <cellStyle name="20% - Énfasis1 2 3" xfId="5"/>
    <cellStyle name="20% - Énfasis1 3" xfId="6"/>
    <cellStyle name="20% - Énfasis1 3 2" xfId="7"/>
    <cellStyle name="20% - Énfasis1 3 3" xfId="8"/>
    <cellStyle name="20% - Énfasis1 4" xfId="9"/>
    <cellStyle name="20% - Énfasis1 4 2" xfId="10"/>
    <cellStyle name="20% - Énfasis1 4 3" xfId="11"/>
    <cellStyle name="20% - Énfasis1 5" xfId="12"/>
    <cellStyle name="20% - Énfasis1 5 2" xfId="13"/>
    <cellStyle name="20% - Énfasis1 5 3" xfId="14"/>
    <cellStyle name="20% - Énfasis2 2" xfId="15"/>
    <cellStyle name="20% - Énfasis2 2 2" xfId="16"/>
    <cellStyle name="20% - Énfasis2 2 3" xfId="17"/>
    <cellStyle name="20% - Énfasis2 3" xfId="18"/>
    <cellStyle name="20% - Énfasis2 3 2" xfId="19"/>
    <cellStyle name="20% - Énfasis2 3 3" xfId="20"/>
    <cellStyle name="20% - Énfasis2 4" xfId="21"/>
    <cellStyle name="20% - Énfasis2 4 2" xfId="22"/>
    <cellStyle name="20% - Énfasis2 4 3" xfId="23"/>
    <cellStyle name="20% - Énfasis2 5" xfId="24"/>
    <cellStyle name="20% - Énfasis2 5 2" xfId="25"/>
    <cellStyle name="20% - Énfasis2 5 3" xfId="26"/>
    <cellStyle name="20% - Énfasis3 2" xfId="27"/>
    <cellStyle name="20% - Énfasis3 2 2" xfId="28"/>
    <cellStyle name="20% - Énfasis3 2 3" xfId="29"/>
    <cellStyle name="20% - Énfasis3 3" xfId="30"/>
    <cellStyle name="20% - Énfasis3 3 2" xfId="31"/>
    <cellStyle name="20% - Énfasis3 3 3" xfId="32"/>
    <cellStyle name="20% - Énfasis3 4" xfId="33"/>
    <cellStyle name="20% - Énfasis3 4 2" xfId="34"/>
    <cellStyle name="20% - Énfasis3 4 3" xfId="35"/>
    <cellStyle name="20% - Énfasis3 5" xfId="36"/>
    <cellStyle name="20% - Énfasis3 5 2" xfId="37"/>
    <cellStyle name="20% - Énfasis3 5 3" xfId="38"/>
    <cellStyle name="20% - Énfasis4 2" xfId="39"/>
    <cellStyle name="20% - Énfasis4 2 2" xfId="40"/>
    <cellStyle name="20% - Énfasis4 2 3" xfId="41"/>
    <cellStyle name="20% - Énfasis4 3" xfId="42"/>
    <cellStyle name="20% - Énfasis4 3 2" xfId="43"/>
    <cellStyle name="20% - Énfasis4 3 3" xfId="44"/>
    <cellStyle name="20% - Énfasis4 4" xfId="45"/>
    <cellStyle name="20% - Énfasis4 4 2" xfId="46"/>
    <cellStyle name="20% - Énfasis4 4 3" xfId="47"/>
    <cellStyle name="20% - Énfasis4 5" xfId="48"/>
    <cellStyle name="20% - Énfasis4 5 2" xfId="49"/>
    <cellStyle name="20% - Énfasis4 5 3" xfId="50"/>
    <cellStyle name="20% - Énfasis5 2" xfId="51"/>
    <cellStyle name="20% - Énfasis5 2 2" xfId="52"/>
    <cellStyle name="20% - Énfasis5 2 3" xfId="53"/>
    <cellStyle name="20% - Énfasis5 3" xfId="54"/>
    <cellStyle name="20% - Énfasis5 3 2" xfId="55"/>
    <cellStyle name="20% - Énfasis5 3 3" xfId="56"/>
    <cellStyle name="20% - Énfasis5 4" xfId="57"/>
    <cellStyle name="20% - Énfasis5 4 2" xfId="58"/>
    <cellStyle name="20% - Énfasis5 4 3" xfId="59"/>
    <cellStyle name="20% - Énfasis5 5" xfId="60"/>
    <cellStyle name="20% - Énfasis5 5 2" xfId="61"/>
    <cellStyle name="20% - Énfasis5 5 3" xfId="62"/>
    <cellStyle name="20% - Énfasis6 2" xfId="63"/>
    <cellStyle name="20% - Énfasis6 2 2" xfId="64"/>
    <cellStyle name="20% - Énfasis6 2 3" xfId="65"/>
    <cellStyle name="20% - Énfasis6 3" xfId="66"/>
    <cellStyle name="20% - Énfasis6 3 2" xfId="67"/>
    <cellStyle name="20% - Énfasis6 3 3" xfId="68"/>
    <cellStyle name="20% - Énfasis6 4" xfId="69"/>
    <cellStyle name="20% - Énfasis6 4 2" xfId="70"/>
    <cellStyle name="20% - Énfasis6 4 3" xfId="71"/>
    <cellStyle name="20% - Énfasis6 5" xfId="72"/>
    <cellStyle name="20% - Énfasis6 5 2" xfId="73"/>
    <cellStyle name="20% - Énfasis6 5 3" xfId="74"/>
    <cellStyle name="40% - Énfasis1 2" xfId="75"/>
    <cellStyle name="40% - Énfasis1 2 2" xfId="76"/>
    <cellStyle name="40% - Énfasis1 2 3" xfId="77"/>
    <cellStyle name="40% - Énfasis1 3" xfId="78"/>
    <cellStyle name="40% - Énfasis1 3 2" xfId="79"/>
    <cellStyle name="40% - Énfasis1 3 3" xfId="80"/>
    <cellStyle name="40% - Énfasis1 4" xfId="81"/>
    <cellStyle name="40% - Énfasis1 4 2" xfId="82"/>
    <cellStyle name="40% - Énfasis1 4 3" xfId="83"/>
    <cellStyle name="40% - Énfasis1 5" xfId="84"/>
    <cellStyle name="40% - Énfasis1 5 2" xfId="85"/>
    <cellStyle name="40% - Énfasis1 5 3" xfId="86"/>
    <cellStyle name="40% - Énfasis2 2" xfId="87"/>
    <cellStyle name="40% - Énfasis2 2 2" xfId="88"/>
    <cellStyle name="40% - Énfasis2 2 3" xfId="89"/>
    <cellStyle name="40% - Énfasis2 3" xfId="90"/>
    <cellStyle name="40% - Énfasis2 3 2" xfId="91"/>
    <cellStyle name="40% - Énfasis2 3 3" xfId="92"/>
    <cellStyle name="40% - Énfasis2 4" xfId="93"/>
    <cellStyle name="40% - Énfasis2 4 2" xfId="94"/>
    <cellStyle name="40% - Énfasis2 4 3" xfId="95"/>
    <cellStyle name="40% - Énfasis2 5" xfId="96"/>
    <cellStyle name="40% - Énfasis2 5 2" xfId="97"/>
    <cellStyle name="40% - Énfasis2 5 3" xfId="98"/>
    <cellStyle name="40% - Énfasis3 2" xfId="99"/>
    <cellStyle name="40% - Énfasis3 2 2" xfId="100"/>
    <cellStyle name="40% - Énfasis3 2 3" xfId="101"/>
    <cellStyle name="40% - Énfasis3 3" xfId="102"/>
    <cellStyle name="40% - Énfasis3 3 2" xfId="103"/>
    <cellStyle name="40% - Énfasis3 3 3" xfId="104"/>
    <cellStyle name="40% - Énfasis3 4" xfId="105"/>
    <cellStyle name="40% - Énfasis3 4 2" xfId="106"/>
    <cellStyle name="40% - Énfasis3 4 3" xfId="107"/>
    <cellStyle name="40% - Énfasis3 5" xfId="108"/>
    <cellStyle name="40% - Énfasis3 5 2" xfId="109"/>
    <cellStyle name="40% - Énfasis3 5 3" xfId="110"/>
    <cellStyle name="40% - Énfasis4 2" xfId="111"/>
    <cellStyle name="40% - Énfasis4 2 2" xfId="112"/>
    <cellStyle name="40% - Énfasis4 2 3" xfId="113"/>
    <cellStyle name="40% - Énfasis4 3" xfId="114"/>
    <cellStyle name="40% - Énfasis4 3 2" xfId="115"/>
    <cellStyle name="40% - Énfasis4 3 3" xfId="116"/>
    <cellStyle name="40% - Énfasis4 4" xfId="117"/>
    <cellStyle name="40% - Énfasis4 4 2" xfId="118"/>
    <cellStyle name="40% - Énfasis4 4 3" xfId="119"/>
    <cellStyle name="40% - Énfasis4 5" xfId="120"/>
    <cellStyle name="40% - Énfasis4 5 2" xfId="121"/>
    <cellStyle name="40% - Énfasis4 5 3" xfId="122"/>
    <cellStyle name="40% - Énfasis5 2" xfId="123"/>
    <cellStyle name="40% - Énfasis5 2 2" xfId="124"/>
    <cellStyle name="40% - Énfasis5 2 3" xfId="125"/>
    <cellStyle name="40% - Énfasis5 3" xfId="126"/>
    <cellStyle name="40% - Énfasis5 3 2" xfId="127"/>
    <cellStyle name="40% - Énfasis5 3 3" xfId="128"/>
    <cellStyle name="40% - Énfasis5 4" xfId="129"/>
    <cellStyle name="40% - Énfasis5 4 2" xfId="130"/>
    <cellStyle name="40% - Énfasis5 4 3" xfId="131"/>
    <cellStyle name="40% - Énfasis5 5" xfId="132"/>
    <cellStyle name="40% - Énfasis5 5 2" xfId="133"/>
    <cellStyle name="40% - Énfasis5 5 3" xfId="134"/>
    <cellStyle name="40% - Énfasis6 2" xfId="135"/>
    <cellStyle name="40% - Énfasis6 2 2" xfId="136"/>
    <cellStyle name="40% - Énfasis6 2 3" xfId="137"/>
    <cellStyle name="40% - Énfasis6 3" xfId="138"/>
    <cellStyle name="40% - Énfasis6 3 2" xfId="139"/>
    <cellStyle name="40% - Énfasis6 3 3" xfId="140"/>
    <cellStyle name="40% - Énfasis6 4" xfId="141"/>
    <cellStyle name="40% - Énfasis6 4 2" xfId="142"/>
    <cellStyle name="40% - Énfasis6 4 3" xfId="143"/>
    <cellStyle name="40% - Énfasis6 5" xfId="144"/>
    <cellStyle name="40% - Énfasis6 5 2" xfId="145"/>
    <cellStyle name="40% - Énfasis6 5 3" xfId="146"/>
    <cellStyle name="Comma 11" xfId="147"/>
    <cellStyle name="Comma 2" xfId="2"/>
    <cellStyle name="Comma 3" xfId="148"/>
    <cellStyle name="Comma 4" xfId="149"/>
    <cellStyle name="Company Name_Worksheet in J: MARKETING Templates D&amp;T Templates Noviembre 2002 Informe Modelo" xfId="150"/>
    <cellStyle name="Currency 2" xfId="151"/>
    <cellStyle name="Currency 3" xfId="152"/>
    <cellStyle name="Currency 4" xfId="153"/>
    <cellStyle name="Currency 5" xfId="154"/>
    <cellStyle name="Euro" xfId="155"/>
    <cellStyle name="Hipervínculo 2" xfId="156"/>
    <cellStyle name="Millares [0] 2" xfId="157"/>
    <cellStyle name="Millares 10" xfId="158"/>
    <cellStyle name="Millares 11" xfId="159"/>
    <cellStyle name="Millares 12" xfId="160"/>
    <cellStyle name="Millares 13" xfId="161"/>
    <cellStyle name="Millares 14" xfId="162"/>
    <cellStyle name="Millares 15" xfId="163"/>
    <cellStyle name="Millares 16" xfId="164"/>
    <cellStyle name="Millares 17" xfId="165"/>
    <cellStyle name="Millares 18" xfId="166"/>
    <cellStyle name="Millares 19" xfId="167"/>
    <cellStyle name="Millares 2" xfId="168"/>
    <cellStyle name="Millares 2 2" xfId="169"/>
    <cellStyle name="Millares 20" xfId="170"/>
    <cellStyle name="Millares 21" xfId="171"/>
    <cellStyle name="Millares 22" xfId="172"/>
    <cellStyle name="Millares 23" xfId="173"/>
    <cellStyle name="Millares 24" xfId="174"/>
    <cellStyle name="Millares 3" xfId="175"/>
    <cellStyle name="Millares 4" xfId="176"/>
    <cellStyle name="Millares 5" xfId="177"/>
    <cellStyle name="Millares 6" xfId="178"/>
    <cellStyle name="Millares 7" xfId="179"/>
    <cellStyle name="Millares 7 2" xfId="180"/>
    <cellStyle name="Millares 7 3" xfId="181"/>
    <cellStyle name="Millares 8" xfId="182"/>
    <cellStyle name="Millares 9" xfId="183"/>
    <cellStyle name="Moneda 2" xfId="184"/>
    <cellStyle name="Moneda 3" xfId="185"/>
    <cellStyle name="Normal" xfId="0" builtinId="0"/>
    <cellStyle name="Normal 10" xfId="186"/>
    <cellStyle name="Normal 10 10" xfId="187"/>
    <cellStyle name="Normal 10 2" xfId="188"/>
    <cellStyle name="Normal 10 3" xfId="189"/>
    <cellStyle name="Normal 11" xfId="190"/>
    <cellStyle name="Normal 11 2" xfId="191"/>
    <cellStyle name="Normal 11 3" xfId="192"/>
    <cellStyle name="Normal 12" xfId="193"/>
    <cellStyle name="Normal 12 2" xfId="194"/>
    <cellStyle name="Normal 12 3" xfId="195"/>
    <cellStyle name="Normal 13" xfId="196"/>
    <cellStyle name="Normal 13 2" xfId="197"/>
    <cellStyle name="Normal 13 3" xfId="198"/>
    <cellStyle name="Normal 14" xfId="199"/>
    <cellStyle name="Normal 14 2" xfId="200"/>
    <cellStyle name="Normal 14 3" xfId="201"/>
    <cellStyle name="Normal 15" xfId="202"/>
    <cellStyle name="Normal 15 2" xfId="203"/>
    <cellStyle name="Normal 15 3" xfId="204"/>
    <cellStyle name="Normal 16" xfId="205"/>
    <cellStyle name="Normal 16 2" xfId="206"/>
    <cellStyle name="Normal 16 3" xfId="207"/>
    <cellStyle name="Normal 17" xfId="208"/>
    <cellStyle name="Normal 17 2" xfId="209"/>
    <cellStyle name="Normal 17 3" xfId="210"/>
    <cellStyle name="Normal 18" xfId="211"/>
    <cellStyle name="Normal 19" xfId="212"/>
    <cellStyle name="Normal 19 2" xfId="213"/>
    <cellStyle name="Normal 19 3" xfId="214"/>
    <cellStyle name="Normal 2" xfId="215"/>
    <cellStyle name="Normal 2 2" xfId="216"/>
    <cellStyle name="Normal 2 3" xfId="217"/>
    <cellStyle name="Normal 2 43" xfId="218"/>
    <cellStyle name="Normal 20" xfId="219"/>
    <cellStyle name="Normal 20 2" xfId="220"/>
    <cellStyle name="Normal 20 3" xfId="221"/>
    <cellStyle name="Normal 21" xfId="222"/>
    <cellStyle name="Normal 22" xfId="223"/>
    <cellStyle name="Normal 23" xfId="224"/>
    <cellStyle name="Normal 24" xfId="225"/>
    <cellStyle name="Normal 25" xfId="226"/>
    <cellStyle name="Normal 26" xfId="227"/>
    <cellStyle name="Normal 3" xfId="1"/>
    <cellStyle name="Normal 3 2" xfId="228"/>
    <cellStyle name="Normal 4" xfId="229"/>
    <cellStyle name="Normal 4 2" xfId="230"/>
    <cellStyle name="Normal 5" xfId="231"/>
    <cellStyle name="Normal 6" xfId="232"/>
    <cellStyle name="Normal 6 2" xfId="233"/>
    <cellStyle name="Normal 6 3" xfId="234"/>
    <cellStyle name="Normal 7" xfId="235"/>
    <cellStyle name="Normal 8" xfId="236"/>
    <cellStyle name="Normal 8 2" xfId="237"/>
    <cellStyle name="Normal 8 3" xfId="238"/>
    <cellStyle name="Normal 9" xfId="239"/>
    <cellStyle name="Normal 9 2" xfId="240"/>
    <cellStyle name="Normal 9 3" xfId="241"/>
    <cellStyle name="Notas 2" xfId="242"/>
    <cellStyle name="Notas 2 2" xfId="243"/>
    <cellStyle name="Notas 2 3" xfId="244"/>
    <cellStyle name="Notas 3" xfId="245"/>
    <cellStyle name="Notas 3 2" xfId="246"/>
    <cellStyle name="Notas 3 3" xfId="247"/>
    <cellStyle name="Notas 4" xfId="248"/>
    <cellStyle name="Notas 4 2" xfId="249"/>
    <cellStyle name="Notas 4 3" xfId="250"/>
    <cellStyle name="Notas 5" xfId="251"/>
    <cellStyle name="Notas 5 2" xfId="252"/>
    <cellStyle name="Notas 5 3" xfId="253"/>
    <cellStyle name="Notas 6" xfId="254"/>
    <cellStyle name="Notas 6 2" xfId="255"/>
    <cellStyle name="Notas 6 3" xfId="256"/>
    <cellStyle name="OPXArea" xfId="257"/>
    <cellStyle name="OPXButtonBar" xfId="258"/>
    <cellStyle name="OPXHeadingArea" xfId="259"/>
    <cellStyle name="OPXHeadingRange" xfId="260"/>
    <cellStyle name="OPXHeadingRange 2" xfId="261"/>
    <cellStyle name="OPXHeadingWorkbook" xfId="262"/>
    <cellStyle name="OPXInDate" xfId="263"/>
    <cellStyle name="OPXInDate 2" xfId="264"/>
    <cellStyle name="OPXInFmat1" xfId="265"/>
    <cellStyle name="OPXInFmat1 2" xfId="266"/>
    <cellStyle name="OPXInFmat10" xfId="267"/>
    <cellStyle name="OPXInFmat10 2" xfId="268"/>
    <cellStyle name="OPXInFmat11" xfId="269"/>
    <cellStyle name="OPXInFmat11 2" xfId="270"/>
    <cellStyle name="OPXInFmat2" xfId="271"/>
    <cellStyle name="OPXInFmat2 2" xfId="272"/>
    <cellStyle name="OPXInFmat23" xfId="273"/>
    <cellStyle name="OPXInFmat23 2" xfId="274"/>
    <cellStyle name="OPXInFmat25" xfId="275"/>
    <cellStyle name="OPXInFmat25 2" xfId="276"/>
    <cellStyle name="OPXInFmat26" xfId="277"/>
    <cellStyle name="OPXInFmat26 2" xfId="278"/>
    <cellStyle name="OPXInFmat27" xfId="279"/>
    <cellStyle name="OPXInFmat27 2" xfId="280"/>
    <cellStyle name="OPXInFmat5" xfId="281"/>
    <cellStyle name="OPXInFmat5 2" xfId="282"/>
    <cellStyle name="OPXInFmat6" xfId="283"/>
    <cellStyle name="OPXInFmat6 2" xfId="284"/>
    <cellStyle name="OPXInFmat7" xfId="285"/>
    <cellStyle name="OPXInFmat7 2" xfId="286"/>
    <cellStyle name="OPXInFmat8" xfId="287"/>
    <cellStyle name="OPXInFmat8 2" xfId="288"/>
    <cellStyle name="OPXInFmat9" xfId="289"/>
    <cellStyle name="OPXInFmat9 2" xfId="290"/>
    <cellStyle name="OPXInFmatRate61" xfId="291"/>
    <cellStyle name="OPXInFmatRate61 2" xfId="292"/>
    <cellStyle name="OPXInFmatRate62" xfId="293"/>
    <cellStyle name="OPXInFmatRate62 2" xfId="294"/>
    <cellStyle name="OPXInFmatRate63" xfId="295"/>
    <cellStyle name="OPXInFmatRate63 2" xfId="296"/>
    <cellStyle name="OPXInFmatRate64" xfId="297"/>
    <cellStyle name="OPXInFmatRate64 2" xfId="298"/>
    <cellStyle name="OPXInFmatRate65" xfId="299"/>
    <cellStyle name="OPXInFmatRate65 2" xfId="300"/>
    <cellStyle name="OPXInFmatRate66" xfId="301"/>
    <cellStyle name="OPXInFmatRate66 2" xfId="302"/>
    <cellStyle name="OPXInFmatRate67" xfId="303"/>
    <cellStyle name="OPXInFmatRate67 2" xfId="304"/>
    <cellStyle name="OPXInFmatRate68" xfId="305"/>
    <cellStyle name="OPXInFmatRate68 2" xfId="306"/>
    <cellStyle name="OPXInText" xfId="307"/>
    <cellStyle name="OPXInText 2" xfId="308"/>
    <cellStyle name="OPXInTextWrap" xfId="309"/>
    <cellStyle name="OPXInTextWrap 2" xfId="310"/>
    <cellStyle name="OPXInTime" xfId="311"/>
    <cellStyle name="OPXInTime 2" xfId="312"/>
    <cellStyle name="OPXLiteralCenter" xfId="313"/>
    <cellStyle name="OPXLiteralCenter 2" xfId="314"/>
    <cellStyle name="OPXLiteralCenterWrap" xfId="315"/>
    <cellStyle name="OPXLiteralCenterWrap 2" xfId="316"/>
    <cellStyle name="OPXLiteralDateLeft" xfId="317"/>
    <cellStyle name="OPXLiteralDateLeft 2" xfId="318"/>
    <cellStyle name="OPXLiteralLeft" xfId="319"/>
    <cellStyle name="OPXLiteralLeft 2" xfId="320"/>
    <cellStyle name="OPXLiteralLeftWrap" xfId="321"/>
    <cellStyle name="OPXLiteralLeftWrap 2" xfId="322"/>
    <cellStyle name="OPXLiteralRight" xfId="323"/>
    <cellStyle name="OPXLiteralRight 2" xfId="324"/>
    <cellStyle name="OPXLiteralRightWrap" xfId="325"/>
    <cellStyle name="OPXLiteralRightWrap 2" xfId="326"/>
    <cellStyle name="OPXOutDate" xfId="327"/>
    <cellStyle name="OPXOutDate 2" xfId="328"/>
    <cellStyle name="OPXOutFmat1" xfId="329"/>
    <cellStyle name="OPXOutFmat1 2" xfId="330"/>
    <cellStyle name="OPXOutFmat10" xfId="331"/>
    <cellStyle name="OPXOutFmat10 2" xfId="332"/>
    <cellStyle name="OPXOutFmat11" xfId="333"/>
    <cellStyle name="OPXOutFmat11 2" xfId="334"/>
    <cellStyle name="OPXOutFmat2" xfId="335"/>
    <cellStyle name="OPXOutFmat2 2" xfId="336"/>
    <cellStyle name="OPXOutFmat23" xfId="337"/>
    <cellStyle name="OPXOutFmat23 2" xfId="338"/>
    <cellStyle name="OPXOutFmat25" xfId="339"/>
    <cellStyle name="OPXOutFmat25 2" xfId="340"/>
    <cellStyle name="OPXOutFmat26" xfId="341"/>
    <cellStyle name="OPXOutFmat26 2" xfId="342"/>
    <cellStyle name="OPXOutFmat27" xfId="343"/>
    <cellStyle name="OPXOutFmat27 2" xfId="344"/>
    <cellStyle name="OPXOutFmat5" xfId="345"/>
    <cellStyle name="OPXOutFmat5 2" xfId="346"/>
    <cellStyle name="OPXOutFmat6" xfId="347"/>
    <cellStyle name="OPXOutFmat6 2" xfId="348"/>
    <cellStyle name="OPXOutFmat7" xfId="349"/>
    <cellStyle name="OPXOutFmat7 2" xfId="350"/>
    <cellStyle name="OPXOutFmat8" xfId="351"/>
    <cellStyle name="OPXOutFmat8 2" xfId="352"/>
    <cellStyle name="OPXOutFmat9" xfId="353"/>
    <cellStyle name="OPXOutFmat9 2" xfId="354"/>
    <cellStyle name="OPXOutFmatRate61" xfId="355"/>
    <cellStyle name="OPXOutFmatRate61 2" xfId="356"/>
    <cellStyle name="OPXOutFmatRate62" xfId="357"/>
    <cellStyle name="OPXOutFmatRate62 2" xfId="358"/>
    <cellStyle name="OPXOutFmatRate63" xfId="359"/>
    <cellStyle name="OPXOutFmatRate63 2" xfId="360"/>
    <cellStyle name="OPXOutFmatRate64" xfId="361"/>
    <cellStyle name="OPXOutFmatRate64 2" xfId="362"/>
    <cellStyle name="OPXOutFmatRate65" xfId="363"/>
    <cellStyle name="OPXOutFmatRate65 2" xfId="364"/>
    <cellStyle name="OPXOutFmatRate66" xfId="365"/>
    <cellStyle name="OPXOutFmatRate66 2" xfId="366"/>
    <cellStyle name="OPXOutFmatRate67" xfId="367"/>
    <cellStyle name="OPXOutFmatRate67 2" xfId="368"/>
    <cellStyle name="OPXOutFmatRate68" xfId="369"/>
    <cellStyle name="OPXOutFmatRate68 2" xfId="370"/>
    <cellStyle name="OPXOutText" xfId="371"/>
    <cellStyle name="OPXOutText 2" xfId="372"/>
    <cellStyle name="OPXOutTextWrap" xfId="373"/>
    <cellStyle name="OPXOutTextWrap 2" xfId="374"/>
    <cellStyle name="OPXOutTime" xfId="375"/>
    <cellStyle name="OPXOutTime 2" xfId="376"/>
    <cellStyle name="OPXProtected" xfId="377"/>
    <cellStyle name="OPXProtected 2" xfId="378"/>
    <cellStyle name="Percent 2" xfId="379"/>
    <cellStyle name="Percent 2 2" xfId="380"/>
    <cellStyle name="Percent 3" xfId="381"/>
    <cellStyle name="Percent 4" xfId="382"/>
    <cellStyle name="Percent 5" xfId="383"/>
    <cellStyle name="Percent 6" xfId="384"/>
    <cellStyle name="Porcentaje 2" xfId="385"/>
    <cellStyle name="Porcentaje 2 2" xfId="386"/>
    <cellStyle name="Porcentaje 2 3" xfId="387"/>
    <cellStyle name="Porcentaje 3" xfId="388"/>
    <cellStyle name="Porcentual 2" xfId="389"/>
    <cellStyle name="Text" xfId="390"/>
    <cellStyle name="ДАТА" xfId="391"/>
    <cellStyle name="ДЕНЕЖНЫЙ_BOPENGC" xfId="392"/>
    <cellStyle name="ЗАГОЛОВОК1" xfId="393"/>
    <cellStyle name="ЗАГОЛОВОК2" xfId="394"/>
    <cellStyle name="ИТОГОВЫЙ" xfId="395"/>
    <cellStyle name="ИТОГОВЫЙ 2" xfId="396"/>
    <cellStyle name="Обычный_BOPENGC" xfId="397"/>
    <cellStyle name="ПРОЦЕНТНЫЙ_BOPENGC" xfId="398"/>
    <cellStyle name="ТЕКСТ" xfId="399"/>
    <cellStyle name="ФИКСИРОВАННЫЙ" xfId="400"/>
    <cellStyle name="ФИНАНСОВЫЙ_BOPENGC" xfId="401"/>
  </cellStyles>
  <dxfs count="0"/>
  <tableStyles count="0" defaultTableStyle="TableStyleMedium2" defaultPivotStyle="PivotStyleLight16"/>
  <colors>
    <mruColors>
      <color rgb="FFEAEAEA"/>
      <color rgb="FFCCECFF"/>
      <color rgb="FFFF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2</xdr:row>
      <xdr:rowOff>76200</xdr:rowOff>
    </xdr:from>
    <xdr:to>
      <xdr:col>8</xdr:col>
      <xdr:colOff>28575</xdr:colOff>
      <xdr:row>2</xdr:row>
      <xdr:rowOff>171450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2</xdr:row>
      <xdr:rowOff>57150</xdr:rowOff>
    </xdr:from>
    <xdr:to>
      <xdr:col>3</xdr:col>
      <xdr:colOff>28575</xdr:colOff>
      <xdr:row>2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2</xdr:row>
      <xdr:rowOff>47625</xdr:rowOff>
    </xdr:from>
    <xdr:to>
      <xdr:col>10</xdr:col>
      <xdr:colOff>409575</xdr:colOff>
      <xdr:row>2</xdr:row>
      <xdr:rowOff>742950</xdr:rowOff>
    </xdr:to>
    <xdr:pic>
      <xdr:nvPicPr>
        <xdr:cNvPr id="4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9950" y="847725"/>
          <a:ext cx="39624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</xdr:row>
      <xdr:rowOff>76200</xdr:rowOff>
    </xdr:from>
    <xdr:to>
      <xdr:col>8</xdr:col>
      <xdr:colOff>28575</xdr:colOff>
      <xdr:row>2</xdr:row>
      <xdr:rowOff>171450</xdr:rowOff>
    </xdr:to>
    <xdr:pic>
      <xdr:nvPicPr>
        <xdr:cNvPr id="6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2</xdr:row>
      <xdr:rowOff>57150</xdr:rowOff>
    </xdr:from>
    <xdr:to>
      <xdr:col>3</xdr:col>
      <xdr:colOff>28575</xdr:colOff>
      <xdr:row>2</xdr:row>
      <xdr:rowOff>171450</xdr:rowOff>
    </xdr:to>
    <xdr:pic>
      <xdr:nvPicPr>
        <xdr:cNvPr id="7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</xdr:row>
      <xdr:rowOff>76200</xdr:rowOff>
    </xdr:from>
    <xdr:to>
      <xdr:col>8</xdr:col>
      <xdr:colOff>28575</xdr:colOff>
      <xdr:row>2</xdr:row>
      <xdr:rowOff>171450</xdr:rowOff>
    </xdr:to>
    <xdr:pic>
      <xdr:nvPicPr>
        <xdr:cNvPr id="8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2</xdr:row>
      <xdr:rowOff>57150</xdr:rowOff>
    </xdr:from>
    <xdr:to>
      <xdr:col>3</xdr:col>
      <xdr:colOff>28575</xdr:colOff>
      <xdr:row>2</xdr:row>
      <xdr:rowOff>171450</xdr:rowOff>
    </xdr:to>
    <xdr:pic>
      <xdr:nvPicPr>
        <xdr:cNvPr id="9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</xdr:row>
      <xdr:rowOff>76200</xdr:rowOff>
    </xdr:from>
    <xdr:to>
      <xdr:col>8</xdr:col>
      <xdr:colOff>28575</xdr:colOff>
      <xdr:row>2</xdr:row>
      <xdr:rowOff>171450</xdr:rowOff>
    </xdr:to>
    <xdr:pic>
      <xdr:nvPicPr>
        <xdr:cNvPr id="10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2</xdr:row>
      <xdr:rowOff>57150</xdr:rowOff>
    </xdr:from>
    <xdr:to>
      <xdr:col>3</xdr:col>
      <xdr:colOff>28575</xdr:colOff>
      <xdr:row>2</xdr:row>
      <xdr:rowOff>171450</xdr:rowOff>
    </xdr:to>
    <xdr:pic>
      <xdr:nvPicPr>
        <xdr:cNvPr id="11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2</xdr:row>
      <xdr:rowOff>76200</xdr:rowOff>
    </xdr:from>
    <xdr:to>
      <xdr:col>9</xdr:col>
      <xdr:colOff>28575</xdr:colOff>
      <xdr:row>2</xdr:row>
      <xdr:rowOff>171450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57150</xdr:rowOff>
    </xdr:from>
    <xdr:to>
      <xdr:col>2</xdr:col>
      <xdr:colOff>28575</xdr:colOff>
      <xdr:row>2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38100</xdr:colOff>
      <xdr:row>2</xdr:row>
      <xdr:rowOff>47625</xdr:rowOff>
    </xdr:from>
    <xdr:to>
      <xdr:col>10</xdr:col>
      <xdr:colOff>1004888</xdr:colOff>
      <xdr:row>2</xdr:row>
      <xdr:rowOff>742950</xdr:rowOff>
    </xdr:to>
    <xdr:pic>
      <xdr:nvPicPr>
        <xdr:cNvPr id="4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847725"/>
          <a:ext cx="39624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2</xdr:row>
      <xdr:rowOff>76200</xdr:rowOff>
    </xdr:from>
    <xdr:to>
      <xdr:col>9</xdr:col>
      <xdr:colOff>28575</xdr:colOff>
      <xdr:row>2</xdr:row>
      <xdr:rowOff>171450</xdr:rowOff>
    </xdr:to>
    <xdr:pic>
      <xdr:nvPicPr>
        <xdr:cNvPr id="5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57150</xdr:rowOff>
    </xdr:from>
    <xdr:to>
      <xdr:col>2</xdr:col>
      <xdr:colOff>28575</xdr:colOff>
      <xdr:row>2</xdr:row>
      <xdr:rowOff>171450</xdr:rowOff>
    </xdr:to>
    <xdr:pic>
      <xdr:nvPicPr>
        <xdr:cNvPr id="6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2</xdr:row>
      <xdr:rowOff>76200</xdr:rowOff>
    </xdr:from>
    <xdr:to>
      <xdr:col>9</xdr:col>
      <xdr:colOff>28575</xdr:colOff>
      <xdr:row>2</xdr:row>
      <xdr:rowOff>171450</xdr:rowOff>
    </xdr:to>
    <xdr:pic>
      <xdr:nvPicPr>
        <xdr:cNvPr id="7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57150</xdr:rowOff>
    </xdr:from>
    <xdr:to>
      <xdr:col>2</xdr:col>
      <xdr:colOff>28575</xdr:colOff>
      <xdr:row>2</xdr:row>
      <xdr:rowOff>171450</xdr:rowOff>
    </xdr:to>
    <xdr:pic>
      <xdr:nvPicPr>
        <xdr:cNvPr id="8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2</xdr:row>
      <xdr:rowOff>76200</xdr:rowOff>
    </xdr:from>
    <xdr:to>
      <xdr:col>9</xdr:col>
      <xdr:colOff>28575</xdr:colOff>
      <xdr:row>2</xdr:row>
      <xdr:rowOff>171450</xdr:rowOff>
    </xdr:to>
    <xdr:pic>
      <xdr:nvPicPr>
        <xdr:cNvPr id="9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57150</xdr:rowOff>
    </xdr:from>
    <xdr:to>
      <xdr:col>2</xdr:col>
      <xdr:colOff>28575</xdr:colOff>
      <xdr:row>2</xdr:row>
      <xdr:rowOff>171450</xdr:rowOff>
    </xdr:to>
    <xdr:pic>
      <xdr:nvPicPr>
        <xdr:cNvPr id="10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28575</xdr:colOff>
      <xdr:row>403</xdr:row>
      <xdr:rowOff>76200</xdr:rowOff>
    </xdr:from>
    <xdr:ext cx="0" cy="95250"/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858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403</xdr:row>
      <xdr:rowOff>57150</xdr:rowOff>
    </xdr:from>
    <xdr:ext cx="0" cy="114300"/>
    <xdr:pic>
      <xdr:nvPicPr>
        <xdr:cNvPr id="12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544" y="8667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38100</xdr:colOff>
      <xdr:row>403</xdr:row>
      <xdr:rowOff>47625</xdr:rowOff>
    </xdr:from>
    <xdr:ext cx="3967163" cy="695325"/>
    <xdr:pic>
      <xdr:nvPicPr>
        <xdr:cNvPr id="13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0288" y="857250"/>
          <a:ext cx="3967163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28575</xdr:colOff>
      <xdr:row>403</xdr:row>
      <xdr:rowOff>76200</xdr:rowOff>
    </xdr:from>
    <xdr:ext cx="0" cy="95250"/>
    <xdr:pic>
      <xdr:nvPicPr>
        <xdr:cNvPr id="14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858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403</xdr:row>
      <xdr:rowOff>57150</xdr:rowOff>
    </xdr:from>
    <xdr:ext cx="0" cy="114300"/>
    <xdr:pic>
      <xdr:nvPicPr>
        <xdr:cNvPr id="15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544" y="8667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28575</xdr:colOff>
      <xdr:row>403</xdr:row>
      <xdr:rowOff>76200</xdr:rowOff>
    </xdr:from>
    <xdr:ext cx="0" cy="95250"/>
    <xdr:pic>
      <xdr:nvPicPr>
        <xdr:cNvPr id="16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858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403</xdr:row>
      <xdr:rowOff>57150</xdr:rowOff>
    </xdr:from>
    <xdr:ext cx="0" cy="114300"/>
    <xdr:pic>
      <xdr:nvPicPr>
        <xdr:cNvPr id="17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544" y="8667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28575</xdr:colOff>
      <xdr:row>403</xdr:row>
      <xdr:rowOff>76200</xdr:rowOff>
    </xdr:from>
    <xdr:ext cx="0" cy="95250"/>
    <xdr:pic>
      <xdr:nvPicPr>
        <xdr:cNvPr id="18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858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403</xdr:row>
      <xdr:rowOff>57150</xdr:rowOff>
    </xdr:from>
    <xdr:ext cx="0" cy="114300"/>
    <xdr:pic>
      <xdr:nvPicPr>
        <xdr:cNvPr id="19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544" y="8667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0</xdr:colOff>
      <xdr:row>2</xdr:row>
      <xdr:rowOff>95250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0</xdr:colOff>
      <xdr:row>2</xdr:row>
      <xdr:rowOff>95250</xdr:rowOff>
    </xdr:to>
    <xdr:pic>
      <xdr:nvPicPr>
        <xdr:cNvPr id="5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6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0</xdr:colOff>
      <xdr:row>2</xdr:row>
      <xdr:rowOff>95250</xdr:rowOff>
    </xdr:to>
    <xdr:pic>
      <xdr:nvPicPr>
        <xdr:cNvPr id="7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8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0</xdr:colOff>
      <xdr:row>2</xdr:row>
      <xdr:rowOff>95250</xdr:rowOff>
    </xdr:to>
    <xdr:pic>
      <xdr:nvPicPr>
        <xdr:cNvPr id="9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10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0</xdr:colOff>
      <xdr:row>2</xdr:row>
      <xdr:rowOff>76200</xdr:rowOff>
    </xdr:from>
    <xdr:ext cx="0" cy="95250"/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44200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2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44010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35718</xdr:colOff>
      <xdr:row>2</xdr:row>
      <xdr:rowOff>35720</xdr:rowOff>
    </xdr:from>
    <xdr:ext cx="2881313" cy="726280"/>
    <xdr:pic>
      <xdr:nvPicPr>
        <xdr:cNvPr id="13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7906" y="1047751"/>
          <a:ext cx="2881313" cy="72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</xdr:row>
      <xdr:rowOff>76200</xdr:rowOff>
    </xdr:from>
    <xdr:ext cx="0" cy="95250"/>
    <xdr:pic>
      <xdr:nvPicPr>
        <xdr:cNvPr id="14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44200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5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44010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</xdr:row>
      <xdr:rowOff>76200</xdr:rowOff>
    </xdr:from>
    <xdr:ext cx="0" cy="95250"/>
    <xdr:pic>
      <xdr:nvPicPr>
        <xdr:cNvPr id="16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44200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7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44010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</xdr:row>
      <xdr:rowOff>76200</xdr:rowOff>
    </xdr:from>
    <xdr:ext cx="0" cy="95250"/>
    <xdr:pic>
      <xdr:nvPicPr>
        <xdr:cNvPr id="18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44200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9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44010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4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5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6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7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8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9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1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2750343</xdr:colOff>
      <xdr:row>2</xdr:row>
      <xdr:rowOff>95251</xdr:rowOff>
    </xdr:from>
    <xdr:ext cx="2881313" cy="726280"/>
    <xdr:pic>
      <xdr:nvPicPr>
        <xdr:cNvPr id="12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4" y="666751"/>
          <a:ext cx="2881313" cy="72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3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4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5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6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7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8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4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5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6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7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8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9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1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1940719</xdr:colOff>
      <xdr:row>2</xdr:row>
      <xdr:rowOff>23814</xdr:rowOff>
    </xdr:from>
    <xdr:ext cx="2821782" cy="500061"/>
    <xdr:pic>
      <xdr:nvPicPr>
        <xdr:cNvPr id="12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0907" y="428627"/>
          <a:ext cx="2821782" cy="50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3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4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5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6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7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8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1</xdr:row>
      <xdr:rowOff>76200</xdr:rowOff>
    </xdr:from>
    <xdr:to>
      <xdr:col>7</xdr:col>
      <xdr:colOff>28575</xdr:colOff>
      <xdr:row>1</xdr:row>
      <xdr:rowOff>171450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57150</xdr:rowOff>
    </xdr:from>
    <xdr:to>
      <xdr:col>2</xdr:col>
      <xdr:colOff>28575</xdr:colOff>
      <xdr:row>1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1</xdr:row>
      <xdr:rowOff>47625</xdr:rowOff>
    </xdr:from>
    <xdr:to>
      <xdr:col>6</xdr:col>
      <xdr:colOff>38100</xdr:colOff>
      <xdr:row>2</xdr:row>
      <xdr:rowOff>581025</xdr:rowOff>
    </xdr:to>
    <xdr:pic>
      <xdr:nvPicPr>
        <xdr:cNvPr id="4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847725"/>
          <a:ext cx="395763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1</xdr:row>
      <xdr:rowOff>76200</xdr:rowOff>
    </xdr:from>
    <xdr:to>
      <xdr:col>7</xdr:col>
      <xdr:colOff>28575</xdr:colOff>
      <xdr:row>1</xdr:row>
      <xdr:rowOff>171450</xdr:rowOff>
    </xdr:to>
    <xdr:pic>
      <xdr:nvPicPr>
        <xdr:cNvPr id="5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57150</xdr:rowOff>
    </xdr:from>
    <xdr:to>
      <xdr:col>2</xdr:col>
      <xdr:colOff>28575</xdr:colOff>
      <xdr:row>1</xdr:row>
      <xdr:rowOff>171450</xdr:rowOff>
    </xdr:to>
    <xdr:pic>
      <xdr:nvPicPr>
        <xdr:cNvPr id="6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1</xdr:row>
      <xdr:rowOff>76200</xdr:rowOff>
    </xdr:from>
    <xdr:to>
      <xdr:col>7</xdr:col>
      <xdr:colOff>28575</xdr:colOff>
      <xdr:row>1</xdr:row>
      <xdr:rowOff>171450</xdr:rowOff>
    </xdr:to>
    <xdr:pic>
      <xdr:nvPicPr>
        <xdr:cNvPr id="7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57150</xdr:rowOff>
    </xdr:from>
    <xdr:to>
      <xdr:col>2</xdr:col>
      <xdr:colOff>28575</xdr:colOff>
      <xdr:row>1</xdr:row>
      <xdr:rowOff>171450</xdr:rowOff>
    </xdr:to>
    <xdr:pic>
      <xdr:nvPicPr>
        <xdr:cNvPr id="8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1</xdr:row>
      <xdr:rowOff>76200</xdr:rowOff>
    </xdr:from>
    <xdr:to>
      <xdr:col>7</xdr:col>
      <xdr:colOff>28575</xdr:colOff>
      <xdr:row>1</xdr:row>
      <xdr:rowOff>171450</xdr:rowOff>
    </xdr:to>
    <xdr:pic>
      <xdr:nvPicPr>
        <xdr:cNvPr id="9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57150</xdr:rowOff>
    </xdr:from>
    <xdr:to>
      <xdr:col>2</xdr:col>
      <xdr:colOff>28575</xdr:colOff>
      <xdr:row>1</xdr:row>
      <xdr:rowOff>171450</xdr:rowOff>
    </xdr:to>
    <xdr:pic>
      <xdr:nvPicPr>
        <xdr:cNvPr id="10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2</xdr:row>
      <xdr:rowOff>76200</xdr:rowOff>
    </xdr:from>
    <xdr:to>
      <xdr:col>7</xdr:col>
      <xdr:colOff>28575</xdr:colOff>
      <xdr:row>2</xdr:row>
      <xdr:rowOff>171450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57150</xdr:rowOff>
    </xdr:from>
    <xdr:to>
      <xdr:col>2</xdr:col>
      <xdr:colOff>28575</xdr:colOff>
      <xdr:row>2</xdr:row>
      <xdr:rowOff>171450</xdr:rowOff>
    </xdr:to>
    <xdr:pic>
      <xdr:nvPicPr>
        <xdr:cNvPr id="12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2</xdr:row>
      <xdr:rowOff>47625</xdr:rowOff>
    </xdr:from>
    <xdr:to>
      <xdr:col>6</xdr:col>
      <xdr:colOff>38100</xdr:colOff>
      <xdr:row>2</xdr:row>
      <xdr:rowOff>228600</xdr:rowOff>
    </xdr:to>
    <xdr:pic>
      <xdr:nvPicPr>
        <xdr:cNvPr id="13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847725"/>
          <a:ext cx="395763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2</xdr:row>
      <xdr:rowOff>76200</xdr:rowOff>
    </xdr:from>
    <xdr:to>
      <xdr:col>7</xdr:col>
      <xdr:colOff>28575</xdr:colOff>
      <xdr:row>2</xdr:row>
      <xdr:rowOff>171450</xdr:rowOff>
    </xdr:to>
    <xdr:pic>
      <xdr:nvPicPr>
        <xdr:cNvPr id="14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57150</xdr:rowOff>
    </xdr:from>
    <xdr:to>
      <xdr:col>2</xdr:col>
      <xdr:colOff>28575</xdr:colOff>
      <xdr:row>2</xdr:row>
      <xdr:rowOff>171450</xdr:rowOff>
    </xdr:to>
    <xdr:pic>
      <xdr:nvPicPr>
        <xdr:cNvPr id="15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2</xdr:row>
      <xdr:rowOff>76200</xdr:rowOff>
    </xdr:from>
    <xdr:to>
      <xdr:col>7</xdr:col>
      <xdr:colOff>28575</xdr:colOff>
      <xdr:row>2</xdr:row>
      <xdr:rowOff>171450</xdr:rowOff>
    </xdr:to>
    <xdr:pic>
      <xdr:nvPicPr>
        <xdr:cNvPr id="16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57150</xdr:rowOff>
    </xdr:from>
    <xdr:to>
      <xdr:col>2</xdr:col>
      <xdr:colOff>28575</xdr:colOff>
      <xdr:row>2</xdr:row>
      <xdr:rowOff>171450</xdr:rowOff>
    </xdr:to>
    <xdr:pic>
      <xdr:nvPicPr>
        <xdr:cNvPr id="17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2</xdr:row>
      <xdr:rowOff>76200</xdr:rowOff>
    </xdr:from>
    <xdr:to>
      <xdr:col>7</xdr:col>
      <xdr:colOff>28575</xdr:colOff>
      <xdr:row>2</xdr:row>
      <xdr:rowOff>171450</xdr:rowOff>
    </xdr:to>
    <xdr:pic>
      <xdr:nvPicPr>
        <xdr:cNvPr id="18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57150</xdr:rowOff>
    </xdr:from>
    <xdr:to>
      <xdr:col>2</xdr:col>
      <xdr:colOff>28575</xdr:colOff>
      <xdr:row>2</xdr:row>
      <xdr:rowOff>171450</xdr:rowOff>
    </xdr:to>
    <xdr:pic>
      <xdr:nvPicPr>
        <xdr:cNvPr id="19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28575</xdr:colOff>
      <xdr:row>304</xdr:row>
      <xdr:rowOff>76200</xdr:rowOff>
    </xdr:from>
    <xdr:ext cx="0" cy="95250"/>
    <xdr:pic>
      <xdr:nvPicPr>
        <xdr:cNvPr id="2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42676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304</xdr:row>
      <xdr:rowOff>57150</xdr:rowOff>
    </xdr:from>
    <xdr:ext cx="0" cy="114300"/>
    <xdr:pic>
      <xdr:nvPicPr>
        <xdr:cNvPr id="21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4248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38100</xdr:colOff>
      <xdr:row>304</xdr:row>
      <xdr:rowOff>47625</xdr:rowOff>
    </xdr:from>
    <xdr:ext cx="3967163" cy="695325"/>
    <xdr:pic>
      <xdr:nvPicPr>
        <xdr:cNvPr id="22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84239100"/>
          <a:ext cx="3967163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28575</xdr:colOff>
      <xdr:row>304</xdr:row>
      <xdr:rowOff>76200</xdr:rowOff>
    </xdr:from>
    <xdr:ext cx="0" cy="95250"/>
    <xdr:pic>
      <xdr:nvPicPr>
        <xdr:cNvPr id="23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42676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304</xdr:row>
      <xdr:rowOff>57150</xdr:rowOff>
    </xdr:from>
    <xdr:ext cx="0" cy="114300"/>
    <xdr:pic>
      <xdr:nvPicPr>
        <xdr:cNvPr id="24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4248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28575</xdr:colOff>
      <xdr:row>304</xdr:row>
      <xdr:rowOff>76200</xdr:rowOff>
    </xdr:from>
    <xdr:ext cx="0" cy="95250"/>
    <xdr:pic>
      <xdr:nvPicPr>
        <xdr:cNvPr id="25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42676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304</xdr:row>
      <xdr:rowOff>57150</xdr:rowOff>
    </xdr:from>
    <xdr:ext cx="0" cy="114300"/>
    <xdr:pic>
      <xdr:nvPicPr>
        <xdr:cNvPr id="26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4248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28575</xdr:colOff>
      <xdr:row>304</xdr:row>
      <xdr:rowOff>76200</xdr:rowOff>
    </xdr:from>
    <xdr:ext cx="0" cy="95250"/>
    <xdr:pic>
      <xdr:nvPicPr>
        <xdr:cNvPr id="27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42676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304</xdr:row>
      <xdr:rowOff>57150</xdr:rowOff>
    </xdr:from>
    <xdr:ext cx="0" cy="114300"/>
    <xdr:pic>
      <xdr:nvPicPr>
        <xdr:cNvPr id="28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4248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30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31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32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33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34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35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36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2</xdr:row>
      <xdr:rowOff>76200</xdr:rowOff>
    </xdr:from>
    <xdr:ext cx="0" cy="95250"/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38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35718</xdr:colOff>
      <xdr:row>2</xdr:row>
      <xdr:rowOff>35720</xdr:rowOff>
    </xdr:from>
    <xdr:ext cx="2881313" cy="726280"/>
    <xdr:pic>
      <xdr:nvPicPr>
        <xdr:cNvPr id="3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2668" y="835820"/>
          <a:ext cx="2881313" cy="72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40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41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42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43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M3703"/>
  <sheetViews>
    <sheetView showGridLines="0" tabSelected="1" topLeftCell="A7" zoomScale="80" zoomScaleNormal="80" workbookViewId="0">
      <selection activeCell="D33" sqref="D33"/>
    </sheetView>
  </sheetViews>
  <sheetFormatPr baseColWidth="10" defaultColWidth="0" defaultRowHeight="0" customHeight="1" zeroHeight="1"/>
  <cols>
    <col min="1" max="1" width="9.140625" customWidth="1"/>
    <col min="2" max="2" width="5.7109375" customWidth="1"/>
    <col min="3" max="3" width="3.140625" bestFit="1" customWidth="1"/>
    <col min="4" max="4" width="43.28515625" customWidth="1"/>
    <col min="5" max="5" width="28.5703125" customWidth="1"/>
    <col min="6" max="6" width="21.7109375" customWidth="1"/>
    <col min="7" max="7" width="19.85546875" customWidth="1"/>
    <col min="8" max="8" width="17.140625" customWidth="1"/>
    <col min="9" max="9" width="19.42578125" customWidth="1"/>
    <col min="10" max="10" width="17.28515625" customWidth="1"/>
    <col min="11" max="11" width="17.7109375" customWidth="1"/>
    <col min="12" max="12" width="5.7109375" customWidth="1"/>
    <col min="13" max="13" width="9.140625" customWidth="1"/>
  </cols>
  <sheetData>
    <row r="1" spans="2:13" ht="35.25" customHeight="1" thickBot="1">
      <c r="M1" s="2"/>
    </row>
    <row r="2" spans="2:13" ht="27.75" customHeight="1" thickBot="1">
      <c r="B2" s="3"/>
      <c r="C2" s="4"/>
      <c r="D2" s="4"/>
      <c r="E2" s="4"/>
      <c r="F2" s="4"/>
      <c r="G2" s="4"/>
      <c r="H2" s="4"/>
      <c r="I2" s="4"/>
      <c r="J2" s="4"/>
      <c r="K2" s="4"/>
      <c r="L2" s="5"/>
      <c r="M2" s="2"/>
    </row>
    <row r="3" spans="2:13" ht="60" customHeight="1" thickBot="1">
      <c r="B3" s="6"/>
      <c r="C3" s="2"/>
      <c r="D3" s="97" t="s">
        <v>436</v>
      </c>
      <c r="E3" s="98"/>
      <c r="F3" s="98"/>
      <c r="G3" s="98"/>
      <c r="H3" s="8"/>
      <c r="I3" s="9"/>
      <c r="J3" s="10"/>
      <c r="K3" s="7"/>
      <c r="L3" s="11"/>
      <c r="M3" s="2"/>
    </row>
    <row r="4" spans="2:13" ht="15">
      <c r="B4" s="6"/>
      <c r="C4" s="2"/>
      <c r="D4" s="2"/>
      <c r="E4" s="2"/>
      <c r="F4" s="2"/>
      <c r="G4" s="2"/>
      <c r="H4" s="2"/>
      <c r="I4" s="2"/>
      <c r="J4" s="2"/>
      <c r="K4" s="2"/>
      <c r="L4" s="11"/>
      <c r="M4" s="2"/>
    </row>
    <row r="5" spans="2:13" ht="15">
      <c r="B5" s="6"/>
      <c r="C5" s="2"/>
      <c r="D5" s="2"/>
      <c r="E5" s="2"/>
      <c r="F5" s="2"/>
      <c r="G5" s="2"/>
      <c r="H5" s="2"/>
      <c r="I5" s="2"/>
      <c r="J5" s="2"/>
      <c r="K5" s="2"/>
      <c r="L5" s="11"/>
      <c r="M5" s="2"/>
    </row>
    <row r="6" spans="2:13" ht="15">
      <c r="B6" s="6"/>
      <c r="C6" s="2"/>
      <c r="D6" s="18"/>
      <c r="E6" s="17"/>
      <c r="F6" s="2"/>
      <c r="G6" s="2"/>
      <c r="H6" s="2"/>
      <c r="I6" s="2"/>
      <c r="J6" s="2"/>
      <c r="K6" s="2"/>
      <c r="L6" s="11"/>
      <c r="M6" s="2"/>
    </row>
    <row r="7" spans="2:13" ht="15">
      <c r="B7" s="6"/>
      <c r="C7" s="2"/>
      <c r="D7" s="99"/>
      <c r="E7" s="99"/>
      <c r="F7" s="2"/>
      <c r="G7" s="2"/>
      <c r="H7" s="2"/>
      <c r="I7" s="2"/>
      <c r="J7" s="2"/>
      <c r="K7" s="2"/>
      <c r="L7" s="11"/>
      <c r="M7" s="2"/>
    </row>
    <row r="8" spans="2:13" ht="15">
      <c r="B8" s="6"/>
      <c r="C8" s="2"/>
      <c r="D8" s="50" t="s">
        <v>425</v>
      </c>
      <c r="E8" s="51"/>
      <c r="F8" s="101"/>
      <c r="G8" s="101"/>
      <c r="H8" s="101"/>
      <c r="I8" s="101"/>
      <c r="J8" s="101"/>
      <c r="K8" s="101"/>
      <c r="L8" s="11"/>
      <c r="M8" s="2"/>
    </row>
    <row r="9" spans="2:13" ht="15">
      <c r="B9" s="6"/>
      <c r="C9" s="2"/>
      <c r="D9" s="50"/>
      <c r="E9" s="51"/>
      <c r="F9" s="47"/>
      <c r="G9" s="47"/>
      <c r="H9" s="47"/>
      <c r="I9" s="47"/>
      <c r="J9" s="47"/>
      <c r="K9" s="47"/>
      <c r="L9" s="11"/>
      <c r="M9" s="2"/>
    </row>
    <row r="10" spans="2:13" ht="28.5">
      <c r="B10" s="6"/>
      <c r="C10" s="2"/>
      <c r="D10" s="52" t="s">
        <v>427</v>
      </c>
      <c r="E10" s="53"/>
      <c r="F10" s="101"/>
      <c r="G10" s="101"/>
      <c r="H10" s="101"/>
      <c r="I10" s="101"/>
      <c r="J10" s="101"/>
      <c r="K10" s="101"/>
      <c r="L10" s="11"/>
      <c r="M10" s="2"/>
    </row>
    <row r="11" spans="2:13" ht="15">
      <c r="B11" s="6"/>
      <c r="C11" s="2"/>
      <c r="D11" s="52"/>
      <c r="E11" s="53"/>
      <c r="F11" s="47"/>
      <c r="G11" s="47"/>
      <c r="H11" s="47"/>
      <c r="I11" s="47"/>
      <c r="J11" s="47"/>
      <c r="K11" s="47"/>
      <c r="L11" s="11"/>
      <c r="M11" s="2"/>
    </row>
    <row r="12" spans="2:13" ht="15">
      <c r="B12" s="6"/>
      <c r="C12" s="2"/>
      <c r="D12" s="50" t="s">
        <v>426</v>
      </c>
      <c r="E12" s="54"/>
      <c r="F12" s="101"/>
      <c r="G12" s="101"/>
      <c r="H12" s="101"/>
      <c r="I12" s="101"/>
      <c r="J12" s="101"/>
      <c r="K12" s="101"/>
      <c r="L12" s="11"/>
      <c r="M12" s="2"/>
    </row>
    <row r="13" spans="2:13" ht="15">
      <c r="B13" s="6"/>
      <c r="C13" s="2"/>
      <c r="D13" s="50"/>
      <c r="E13" s="54"/>
      <c r="F13" s="47"/>
      <c r="G13" s="47"/>
      <c r="H13" s="47"/>
      <c r="I13" s="47"/>
      <c r="J13" s="47"/>
      <c r="K13" s="47"/>
      <c r="L13" s="11"/>
      <c r="M13" s="2"/>
    </row>
    <row r="14" spans="2:13" ht="15">
      <c r="B14" s="6"/>
      <c r="C14" s="2"/>
      <c r="D14" s="50" t="s">
        <v>428</v>
      </c>
      <c r="E14" s="54"/>
      <c r="F14" s="101"/>
      <c r="G14" s="101"/>
      <c r="H14" s="101"/>
      <c r="I14" s="101"/>
      <c r="J14" s="101"/>
      <c r="K14" s="101"/>
      <c r="L14" s="11"/>
      <c r="M14" s="2"/>
    </row>
    <row r="15" spans="2:13" ht="15">
      <c r="B15" s="6"/>
      <c r="C15" s="2"/>
      <c r="D15" s="50"/>
      <c r="E15" s="54"/>
      <c r="F15" s="47"/>
      <c r="G15" s="47"/>
      <c r="H15" s="47"/>
      <c r="I15" s="47"/>
      <c r="J15" s="47"/>
      <c r="K15" s="47"/>
      <c r="L15" s="11"/>
      <c r="M15" s="2"/>
    </row>
    <row r="16" spans="2:13" ht="15">
      <c r="B16" s="6"/>
      <c r="C16" s="2"/>
      <c r="D16" s="52" t="s">
        <v>429</v>
      </c>
      <c r="E16" s="54"/>
      <c r="F16" s="101"/>
      <c r="G16" s="101"/>
      <c r="H16" s="101"/>
      <c r="I16" s="101"/>
      <c r="J16" s="101"/>
      <c r="K16" s="101"/>
      <c r="L16" s="11"/>
      <c r="M16" s="2"/>
    </row>
    <row r="17" spans="2:13" ht="15">
      <c r="B17" s="6"/>
      <c r="C17" s="2"/>
      <c r="D17" s="52"/>
      <c r="E17" s="54"/>
      <c r="F17" s="47"/>
      <c r="G17" s="47"/>
      <c r="H17" s="47"/>
      <c r="I17" s="47"/>
      <c r="J17" s="47"/>
      <c r="K17" s="47"/>
      <c r="L17" s="11"/>
      <c r="M17" s="2"/>
    </row>
    <row r="18" spans="2:13" ht="15">
      <c r="B18" s="6"/>
      <c r="C18" s="2"/>
      <c r="D18" s="50" t="s">
        <v>430</v>
      </c>
      <c r="E18" s="53"/>
      <c r="F18" s="101"/>
      <c r="G18" s="101"/>
      <c r="H18" s="101"/>
      <c r="I18" s="101"/>
      <c r="J18" s="101"/>
      <c r="K18" s="101"/>
      <c r="L18" s="11"/>
      <c r="M18" s="2"/>
    </row>
    <row r="19" spans="2:13" ht="15">
      <c r="B19" s="6"/>
      <c r="C19" s="2"/>
      <c r="D19" s="50"/>
      <c r="E19" s="53"/>
      <c r="F19" s="47"/>
      <c r="G19" s="47"/>
      <c r="H19" s="47"/>
      <c r="I19" s="47"/>
      <c r="J19" s="47"/>
      <c r="K19" s="47"/>
      <c r="L19" s="11"/>
      <c r="M19" s="2"/>
    </row>
    <row r="20" spans="2:13" ht="15">
      <c r="B20" s="6"/>
      <c r="C20" s="2"/>
      <c r="D20" s="50" t="s">
        <v>431</v>
      </c>
      <c r="E20" s="53"/>
      <c r="F20" s="101"/>
      <c r="G20" s="101"/>
      <c r="H20" s="101"/>
      <c r="I20" s="101"/>
      <c r="J20" s="101"/>
      <c r="K20" s="101"/>
      <c r="L20" s="11"/>
      <c r="M20" s="2"/>
    </row>
    <row r="21" spans="2:13" ht="15">
      <c r="B21" s="6"/>
      <c r="C21" s="2"/>
      <c r="D21" s="50"/>
      <c r="E21" s="53"/>
      <c r="F21" s="47"/>
      <c r="G21" s="47"/>
      <c r="H21" s="47"/>
      <c r="I21" s="47"/>
      <c r="J21" s="47"/>
      <c r="K21" s="47"/>
      <c r="L21" s="11"/>
      <c r="M21" s="2"/>
    </row>
    <row r="22" spans="2:13" ht="30.75" customHeight="1">
      <c r="B22" s="6"/>
      <c r="C22" s="2"/>
      <c r="D22" s="100" t="s">
        <v>432</v>
      </c>
      <c r="E22" s="100"/>
      <c r="F22" s="101"/>
      <c r="G22" s="101"/>
      <c r="H22" s="101"/>
      <c r="I22" s="101"/>
      <c r="J22" s="101"/>
      <c r="K22" s="101"/>
      <c r="L22" s="11"/>
      <c r="M22" s="2"/>
    </row>
    <row r="23" spans="2:13" ht="15">
      <c r="B23" s="6"/>
      <c r="C23" s="2"/>
      <c r="D23" s="52"/>
      <c r="E23" s="52"/>
      <c r="F23" s="47"/>
      <c r="G23" s="47"/>
      <c r="H23" s="47"/>
      <c r="I23" s="47"/>
      <c r="J23" s="47"/>
      <c r="K23" s="47"/>
      <c r="L23" s="11"/>
      <c r="M23" s="2"/>
    </row>
    <row r="24" spans="2:13" ht="15">
      <c r="B24" s="6"/>
      <c r="C24" s="2"/>
      <c r="D24" s="100" t="s">
        <v>433</v>
      </c>
      <c r="E24" s="100"/>
      <c r="F24" s="101"/>
      <c r="G24" s="101"/>
      <c r="H24" s="101"/>
      <c r="I24" s="101"/>
      <c r="J24" s="101"/>
      <c r="K24" s="101"/>
      <c r="L24" s="11"/>
      <c r="M24" s="2"/>
    </row>
    <row r="25" spans="2:13" ht="15">
      <c r="B25" s="6"/>
      <c r="C25" s="2"/>
      <c r="D25" s="52"/>
      <c r="E25" s="52"/>
      <c r="F25" s="101"/>
      <c r="G25" s="101"/>
      <c r="H25" s="101"/>
      <c r="I25" s="101"/>
      <c r="J25" s="101"/>
      <c r="K25" s="101"/>
      <c r="L25" s="11"/>
      <c r="M25" s="2"/>
    </row>
    <row r="26" spans="2:13" ht="15">
      <c r="B26" s="6"/>
      <c r="C26" s="2"/>
      <c r="D26" s="100" t="s">
        <v>434</v>
      </c>
      <c r="E26" s="100"/>
      <c r="F26" s="101"/>
      <c r="G26" s="101"/>
      <c r="H26" s="101"/>
      <c r="I26" s="101"/>
      <c r="J26" s="101"/>
      <c r="K26" s="101"/>
      <c r="L26" s="11"/>
      <c r="M26" s="2"/>
    </row>
    <row r="27" spans="2:13" ht="15">
      <c r="B27" s="6"/>
      <c r="C27" s="2"/>
      <c r="D27" s="52"/>
      <c r="E27" s="52"/>
      <c r="F27" s="101"/>
      <c r="G27" s="101"/>
      <c r="H27" s="101"/>
      <c r="I27" s="101"/>
      <c r="J27" s="101"/>
      <c r="K27" s="101"/>
      <c r="L27" s="11"/>
      <c r="M27" s="2"/>
    </row>
    <row r="28" spans="2:13" ht="15">
      <c r="B28" s="6"/>
      <c r="C28" s="2"/>
      <c r="D28" s="100" t="s">
        <v>435</v>
      </c>
      <c r="E28" s="100"/>
      <c r="F28" s="101"/>
      <c r="G28" s="101"/>
      <c r="H28" s="101"/>
      <c r="I28" s="101"/>
      <c r="J28" s="101"/>
      <c r="K28" s="101"/>
      <c r="L28" s="11"/>
      <c r="M28" s="2"/>
    </row>
    <row r="29" spans="2:13" ht="15">
      <c r="B29" s="6"/>
      <c r="C29" s="2"/>
      <c r="D29" s="52"/>
      <c r="E29" s="52"/>
      <c r="F29" s="101"/>
      <c r="G29" s="101"/>
      <c r="H29" s="101"/>
      <c r="I29" s="101"/>
      <c r="J29" s="101"/>
      <c r="K29" s="101"/>
      <c r="L29" s="11"/>
      <c r="M29" s="2"/>
    </row>
    <row r="30" spans="2:13" ht="15">
      <c r="B30" s="6"/>
      <c r="C30" s="2"/>
      <c r="D30" s="53" t="s">
        <v>437</v>
      </c>
      <c r="E30" s="53"/>
      <c r="F30" s="101"/>
      <c r="G30" s="101"/>
      <c r="H30" s="101"/>
      <c r="I30" s="101"/>
      <c r="J30" s="101"/>
      <c r="K30" s="101"/>
      <c r="L30" s="11"/>
      <c r="M30" s="2"/>
    </row>
    <row r="31" spans="2:13" ht="15">
      <c r="B31" s="6"/>
      <c r="C31" s="2"/>
      <c r="D31" s="55"/>
      <c r="E31" s="55"/>
      <c r="F31" s="101"/>
      <c r="G31" s="101"/>
      <c r="H31" s="101"/>
      <c r="I31" s="101"/>
      <c r="J31" s="101"/>
      <c r="K31" s="101"/>
      <c r="L31" s="11"/>
      <c r="M31" s="2"/>
    </row>
    <row r="32" spans="2:13" s="2" customFormat="1" ht="15">
      <c r="B32" s="6"/>
      <c r="D32" s="53" t="s">
        <v>574</v>
      </c>
      <c r="E32" s="55"/>
      <c r="F32" s="101"/>
      <c r="G32" s="101"/>
      <c r="H32" s="101"/>
      <c r="I32" s="101"/>
      <c r="J32" s="101"/>
      <c r="K32" s="101"/>
      <c r="L32" s="11"/>
    </row>
    <row r="33" spans="2:12" s="2" customFormat="1" ht="15">
      <c r="B33" s="6"/>
      <c r="I33" s="12"/>
      <c r="L33" s="11"/>
    </row>
    <row r="34" spans="2:12" s="2" customFormat="1" ht="15">
      <c r="B34" s="6"/>
      <c r="I34" s="12"/>
      <c r="L34" s="11"/>
    </row>
    <row r="35" spans="2:12" s="2" customFormat="1" ht="15.75" thickBot="1">
      <c r="B35" s="13"/>
      <c r="C35" s="14"/>
      <c r="D35" s="14"/>
      <c r="E35" s="14"/>
      <c r="F35" s="14"/>
      <c r="G35" s="14"/>
      <c r="H35" s="14"/>
      <c r="I35" s="15"/>
      <c r="J35" s="14"/>
      <c r="K35" s="14"/>
      <c r="L35" s="16"/>
    </row>
    <row r="36" spans="2:12" s="2" customFormat="1" ht="36" customHeight="1">
      <c r="I36" s="12"/>
    </row>
    <row r="37" spans="2:12" s="2" customFormat="1" ht="15" hidden="1">
      <c r="I37" s="12"/>
    </row>
    <row r="38" spans="2:12" s="2" customFormat="1" ht="15" hidden="1">
      <c r="I38" s="12"/>
    </row>
    <row r="39" spans="2:12" s="2" customFormat="1" ht="15" hidden="1">
      <c r="I39" s="12"/>
    </row>
    <row r="40" spans="2:12" s="2" customFormat="1" ht="15" hidden="1">
      <c r="I40" s="12"/>
    </row>
    <row r="41" spans="2:12" s="2" customFormat="1" ht="15" hidden="1">
      <c r="I41" s="12"/>
    </row>
    <row r="42" spans="2:12" s="2" customFormat="1" ht="15" hidden="1"/>
    <row r="43" spans="2:12" s="2" customFormat="1" ht="15" hidden="1"/>
    <row r="44" spans="2:12" s="2" customFormat="1" ht="15" hidden="1"/>
    <row r="45" spans="2:12" s="2" customFormat="1" ht="15" hidden="1"/>
    <row r="46" spans="2:12" s="2" customFormat="1" ht="15" hidden="1"/>
    <row r="47" spans="2:12" s="2" customFormat="1" ht="15" hidden="1"/>
    <row r="48" spans="2:12" s="2" customFormat="1" ht="15" hidden="1"/>
    <row r="49" s="2" customFormat="1" ht="15" hidden="1"/>
    <row r="50" s="2" customFormat="1" ht="15" hidden="1"/>
    <row r="51" s="2" customFormat="1" ht="15" hidden="1"/>
    <row r="52" s="2" customFormat="1" ht="15" hidden="1"/>
    <row r="53" s="2" customFormat="1" ht="15" hidden="1"/>
    <row r="54" s="2" customFormat="1" ht="15" hidden="1"/>
    <row r="55" s="2" customFormat="1" ht="15" hidden="1"/>
    <row r="56" s="2" customFormat="1" ht="15" hidden="1"/>
    <row r="57" s="2" customFormat="1" ht="15" hidden="1"/>
    <row r="58" s="2" customFormat="1" ht="15" hidden="1"/>
    <row r="59" s="2" customFormat="1" ht="15" hidden="1"/>
    <row r="60" s="2" customFormat="1" ht="15" hidden="1"/>
    <row r="61" s="2" customFormat="1" ht="15" hidden="1"/>
    <row r="62" s="2" customFormat="1" ht="15" hidden="1"/>
    <row r="63" s="2" customFormat="1" ht="15" hidden="1"/>
    <row r="64" s="2" customFormat="1" ht="15" hidden="1"/>
    <row r="65" s="2" customFormat="1" ht="15" hidden="1"/>
    <row r="66" s="2" customFormat="1" ht="15" hidden="1"/>
    <row r="67" s="2" customFormat="1" ht="15" hidden="1"/>
    <row r="68" s="2" customFormat="1" ht="15" hidden="1"/>
    <row r="69" s="2" customFormat="1" ht="15" hidden="1"/>
    <row r="70" s="2" customFormat="1" ht="15" hidden="1"/>
    <row r="71" s="2" customFormat="1" ht="15" hidden="1"/>
    <row r="72" s="2" customFormat="1" ht="15" hidden="1"/>
    <row r="73" s="2" customFormat="1" ht="15" hidden="1"/>
    <row r="74" s="2" customFormat="1" ht="15" hidden="1"/>
    <row r="75" s="2" customFormat="1" ht="15" hidden="1"/>
    <row r="76" s="2" customFormat="1" ht="15" hidden="1"/>
    <row r="77" s="2" customFormat="1" ht="15" hidden="1"/>
    <row r="78" s="2" customFormat="1" ht="15" hidden="1"/>
    <row r="79" s="2" customFormat="1" ht="15" hidden="1"/>
    <row r="80" s="2" customFormat="1" ht="15" hidden="1"/>
    <row r="81" s="2" customFormat="1" ht="15" hidden="1"/>
    <row r="82" s="2" customFormat="1" ht="15" hidden="1"/>
    <row r="83" s="2" customFormat="1" ht="15" hidden="1"/>
    <row r="84" s="2" customFormat="1" ht="15" hidden="1"/>
    <row r="85" s="2" customFormat="1" ht="15" hidden="1"/>
    <row r="86" s="2" customFormat="1" ht="15" hidden="1"/>
    <row r="87" s="2" customFormat="1" ht="15" hidden="1"/>
    <row r="88" s="2" customFormat="1" ht="15" hidden="1"/>
    <row r="89" s="2" customFormat="1" ht="15" hidden="1"/>
    <row r="90" s="2" customFormat="1" ht="15" hidden="1"/>
    <row r="91" s="2" customFormat="1" ht="15" hidden="1"/>
    <row r="92" s="2" customFormat="1" ht="15" hidden="1"/>
    <row r="93" s="2" customFormat="1" ht="15" hidden="1"/>
    <row r="94" s="2" customFormat="1" ht="15" hidden="1"/>
    <row r="95" s="2" customFormat="1" ht="15" hidden="1"/>
    <row r="96" s="2" customFormat="1" ht="15" hidden="1"/>
    <row r="97" s="2" customFormat="1" ht="15" hidden="1"/>
    <row r="98" s="2" customFormat="1" ht="15" hidden="1"/>
    <row r="99" s="2" customFormat="1" ht="15" hidden="1"/>
    <row r="100" s="2" customFormat="1" ht="15" hidden="1"/>
    <row r="101" s="2" customFormat="1" ht="15" hidden="1"/>
    <row r="102" s="2" customFormat="1" ht="15" hidden="1"/>
    <row r="103" s="2" customFormat="1" ht="15" hidden="1"/>
    <row r="104" s="2" customFormat="1" ht="15" hidden="1"/>
    <row r="105" s="2" customFormat="1" ht="15" hidden="1"/>
    <row r="106" s="2" customFormat="1" ht="15" hidden="1"/>
    <row r="107" s="2" customFormat="1" ht="15" hidden="1"/>
    <row r="108" s="2" customFormat="1" ht="15" hidden="1"/>
    <row r="109" s="2" customFormat="1" ht="15" hidden="1"/>
    <row r="110" s="2" customFormat="1" ht="15" hidden="1"/>
    <row r="111" s="2" customFormat="1" ht="15" hidden="1"/>
    <row r="112" s="2" customFormat="1" ht="15" hidden="1"/>
    <row r="113" s="2" customFormat="1" ht="15" hidden="1"/>
    <row r="114" s="2" customFormat="1" ht="15" hidden="1"/>
    <row r="115" s="2" customFormat="1" ht="15" hidden="1"/>
    <row r="116" s="2" customFormat="1" ht="15" hidden="1"/>
    <row r="117" s="2" customFormat="1" ht="15" hidden="1"/>
    <row r="118" s="2" customFormat="1" ht="15" hidden="1"/>
    <row r="119" s="2" customFormat="1" ht="15" hidden="1"/>
    <row r="120" s="2" customFormat="1" ht="15" hidden="1"/>
    <row r="121" s="2" customFormat="1" ht="15" hidden="1"/>
    <row r="122" s="2" customFormat="1" ht="15" hidden="1"/>
    <row r="123" s="2" customFormat="1" ht="15" hidden="1"/>
    <row r="124" s="2" customFormat="1" ht="15" hidden="1"/>
    <row r="125" s="2" customFormat="1" ht="15" hidden="1"/>
    <row r="126" s="2" customFormat="1" ht="15" hidden="1"/>
    <row r="127" s="2" customFormat="1" ht="15" hidden="1"/>
    <row r="128" s="2" customFormat="1" ht="15" hidden="1"/>
    <row r="129" s="2" customFormat="1" ht="15" hidden="1"/>
    <row r="130" s="2" customFormat="1" ht="15" hidden="1"/>
    <row r="131" s="2" customFormat="1" ht="15" hidden="1"/>
    <row r="132" s="2" customFormat="1" ht="15" hidden="1"/>
    <row r="133" s="2" customFormat="1" ht="15" hidden="1"/>
    <row r="134" s="2" customFormat="1" ht="15" hidden="1"/>
    <row r="135" s="2" customFormat="1" ht="15" hidden="1"/>
    <row r="136" s="2" customFormat="1" ht="15" hidden="1"/>
    <row r="137" s="2" customFormat="1" ht="15" hidden="1"/>
    <row r="138" s="2" customFormat="1" ht="15" hidden="1"/>
    <row r="139" s="2" customFormat="1" ht="15" hidden="1"/>
    <row r="140" s="2" customFormat="1" ht="15" hidden="1"/>
    <row r="141" s="2" customFormat="1" ht="15" hidden="1"/>
    <row r="142" s="2" customFormat="1" ht="15" hidden="1"/>
    <row r="143" s="2" customFormat="1" ht="15" hidden="1"/>
    <row r="144" s="2" customFormat="1" ht="15" hidden="1"/>
    <row r="145" s="2" customFormat="1" ht="15" hidden="1"/>
    <row r="146" s="2" customFormat="1" ht="15" hidden="1"/>
    <row r="147" s="2" customFormat="1" ht="15" hidden="1"/>
    <row r="148" s="2" customFormat="1" ht="15" hidden="1"/>
    <row r="149" s="2" customFormat="1" ht="15" hidden="1"/>
    <row r="150" s="2" customFormat="1" ht="15" hidden="1"/>
    <row r="151" s="2" customFormat="1" ht="15" hidden="1"/>
    <row r="152" s="2" customFormat="1" ht="15" hidden="1"/>
    <row r="153" s="2" customFormat="1" ht="15" hidden="1"/>
    <row r="154" s="2" customFormat="1" ht="15" hidden="1"/>
    <row r="155" s="2" customFormat="1" ht="15" hidden="1"/>
    <row r="156" s="2" customFormat="1" ht="15" hidden="1"/>
    <row r="157" s="2" customFormat="1" ht="15" hidden="1"/>
    <row r="158" s="2" customFormat="1" ht="15" hidden="1"/>
    <row r="159" s="2" customFormat="1" ht="15" hidden="1"/>
    <row r="160" s="2" customFormat="1" ht="15" hidden="1"/>
    <row r="161" s="2" customFormat="1" ht="15" hidden="1"/>
    <row r="162" s="2" customFormat="1" ht="15" hidden="1"/>
    <row r="163" s="2" customFormat="1" ht="15" hidden="1"/>
    <row r="164" s="2" customFormat="1" ht="15" hidden="1"/>
    <row r="165" s="2" customFormat="1" ht="15" hidden="1"/>
    <row r="166" s="2" customFormat="1" ht="15" hidden="1"/>
    <row r="167" s="2" customFormat="1" ht="15" hidden="1"/>
    <row r="168" s="2" customFormat="1" ht="15" hidden="1"/>
    <row r="169" s="2" customFormat="1" ht="15" hidden="1"/>
    <row r="170" s="2" customFormat="1" ht="15" hidden="1"/>
    <row r="171" s="2" customFormat="1" ht="15" hidden="1"/>
    <row r="172" s="2" customFormat="1" ht="15" hidden="1"/>
    <row r="173" s="2" customFormat="1" ht="15" hidden="1"/>
    <row r="174" s="2" customFormat="1" ht="15" hidden="1"/>
    <row r="175" s="2" customFormat="1" ht="15" hidden="1"/>
    <row r="176" s="2" customFormat="1" ht="15" hidden="1"/>
    <row r="177" s="2" customFormat="1" ht="15" hidden="1"/>
    <row r="178" s="2" customFormat="1" ht="15" hidden="1"/>
    <row r="179" s="2" customFormat="1" ht="15" hidden="1"/>
    <row r="180" s="2" customFormat="1" ht="15" hidden="1"/>
    <row r="181" s="2" customFormat="1" ht="15" hidden="1"/>
    <row r="182" s="2" customFormat="1" ht="15" hidden="1"/>
    <row r="183" s="2" customFormat="1" ht="15" hidden="1"/>
    <row r="184" s="2" customFormat="1" ht="15" hidden="1"/>
    <row r="185" s="2" customFormat="1" ht="15" hidden="1"/>
    <row r="186" s="2" customFormat="1" ht="15" hidden="1"/>
    <row r="187" s="2" customFormat="1" ht="15" hidden="1"/>
    <row r="188" s="2" customFormat="1" ht="15" hidden="1"/>
    <row r="189" s="2" customFormat="1" ht="15" hidden="1"/>
    <row r="190" s="2" customFormat="1" ht="15" hidden="1"/>
    <row r="191" s="2" customFormat="1" ht="15" hidden="1"/>
    <row r="192" s="2" customFormat="1" ht="15" hidden="1"/>
    <row r="193" s="2" customFormat="1" ht="15" hidden="1"/>
    <row r="194" s="2" customFormat="1" ht="15" hidden="1"/>
    <row r="195" s="2" customFormat="1" ht="15" hidden="1"/>
    <row r="196" s="2" customFormat="1" ht="15" hidden="1"/>
    <row r="197" s="2" customFormat="1" ht="15" hidden="1"/>
    <row r="198" s="2" customFormat="1" ht="15" hidden="1"/>
    <row r="199" s="2" customFormat="1" ht="15" hidden="1"/>
    <row r="200" s="2" customFormat="1" ht="15" hidden="1"/>
    <row r="201" s="2" customFormat="1" ht="15" hidden="1"/>
    <row r="202" s="2" customFormat="1" ht="15" hidden="1"/>
    <row r="203" s="2" customFormat="1" ht="15" hidden="1"/>
    <row r="204" s="2" customFormat="1" ht="15" hidden="1"/>
    <row r="205" s="2" customFormat="1" ht="15" hidden="1"/>
    <row r="206" s="2" customFormat="1" ht="15" hidden="1"/>
    <row r="207" s="2" customFormat="1" ht="15" hidden="1"/>
    <row r="208" s="2" customFormat="1" ht="15" hidden="1"/>
    <row r="209" s="2" customFormat="1" ht="15" hidden="1"/>
    <row r="210" s="2" customFormat="1" ht="15" hidden="1"/>
    <row r="211" s="2" customFormat="1" ht="15" hidden="1"/>
    <row r="212" s="2" customFormat="1" ht="15" hidden="1"/>
    <row r="213" s="2" customFormat="1" ht="15" hidden="1"/>
    <row r="214" s="2" customFormat="1" ht="15" hidden="1"/>
    <row r="215" s="2" customFormat="1" ht="15" hidden="1"/>
    <row r="216" s="2" customFormat="1" ht="15" hidden="1"/>
    <row r="217" s="2" customFormat="1" ht="15" hidden="1"/>
    <row r="218" s="2" customFormat="1" ht="15" hidden="1"/>
    <row r="219" s="2" customFormat="1" ht="15" hidden="1"/>
    <row r="220" s="2" customFormat="1" ht="15" hidden="1"/>
    <row r="221" s="2" customFormat="1" ht="15" hidden="1"/>
    <row r="222" s="2" customFormat="1" ht="15" hidden="1"/>
    <row r="223" s="2" customFormat="1" ht="15" hidden="1"/>
    <row r="224" s="2" customFormat="1" ht="15" hidden="1"/>
    <row r="225" s="2" customFormat="1" ht="15" hidden="1"/>
    <row r="226" s="2" customFormat="1" ht="15" hidden="1"/>
    <row r="227" s="2" customFormat="1" ht="15" hidden="1"/>
    <row r="228" s="2" customFormat="1" ht="15" hidden="1"/>
    <row r="229" s="2" customFormat="1" ht="15" hidden="1"/>
    <row r="230" s="2" customFormat="1" ht="15" hidden="1"/>
    <row r="231" s="2" customFormat="1" ht="15" hidden="1"/>
    <row r="232" s="2" customFormat="1" ht="15" hidden="1"/>
    <row r="233" s="2" customFormat="1" ht="15" hidden="1"/>
    <row r="234" s="2" customFormat="1" ht="15" hidden="1"/>
    <row r="235" s="2" customFormat="1" ht="15" hidden="1"/>
    <row r="236" s="2" customFormat="1" ht="15" hidden="1"/>
    <row r="237" s="2" customFormat="1" ht="15" hidden="1"/>
    <row r="238" s="2" customFormat="1" ht="15" hidden="1"/>
    <row r="239" s="2" customFormat="1" ht="15" hidden="1"/>
    <row r="240" s="2" customFormat="1" ht="15" hidden="1"/>
    <row r="241" s="2" customFormat="1" ht="15" hidden="1"/>
    <row r="242" s="2" customFormat="1" ht="15" hidden="1"/>
    <row r="243" s="2" customFormat="1" ht="15" hidden="1"/>
    <row r="244" s="2" customFormat="1" ht="15" hidden="1"/>
    <row r="245" s="2" customFormat="1" ht="15" hidden="1"/>
    <row r="246" s="2" customFormat="1" ht="15" hidden="1"/>
    <row r="247" s="2" customFormat="1" ht="15" hidden="1"/>
    <row r="248" s="2" customFormat="1" ht="15" hidden="1"/>
    <row r="249" s="2" customFormat="1" ht="15" hidden="1"/>
    <row r="250" s="2" customFormat="1" ht="15" hidden="1"/>
    <row r="251" s="2" customFormat="1" ht="15" hidden="1"/>
    <row r="252" s="2" customFormat="1" ht="15" hidden="1"/>
    <row r="253" s="2" customFormat="1" ht="15" hidden="1"/>
    <row r="254" s="2" customFormat="1" ht="15" hidden="1"/>
    <row r="255" s="2" customFormat="1" ht="15" hidden="1"/>
    <row r="256" s="2" customFormat="1" ht="15" hidden="1"/>
    <row r="257" s="2" customFormat="1" ht="15" hidden="1"/>
    <row r="258" s="2" customFormat="1" ht="15" hidden="1"/>
    <row r="259" s="2" customFormat="1" ht="15" hidden="1"/>
    <row r="260" s="2" customFormat="1" ht="15" hidden="1"/>
    <row r="261" s="2" customFormat="1" ht="15" hidden="1"/>
    <row r="262" s="2" customFormat="1" ht="15" hidden="1"/>
    <row r="263" s="2" customFormat="1" ht="15" hidden="1"/>
    <row r="264" s="2" customFormat="1" ht="15" hidden="1"/>
    <row r="265" s="2" customFormat="1" ht="15" hidden="1"/>
    <row r="266" s="2" customFormat="1" ht="15" hidden="1"/>
    <row r="267" s="2" customFormat="1" ht="15" hidden="1"/>
    <row r="268" s="2" customFormat="1" ht="15" hidden="1"/>
    <row r="269" s="2" customFormat="1" ht="15" hidden="1"/>
    <row r="270" s="2" customFormat="1" ht="15" hidden="1"/>
    <row r="271" s="2" customFormat="1" ht="15" hidden="1"/>
    <row r="272" s="2" customFormat="1" ht="15" hidden="1"/>
    <row r="273" s="2" customFormat="1" ht="15" hidden="1"/>
    <row r="274" s="2" customFormat="1" ht="15" hidden="1"/>
    <row r="275" s="2" customFormat="1" ht="15" hidden="1"/>
    <row r="276" s="2" customFormat="1" ht="15" hidden="1"/>
    <row r="277" s="2" customFormat="1" ht="15" hidden="1"/>
    <row r="278" s="2" customFormat="1" ht="15" hidden="1"/>
    <row r="279" s="2" customFormat="1" ht="15" hidden="1"/>
    <row r="280" s="2" customFormat="1" ht="15" hidden="1"/>
    <row r="281" s="2" customFormat="1" ht="15" hidden="1"/>
    <row r="282" s="2" customFormat="1" ht="15" hidden="1"/>
    <row r="283" s="2" customFormat="1" ht="15" hidden="1"/>
    <row r="284" s="2" customFormat="1" ht="15" hidden="1"/>
    <row r="285" s="2" customFormat="1" ht="15" hidden="1"/>
    <row r="286" s="2" customFormat="1" ht="15" hidden="1"/>
    <row r="287" s="2" customFormat="1" ht="15" hidden="1"/>
    <row r="288" s="2" customFormat="1" ht="15" hidden="1"/>
    <row r="289" s="2" customFormat="1" ht="15" hidden="1"/>
    <row r="290" s="2" customFormat="1" ht="15" hidden="1"/>
    <row r="291" s="2" customFormat="1" ht="15" hidden="1"/>
    <row r="292" s="2" customFormat="1" ht="15" hidden="1"/>
    <row r="293" s="2" customFormat="1" ht="15" hidden="1"/>
    <row r="294" s="2" customFormat="1" ht="15" hidden="1"/>
    <row r="295" s="2" customFormat="1" ht="15" hidden="1"/>
    <row r="296" s="2" customFormat="1" ht="15" hidden="1"/>
    <row r="297" s="2" customFormat="1" ht="15" hidden="1"/>
    <row r="298" s="2" customFormat="1" ht="15" hidden="1"/>
    <row r="299" s="2" customFormat="1" ht="15" hidden="1"/>
    <row r="300" s="2" customFormat="1" ht="15" hidden="1"/>
    <row r="301" s="2" customFormat="1" ht="15" hidden="1"/>
    <row r="302" s="2" customFormat="1" ht="15" hidden="1"/>
    <row r="303" s="2" customFormat="1" ht="15" hidden="1"/>
    <row r="304" s="2" customFormat="1" ht="15" hidden="1"/>
    <row r="305" s="2" customFormat="1" ht="15" hidden="1"/>
    <row r="306" s="2" customFormat="1" ht="15" hidden="1"/>
    <row r="307" s="2" customFormat="1" ht="15" hidden="1"/>
    <row r="308" s="2" customFormat="1" ht="15" hidden="1"/>
    <row r="309" s="2" customFormat="1" ht="15" hidden="1"/>
    <row r="310" s="2" customFormat="1" ht="15" hidden="1"/>
    <row r="311" s="2" customFormat="1" ht="15" hidden="1"/>
    <row r="312" s="2" customFormat="1" ht="15" hidden="1"/>
    <row r="313" s="2" customFormat="1" ht="15" hidden="1"/>
    <row r="314" s="2" customFormat="1" ht="15" hidden="1"/>
    <row r="315" s="2" customFormat="1" ht="15" hidden="1"/>
    <row r="316" s="2" customFormat="1" ht="15" hidden="1"/>
    <row r="317" s="2" customFormat="1" ht="15" hidden="1"/>
    <row r="318" s="2" customFormat="1" ht="15" hidden="1"/>
    <row r="319" s="2" customFormat="1" ht="15" hidden="1"/>
    <row r="320" s="2" customFormat="1" ht="15" hidden="1"/>
    <row r="321" s="2" customFormat="1" ht="15" hidden="1"/>
    <row r="322" s="2" customFormat="1" ht="15" hidden="1"/>
    <row r="323" s="2" customFormat="1" ht="15" hidden="1"/>
    <row r="324" s="2" customFormat="1" ht="15" hidden="1"/>
    <row r="325" s="2" customFormat="1" ht="15" hidden="1"/>
    <row r="326" s="2" customFormat="1" ht="15" hidden="1"/>
    <row r="327" s="2" customFormat="1" ht="15" hidden="1"/>
    <row r="328" s="2" customFormat="1" ht="15" hidden="1"/>
    <row r="329" s="2" customFormat="1" ht="15" hidden="1"/>
    <row r="330" s="2" customFormat="1" ht="15" hidden="1"/>
    <row r="331" s="2" customFormat="1" ht="15" hidden="1"/>
    <row r="332" s="2" customFormat="1" ht="15" hidden="1"/>
    <row r="333" s="2" customFormat="1" ht="15" hidden="1"/>
    <row r="334" s="2" customFormat="1" ht="15" hidden="1"/>
    <row r="335" s="2" customFormat="1" ht="15" hidden="1"/>
    <row r="336" s="2" customFormat="1" ht="15" hidden="1"/>
    <row r="337" s="2" customFormat="1" ht="15" hidden="1"/>
    <row r="338" s="2" customFormat="1" ht="15" hidden="1"/>
    <row r="339" s="2" customFormat="1" ht="15" hidden="1"/>
    <row r="340" s="2" customFormat="1" ht="15" hidden="1"/>
    <row r="341" s="2" customFormat="1" ht="15" hidden="1"/>
    <row r="342" s="2" customFormat="1" ht="15" hidden="1"/>
    <row r="343" s="2" customFormat="1" ht="15" hidden="1"/>
    <row r="344" s="2" customFormat="1" ht="15" hidden="1"/>
    <row r="345" s="2" customFormat="1" ht="15" hidden="1"/>
    <row r="346" s="2" customFormat="1" ht="15" hidden="1"/>
    <row r="347" s="2" customFormat="1" ht="15" hidden="1"/>
    <row r="348" s="2" customFormat="1" ht="15" hidden="1"/>
    <row r="349" s="2" customFormat="1" ht="15" hidden="1"/>
    <row r="350" s="2" customFormat="1" ht="15" hidden="1"/>
    <row r="351" s="2" customFormat="1" ht="15" hidden="1"/>
    <row r="352" s="2" customFormat="1" ht="15" hidden="1"/>
    <row r="353" s="2" customFormat="1" ht="15" hidden="1"/>
    <row r="354" s="2" customFormat="1" ht="15" hidden="1"/>
    <row r="355" s="2" customFormat="1" ht="15" hidden="1"/>
    <row r="356" s="2" customFormat="1" ht="15" hidden="1"/>
    <row r="357" s="2" customFormat="1" ht="15" hidden="1"/>
    <row r="358" s="2" customFormat="1" ht="15" hidden="1"/>
    <row r="359" s="2" customFormat="1" ht="15" hidden="1"/>
    <row r="360" s="2" customFormat="1" ht="15" hidden="1"/>
    <row r="361" s="2" customFormat="1" ht="15" hidden="1"/>
    <row r="362" s="2" customFormat="1" ht="15" hidden="1"/>
    <row r="363" s="2" customFormat="1" ht="15" hidden="1"/>
    <row r="364" s="2" customFormat="1" ht="15" hidden="1"/>
    <row r="365" s="2" customFormat="1" ht="15" hidden="1"/>
    <row r="366" s="2" customFormat="1" ht="15" hidden="1"/>
    <row r="367" s="2" customFormat="1" ht="15" hidden="1"/>
    <row r="368" s="2" customFormat="1" ht="15" hidden="1"/>
    <row r="369" s="2" customFormat="1" ht="15" hidden="1"/>
    <row r="370" s="2" customFormat="1" ht="15" hidden="1"/>
    <row r="371" s="2" customFormat="1" ht="15" hidden="1"/>
    <row r="372" s="2" customFormat="1" ht="15" hidden="1"/>
    <row r="373" s="2" customFormat="1" ht="15" hidden="1"/>
    <row r="374" s="2" customFormat="1" ht="15" hidden="1"/>
    <row r="375" s="2" customFormat="1" ht="15" hidden="1"/>
    <row r="376" s="2" customFormat="1" ht="15" hidden="1"/>
    <row r="377" s="2" customFormat="1" ht="15" hidden="1"/>
    <row r="378" s="2" customFormat="1" ht="15" hidden="1"/>
    <row r="379" s="2" customFormat="1" ht="15" hidden="1"/>
    <row r="380" s="2" customFormat="1" ht="15" hidden="1"/>
    <row r="381" s="2" customFormat="1" ht="15" hidden="1"/>
    <row r="382" s="2" customFormat="1" ht="15" hidden="1"/>
    <row r="383" s="2" customFormat="1" ht="15" hidden="1"/>
    <row r="384" s="2" customFormat="1" ht="15" hidden="1"/>
    <row r="385" s="2" customFormat="1" ht="15" hidden="1"/>
    <row r="386" s="2" customFormat="1" ht="15" hidden="1"/>
    <row r="387" s="2" customFormat="1" ht="15" hidden="1"/>
    <row r="388" s="2" customFormat="1" ht="15" hidden="1"/>
    <row r="389" s="2" customFormat="1" ht="15" hidden="1"/>
    <row r="390" s="2" customFormat="1" ht="15" hidden="1"/>
    <row r="391" s="2" customFormat="1" ht="15" hidden="1"/>
    <row r="392" s="2" customFormat="1" ht="15" hidden="1"/>
    <row r="393" s="2" customFormat="1" ht="15" hidden="1"/>
    <row r="394" s="2" customFormat="1" ht="15" hidden="1"/>
    <row r="395" s="2" customFormat="1" ht="15" hidden="1"/>
    <row r="396" s="2" customFormat="1" ht="15" hidden="1"/>
    <row r="397" s="2" customFormat="1" ht="15" hidden="1"/>
    <row r="398" s="2" customFormat="1" ht="15" hidden="1"/>
    <row r="399" s="2" customFormat="1" ht="15" hidden="1"/>
    <row r="400" s="2" customFormat="1" ht="15" hidden="1"/>
    <row r="401" s="2" customFormat="1" ht="15" hidden="1"/>
    <row r="402" s="2" customFormat="1" ht="15" hidden="1"/>
    <row r="403" s="2" customFormat="1" ht="15" hidden="1"/>
    <row r="404" s="2" customFormat="1" ht="15" hidden="1"/>
    <row r="405" s="2" customFormat="1" ht="15" hidden="1"/>
    <row r="406" s="2" customFormat="1" ht="15" hidden="1"/>
    <row r="407" s="2" customFormat="1" ht="15" hidden="1"/>
    <row r="408" s="2" customFormat="1" ht="15" hidden="1"/>
    <row r="409" s="2" customFormat="1" ht="15" hidden="1"/>
    <row r="410" s="2" customFormat="1" ht="15" hidden="1"/>
    <row r="411" s="2" customFormat="1" ht="15" hidden="1"/>
    <row r="412" s="2" customFormat="1" ht="15" hidden="1"/>
    <row r="413" s="2" customFormat="1" ht="15" hidden="1"/>
    <row r="414" s="2" customFormat="1" ht="15" hidden="1"/>
    <row r="415" s="2" customFormat="1" ht="15" hidden="1"/>
    <row r="416" s="2" customFormat="1" ht="15" hidden="1"/>
    <row r="417" s="2" customFormat="1" ht="15" hidden="1"/>
    <row r="418" s="2" customFormat="1" ht="15" hidden="1"/>
    <row r="419" s="2" customFormat="1" ht="15" hidden="1"/>
    <row r="420" s="2" customFormat="1" ht="15" hidden="1"/>
    <row r="421" s="2" customFormat="1" ht="15" hidden="1"/>
    <row r="422" s="2" customFormat="1" ht="15" hidden="1"/>
    <row r="423" s="2" customFormat="1" ht="15" hidden="1"/>
    <row r="424" s="2" customFormat="1" ht="15" hidden="1"/>
    <row r="425" s="2" customFormat="1" ht="15" hidden="1"/>
    <row r="426" s="2" customFormat="1" ht="15" hidden="1"/>
    <row r="427" s="2" customFormat="1" ht="15" hidden="1"/>
    <row r="428" s="2" customFormat="1" ht="15" hidden="1"/>
    <row r="429" s="2" customFormat="1" ht="15" hidden="1"/>
    <row r="430" s="2" customFormat="1" ht="15" hidden="1"/>
    <row r="431" s="2" customFormat="1" ht="15" hidden="1"/>
    <row r="432" s="2" customFormat="1" ht="15" hidden="1"/>
    <row r="433" s="2" customFormat="1" ht="15" hidden="1"/>
    <row r="434" s="2" customFormat="1" ht="15" hidden="1"/>
    <row r="435" s="2" customFormat="1" ht="15" hidden="1"/>
    <row r="436" s="2" customFormat="1" ht="15" hidden="1"/>
    <row r="437" s="2" customFormat="1" ht="15" hidden="1"/>
    <row r="438" s="2" customFormat="1" ht="15" hidden="1"/>
    <row r="439" s="2" customFormat="1" ht="15" hidden="1"/>
    <row r="440" s="2" customFormat="1" ht="15" hidden="1"/>
    <row r="441" s="2" customFormat="1" ht="15" hidden="1"/>
    <row r="442" s="2" customFormat="1" ht="15" hidden="1"/>
    <row r="443" s="2" customFormat="1" ht="15" hidden="1"/>
    <row r="444" s="2" customFormat="1" ht="15" hidden="1"/>
    <row r="445" s="2" customFormat="1" ht="15" hidden="1"/>
    <row r="446" s="2" customFormat="1" ht="15" hidden="1"/>
    <row r="447" s="2" customFormat="1" ht="15" hidden="1"/>
    <row r="448" s="2" customFormat="1" ht="15" hidden="1"/>
    <row r="449" s="2" customFormat="1" ht="15" hidden="1"/>
    <row r="450" s="2" customFormat="1" ht="15" hidden="1"/>
    <row r="451" s="2" customFormat="1" ht="15" hidden="1"/>
    <row r="452" s="2" customFormat="1" ht="15" hidden="1"/>
    <row r="453" s="2" customFormat="1" ht="15" hidden="1"/>
    <row r="454" s="2" customFormat="1" ht="15" hidden="1"/>
    <row r="455" s="2" customFormat="1" ht="15" hidden="1"/>
    <row r="456" s="2" customFormat="1" ht="15" hidden="1"/>
    <row r="457" s="2" customFormat="1" ht="15" hidden="1"/>
    <row r="458" s="2" customFormat="1" ht="15" hidden="1"/>
    <row r="459" s="2" customFormat="1" ht="15" hidden="1"/>
    <row r="460" s="2" customFormat="1" ht="15" hidden="1"/>
    <row r="461" s="2" customFormat="1" ht="15" hidden="1"/>
    <row r="462" s="2" customFormat="1" ht="15" hidden="1"/>
    <row r="463" s="2" customFormat="1" ht="15" hidden="1"/>
    <row r="464" s="2" customFormat="1" ht="15" hidden="1"/>
    <row r="465" s="2" customFormat="1" ht="15" hidden="1"/>
    <row r="466" s="2" customFormat="1" ht="15" hidden="1"/>
    <row r="467" s="2" customFormat="1" ht="15" hidden="1"/>
    <row r="468" s="2" customFormat="1" ht="15" hidden="1"/>
    <row r="469" s="2" customFormat="1" ht="15" hidden="1"/>
    <row r="470" s="2" customFormat="1" ht="15" hidden="1"/>
    <row r="471" s="2" customFormat="1" ht="15" hidden="1"/>
    <row r="472" s="2" customFormat="1" ht="15" hidden="1"/>
    <row r="473" s="2" customFormat="1" ht="15" hidden="1"/>
    <row r="474" s="2" customFormat="1" ht="15" hidden="1"/>
    <row r="475" s="2" customFormat="1" ht="15" hidden="1"/>
    <row r="476" s="2" customFormat="1" ht="15" hidden="1"/>
    <row r="477" s="2" customFormat="1" ht="15" hidden="1"/>
    <row r="478" s="2" customFormat="1" ht="15" hidden="1"/>
    <row r="479" s="2" customFormat="1" ht="15" hidden="1"/>
    <row r="480" s="2" customFormat="1" ht="15" hidden="1"/>
    <row r="481" s="2" customFormat="1" ht="15" hidden="1"/>
    <row r="482" s="2" customFormat="1" ht="15" hidden="1"/>
    <row r="483" s="2" customFormat="1" ht="15" hidden="1"/>
    <row r="484" s="2" customFormat="1" ht="15" hidden="1"/>
    <row r="485" s="2" customFormat="1" ht="15" hidden="1"/>
    <row r="486" s="2" customFormat="1" ht="15" hidden="1"/>
    <row r="487" s="2" customFormat="1" ht="15" hidden="1"/>
    <row r="488" s="2" customFormat="1" ht="15" hidden="1"/>
    <row r="489" s="2" customFormat="1" ht="15" hidden="1"/>
    <row r="490" s="2" customFormat="1" ht="15" hidden="1"/>
    <row r="491" s="2" customFormat="1" ht="15" hidden="1"/>
    <row r="492" s="2" customFormat="1" ht="15" hidden="1"/>
    <row r="493" s="2" customFormat="1" ht="15" hidden="1"/>
    <row r="494" s="2" customFormat="1" ht="15" hidden="1"/>
    <row r="495" s="2" customFormat="1" ht="15" hidden="1"/>
    <row r="496" s="2" customFormat="1" ht="15" hidden="1"/>
    <row r="497" s="2" customFormat="1" ht="15" hidden="1"/>
    <row r="498" s="2" customFormat="1" ht="15" hidden="1"/>
    <row r="499" s="2" customFormat="1" ht="15" hidden="1"/>
    <row r="500" s="2" customFormat="1" ht="15" hidden="1"/>
    <row r="501" s="2" customFormat="1" ht="15" hidden="1"/>
    <row r="502" s="2" customFormat="1" ht="15" hidden="1"/>
    <row r="503" s="2" customFormat="1" ht="15" hidden="1"/>
    <row r="504" s="2" customFormat="1" ht="15" hidden="1"/>
    <row r="505" s="2" customFormat="1" ht="15" hidden="1"/>
    <row r="506" s="2" customFormat="1" ht="15" hidden="1"/>
    <row r="507" s="2" customFormat="1" ht="15" hidden="1"/>
    <row r="508" s="2" customFormat="1" ht="15" hidden="1"/>
    <row r="509" s="2" customFormat="1" ht="15" hidden="1"/>
    <row r="510" s="2" customFormat="1" ht="15" hidden="1"/>
    <row r="511" s="2" customFormat="1" ht="15" hidden="1"/>
    <row r="512" s="2" customFormat="1" ht="15" hidden="1"/>
    <row r="513" s="2" customFormat="1" ht="15" hidden="1"/>
    <row r="514" s="2" customFormat="1" ht="15" hidden="1"/>
    <row r="515" s="2" customFormat="1" ht="15" hidden="1"/>
    <row r="516" s="2" customFormat="1" ht="15" hidden="1"/>
    <row r="517" s="2" customFormat="1" ht="15" hidden="1"/>
    <row r="518" s="2" customFormat="1" ht="15" hidden="1"/>
    <row r="519" s="2" customFormat="1" ht="15" hidden="1"/>
    <row r="520" s="2" customFormat="1" ht="15" hidden="1"/>
    <row r="521" s="2" customFormat="1" ht="15" hidden="1"/>
    <row r="522" s="2" customFormat="1" ht="15" hidden="1"/>
    <row r="523" s="2" customFormat="1" ht="15" hidden="1"/>
    <row r="524" s="2" customFormat="1" ht="15" hidden="1"/>
    <row r="525" s="2" customFormat="1" ht="15" hidden="1"/>
    <row r="526" s="2" customFormat="1" ht="15" hidden="1"/>
    <row r="527" s="2" customFormat="1" ht="15" hidden="1"/>
    <row r="528" s="2" customFormat="1" ht="15" hidden="1"/>
    <row r="529" s="2" customFormat="1" ht="15" hidden="1"/>
    <row r="530" s="2" customFormat="1" ht="15" hidden="1"/>
    <row r="531" s="2" customFormat="1" ht="15" hidden="1"/>
    <row r="532" s="2" customFormat="1" ht="15" hidden="1"/>
    <row r="533" s="2" customFormat="1" ht="15" hidden="1"/>
    <row r="534" s="2" customFormat="1" ht="15" hidden="1"/>
    <row r="535" s="2" customFormat="1" ht="15" hidden="1"/>
    <row r="536" s="2" customFormat="1" ht="15" hidden="1"/>
    <row r="537" s="2" customFormat="1" ht="15" hidden="1"/>
    <row r="538" s="2" customFormat="1" ht="15" hidden="1"/>
    <row r="539" s="2" customFormat="1" ht="15" hidden="1"/>
    <row r="540" s="2" customFormat="1" ht="15" hidden="1"/>
    <row r="541" s="2" customFormat="1" ht="15" hidden="1"/>
    <row r="542" s="2" customFormat="1" ht="15" hidden="1"/>
    <row r="543" s="2" customFormat="1" ht="15" hidden="1"/>
    <row r="544" s="2" customFormat="1" ht="15" hidden="1"/>
    <row r="545" s="2" customFormat="1" ht="15" hidden="1"/>
    <row r="546" s="2" customFormat="1" ht="15" hidden="1"/>
    <row r="547" s="2" customFormat="1" ht="15" hidden="1"/>
    <row r="548" s="2" customFormat="1" ht="15" hidden="1"/>
    <row r="549" s="2" customFormat="1" ht="15" hidden="1"/>
    <row r="550" s="2" customFormat="1" ht="15" hidden="1"/>
    <row r="551" s="2" customFormat="1" ht="15" hidden="1"/>
    <row r="552" s="2" customFormat="1" ht="15" hidden="1"/>
    <row r="553" s="2" customFormat="1" ht="15" hidden="1"/>
    <row r="554" s="2" customFormat="1" ht="15" hidden="1"/>
    <row r="555" s="2" customFormat="1" ht="15" hidden="1"/>
    <row r="556" s="2" customFormat="1" ht="15" hidden="1"/>
    <row r="557" s="2" customFormat="1" ht="15" hidden="1"/>
    <row r="558" s="2" customFormat="1" ht="15" hidden="1"/>
    <row r="559" s="2" customFormat="1" ht="15" hidden="1"/>
    <row r="560" s="2" customFormat="1" ht="15" hidden="1"/>
    <row r="561" s="2" customFormat="1" ht="15" hidden="1"/>
    <row r="562" s="2" customFormat="1" ht="15" hidden="1"/>
    <row r="563" s="2" customFormat="1" ht="15" hidden="1"/>
    <row r="564" s="2" customFormat="1" ht="15" hidden="1"/>
    <row r="565" s="2" customFormat="1" ht="15" hidden="1"/>
    <row r="566" s="2" customFormat="1" ht="15" hidden="1"/>
    <row r="567" s="2" customFormat="1" ht="15" hidden="1"/>
    <row r="568" s="2" customFormat="1" ht="15" hidden="1"/>
    <row r="569" s="2" customFormat="1" ht="15" hidden="1"/>
    <row r="570" s="2" customFormat="1" ht="15" hidden="1"/>
    <row r="571" s="2" customFormat="1" ht="15" hidden="1"/>
    <row r="572" s="2" customFormat="1" ht="15" hidden="1"/>
    <row r="573" s="2" customFormat="1" ht="15" hidden="1"/>
    <row r="574" s="2" customFormat="1" ht="15" hidden="1"/>
    <row r="575" s="2" customFormat="1" ht="15" hidden="1"/>
    <row r="576" s="2" customFormat="1" ht="15" hidden="1"/>
    <row r="577" s="2" customFormat="1" ht="15" hidden="1"/>
    <row r="578" s="2" customFormat="1" ht="15" hidden="1"/>
    <row r="579" s="2" customFormat="1" ht="15" hidden="1"/>
    <row r="580" s="2" customFormat="1" ht="15" hidden="1"/>
    <row r="581" s="2" customFormat="1" ht="15" hidden="1"/>
    <row r="582" s="2" customFormat="1" ht="15" hidden="1"/>
    <row r="583" s="2" customFormat="1" ht="15" hidden="1"/>
    <row r="584" s="2" customFormat="1" ht="15" hidden="1"/>
    <row r="585" s="2" customFormat="1" ht="15" hidden="1"/>
    <row r="586" s="2" customFormat="1" ht="15" hidden="1"/>
    <row r="587" s="2" customFormat="1" ht="15" hidden="1"/>
    <row r="588" s="2" customFormat="1" ht="15" hidden="1"/>
    <row r="589" s="2" customFormat="1" ht="15" hidden="1"/>
    <row r="590" s="2" customFormat="1" ht="15" hidden="1"/>
    <row r="591" s="2" customFormat="1" ht="15" hidden="1"/>
    <row r="592" s="2" customFormat="1" ht="15" hidden="1"/>
    <row r="593" s="2" customFormat="1" ht="15" hidden="1"/>
    <row r="594" s="2" customFormat="1" ht="15" hidden="1"/>
    <row r="595" s="2" customFormat="1" ht="15" hidden="1"/>
    <row r="596" s="2" customFormat="1" ht="15" hidden="1"/>
    <row r="597" s="2" customFormat="1" ht="15" hidden="1"/>
    <row r="598" s="2" customFormat="1" ht="15" hidden="1"/>
    <row r="599" s="2" customFormat="1" ht="15" hidden="1"/>
    <row r="600" s="2" customFormat="1" ht="15" hidden="1"/>
    <row r="601" s="2" customFormat="1" ht="15" hidden="1"/>
    <row r="602" s="2" customFormat="1" ht="15" hidden="1"/>
    <row r="603" s="2" customFormat="1" ht="15" hidden="1"/>
    <row r="604" s="2" customFormat="1" ht="15" hidden="1"/>
    <row r="605" s="2" customFormat="1" ht="15" hidden="1"/>
    <row r="606" s="2" customFormat="1" ht="15" hidden="1"/>
    <row r="607" s="2" customFormat="1" ht="15" hidden="1"/>
    <row r="608" s="2" customFormat="1" ht="15" hidden="1"/>
    <row r="609" s="2" customFormat="1" ht="15" hidden="1"/>
    <row r="610" s="2" customFormat="1" ht="15" hidden="1"/>
    <row r="611" s="2" customFormat="1" ht="15" hidden="1"/>
    <row r="612" s="2" customFormat="1" ht="15" hidden="1"/>
    <row r="613" s="2" customFormat="1" ht="15" hidden="1"/>
    <row r="614" s="2" customFormat="1" ht="15" hidden="1"/>
    <row r="615" s="2" customFormat="1" ht="15" hidden="1"/>
    <row r="616" s="2" customFormat="1" ht="15" hidden="1"/>
    <row r="617" s="2" customFormat="1" ht="15" hidden="1"/>
    <row r="618" s="2" customFormat="1" ht="15" hidden="1"/>
    <row r="619" s="2" customFormat="1" ht="15" hidden="1"/>
    <row r="620" s="2" customFormat="1" ht="15" hidden="1"/>
    <row r="621" s="2" customFormat="1" ht="15" hidden="1"/>
    <row r="622" s="2" customFormat="1" ht="15" hidden="1"/>
    <row r="623" s="2" customFormat="1" ht="15" hidden="1"/>
    <row r="624" s="2" customFormat="1" ht="15" hidden="1"/>
    <row r="625" s="2" customFormat="1" ht="15" hidden="1"/>
    <row r="626" s="2" customFormat="1" ht="15" hidden="1"/>
    <row r="627" s="2" customFormat="1" ht="15" hidden="1"/>
    <row r="628" s="2" customFormat="1" ht="15" hidden="1"/>
    <row r="629" s="2" customFormat="1" ht="15" hidden="1"/>
    <row r="630" s="2" customFormat="1" ht="15" hidden="1"/>
    <row r="631" s="2" customFormat="1" ht="15" hidden="1"/>
    <row r="632" s="2" customFormat="1" ht="15" hidden="1"/>
    <row r="633" s="2" customFormat="1" ht="15" hidden="1"/>
    <row r="634" s="2" customFormat="1" ht="15" hidden="1"/>
    <row r="635" s="2" customFormat="1" ht="15" hidden="1"/>
    <row r="636" s="2" customFormat="1" ht="15" hidden="1"/>
    <row r="637" s="2" customFormat="1" ht="15" hidden="1"/>
    <row r="638" s="2" customFormat="1" ht="15" hidden="1"/>
    <row r="639" s="2" customFormat="1" ht="15" hidden="1"/>
    <row r="640" s="2" customFormat="1" ht="15" hidden="1"/>
    <row r="641" s="2" customFormat="1" ht="15" hidden="1"/>
    <row r="642" s="2" customFormat="1" ht="15" hidden="1"/>
    <row r="643" s="2" customFormat="1" ht="15" hidden="1"/>
    <row r="644" s="2" customFormat="1" ht="15" hidden="1"/>
    <row r="645" s="2" customFormat="1" ht="15" hidden="1"/>
    <row r="646" s="2" customFormat="1" ht="15" hidden="1"/>
    <row r="647" s="2" customFormat="1" ht="15" hidden="1"/>
    <row r="648" s="2" customFormat="1" ht="15" hidden="1"/>
    <row r="649" s="2" customFormat="1" ht="15" hidden="1"/>
    <row r="650" s="2" customFormat="1" ht="15" hidden="1"/>
    <row r="651" s="2" customFormat="1" ht="15" hidden="1"/>
    <row r="652" s="2" customFormat="1" ht="15" hidden="1"/>
    <row r="653" s="2" customFormat="1" ht="15" hidden="1"/>
    <row r="654" s="2" customFormat="1" ht="15" hidden="1"/>
    <row r="655" s="2" customFormat="1" ht="15" hidden="1"/>
    <row r="656" s="2" customFormat="1" ht="15" hidden="1"/>
    <row r="657" s="2" customFormat="1" ht="15" hidden="1"/>
    <row r="658" s="2" customFormat="1" ht="15" hidden="1"/>
    <row r="659" s="2" customFormat="1" ht="15" hidden="1"/>
    <row r="660" s="2" customFormat="1" ht="15" hidden="1"/>
    <row r="661" s="2" customFormat="1" ht="15" hidden="1"/>
    <row r="662" s="2" customFormat="1" ht="15" hidden="1"/>
    <row r="663" s="2" customFormat="1" ht="15" hidden="1"/>
    <row r="664" s="2" customFormat="1" ht="15" hidden="1"/>
    <row r="665" s="2" customFormat="1" ht="15" hidden="1"/>
    <row r="666" s="2" customFormat="1" ht="15" hidden="1"/>
    <row r="667" s="2" customFormat="1" ht="15" hidden="1"/>
    <row r="668" s="2" customFormat="1" ht="15" hidden="1"/>
    <row r="669" s="2" customFormat="1" ht="15" hidden="1"/>
    <row r="670" s="2" customFormat="1" ht="15" hidden="1"/>
    <row r="671" s="2" customFormat="1" ht="15" hidden="1"/>
    <row r="672" s="2" customFormat="1" ht="15" hidden="1"/>
    <row r="673" s="2" customFormat="1" ht="15" hidden="1"/>
    <row r="674" s="2" customFormat="1" ht="15" hidden="1"/>
    <row r="675" s="2" customFormat="1" ht="15" hidden="1"/>
    <row r="676" s="2" customFormat="1" ht="15" hidden="1"/>
    <row r="677" s="2" customFormat="1" ht="15" hidden="1"/>
    <row r="678" s="2" customFormat="1" ht="15" hidden="1"/>
    <row r="679" s="2" customFormat="1" ht="15" hidden="1"/>
    <row r="680" s="2" customFormat="1" ht="15" hidden="1"/>
    <row r="681" s="2" customFormat="1" ht="15" hidden="1"/>
    <row r="682" s="2" customFormat="1" ht="15" hidden="1"/>
    <row r="683" s="2" customFormat="1" ht="15" hidden="1"/>
    <row r="684" s="2" customFormat="1" ht="15" hidden="1"/>
    <row r="685" s="2" customFormat="1" ht="15" hidden="1"/>
    <row r="686" s="2" customFormat="1" ht="15" hidden="1"/>
    <row r="687" s="2" customFormat="1" ht="15" hidden="1"/>
    <row r="688" s="2" customFormat="1" ht="15" hidden="1"/>
    <row r="689" s="2" customFormat="1" ht="15" hidden="1"/>
    <row r="690" s="2" customFormat="1" ht="15" hidden="1"/>
    <row r="691" s="2" customFormat="1" ht="15" hidden="1"/>
    <row r="692" s="2" customFormat="1" ht="15" hidden="1"/>
    <row r="693" s="2" customFormat="1" ht="15" hidden="1"/>
    <row r="694" s="2" customFormat="1" ht="15" hidden="1"/>
    <row r="695" s="2" customFormat="1" ht="15" hidden="1"/>
    <row r="696" s="2" customFormat="1" ht="15" hidden="1"/>
    <row r="697" s="2" customFormat="1" ht="15" hidden="1"/>
    <row r="698" s="2" customFormat="1" ht="15" hidden="1"/>
    <row r="699" s="2" customFormat="1" ht="15" hidden="1"/>
    <row r="700" s="2" customFormat="1" ht="15" hidden="1"/>
    <row r="701" s="2" customFormat="1" ht="15" hidden="1"/>
    <row r="702" s="2" customFormat="1" ht="15" hidden="1"/>
    <row r="703" s="2" customFormat="1" ht="15" hidden="1"/>
    <row r="704" s="2" customFormat="1" ht="15" hidden="1"/>
    <row r="705" s="2" customFormat="1" ht="15" hidden="1"/>
    <row r="706" s="2" customFormat="1" ht="15" hidden="1"/>
    <row r="707" s="2" customFormat="1" ht="15" hidden="1"/>
    <row r="708" s="2" customFormat="1" ht="15" hidden="1"/>
    <row r="709" s="2" customFormat="1" ht="15" hidden="1"/>
    <row r="710" s="2" customFormat="1" ht="15" hidden="1"/>
    <row r="711" s="2" customFormat="1" ht="15" hidden="1"/>
    <row r="712" s="2" customFormat="1" ht="15" hidden="1"/>
    <row r="713" s="2" customFormat="1" ht="15" hidden="1"/>
    <row r="714" s="2" customFormat="1" ht="15" hidden="1"/>
    <row r="715" s="2" customFormat="1" ht="15" hidden="1"/>
    <row r="716" s="2" customFormat="1" ht="15" hidden="1"/>
    <row r="717" s="2" customFormat="1" ht="15" hidden="1"/>
    <row r="718" s="2" customFormat="1" ht="15" hidden="1"/>
    <row r="719" s="2" customFormat="1" ht="15" hidden="1"/>
    <row r="720" s="2" customFormat="1" ht="15" hidden="1"/>
    <row r="721" s="2" customFormat="1" ht="15" hidden="1"/>
    <row r="722" s="2" customFormat="1" ht="15" hidden="1"/>
    <row r="723" s="2" customFormat="1" ht="15" hidden="1"/>
    <row r="724" s="2" customFormat="1" ht="15" hidden="1"/>
    <row r="725" s="2" customFormat="1" ht="15" hidden="1"/>
    <row r="726" s="2" customFormat="1" ht="15" hidden="1"/>
    <row r="727" s="2" customFormat="1" ht="15" hidden="1"/>
    <row r="728" s="2" customFormat="1" ht="15" hidden="1"/>
    <row r="729" s="2" customFormat="1" ht="15" hidden="1"/>
    <row r="730" s="2" customFormat="1" ht="15" hidden="1"/>
    <row r="731" s="2" customFormat="1" ht="15" hidden="1"/>
    <row r="732" s="2" customFormat="1" ht="15" hidden="1"/>
    <row r="733" s="2" customFormat="1" ht="15" hidden="1"/>
    <row r="734" s="2" customFormat="1" ht="15" hidden="1"/>
    <row r="735" s="2" customFormat="1" ht="15" hidden="1"/>
    <row r="736" s="2" customFormat="1" ht="15" hidden="1"/>
    <row r="737" s="2" customFormat="1" ht="15" hidden="1"/>
    <row r="738" s="2" customFormat="1" ht="15" hidden="1"/>
    <row r="739" s="2" customFormat="1" ht="15" hidden="1"/>
    <row r="740" s="2" customFormat="1" ht="15" hidden="1"/>
    <row r="741" s="2" customFormat="1" ht="15" hidden="1"/>
    <row r="742" s="2" customFormat="1" ht="15" hidden="1"/>
    <row r="743" s="2" customFormat="1" ht="15" hidden="1"/>
    <row r="744" s="2" customFormat="1" ht="15" hidden="1"/>
    <row r="745" s="2" customFormat="1" ht="15" hidden="1"/>
    <row r="746" s="2" customFormat="1" ht="15" hidden="1"/>
    <row r="747" s="2" customFormat="1" ht="15" hidden="1"/>
    <row r="748" s="2" customFormat="1" ht="15" hidden="1"/>
    <row r="749" s="2" customFormat="1" ht="15" hidden="1"/>
    <row r="750" s="2" customFormat="1" ht="15" hidden="1"/>
    <row r="751" s="2" customFormat="1" ht="15" hidden="1"/>
    <row r="752" s="2" customFormat="1" ht="15" hidden="1"/>
    <row r="753" s="2" customFormat="1" ht="15" hidden="1"/>
    <row r="754" s="2" customFormat="1" ht="15" hidden="1"/>
    <row r="755" s="2" customFormat="1" ht="15" hidden="1"/>
    <row r="756" s="2" customFormat="1" ht="15" hidden="1"/>
    <row r="757" s="2" customFormat="1" ht="15" hidden="1"/>
    <row r="758" s="2" customFormat="1" ht="15" hidden="1"/>
    <row r="759" s="2" customFormat="1" ht="15" hidden="1"/>
    <row r="760" s="2" customFormat="1" ht="15" hidden="1"/>
    <row r="761" s="2" customFormat="1" ht="15" hidden="1"/>
    <row r="762" s="2" customFormat="1" ht="15" hidden="1"/>
    <row r="763" s="2" customFormat="1" ht="15" hidden="1"/>
    <row r="764" s="2" customFormat="1" ht="15" hidden="1"/>
    <row r="765" s="2" customFormat="1" ht="15" hidden="1"/>
    <row r="766" s="2" customFormat="1" ht="15" hidden="1"/>
    <row r="767" s="2" customFormat="1" ht="15" hidden="1"/>
    <row r="768" s="2" customFormat="1" ht="15" hidden="1"/>
    <row r="769" s="2" customFormat="1" ht="15" hidden="1"/>
    <row r="770" s="2" customFormat="1" ht="15" hidden="1"/>
    <row r="771" s="2" customFormat="1" ht="15" hidden="1"/>
    <row r="772" s="2" customFormat="1" ht="15" hidden="1"/>
    <row r="773" s="2" customFormat="1" ht="15" hidden="1"/>
    <row r="774" s="2" customFormat="1" ht="15" hidden="1"/>
    <row r="775" s="2" customFormat="1" ht="15" hidden="1"/>
    <row r="776" s="2" customFormat="1" ht="15" hidden="1"/>
    <row r="777" s="2" customFormat="1" ht="15" hidden="1"/>
    <row r="778" s="2" customFormat="1" ht="15" hidden="1"/>
    <row r="779" s="2" customFormat="1" ht="15" hidden="1"/>
    <row r="780" s="2" customFormat="1" ht="15" hidden="1"/>
    <row r="781" s="2" customFormat="1" ht="15" hidden="1"/>
    <row r="782" s="2" customFormat="1" ht="15" hidden="1"/>
    <row r="783" s="2" customFormat="1" ht="15" hidden="1"/>
    <row r="784" s="2" customFormat="1" ht="15" hidden="1"/>
    <row r="785" s="2" customFormat="1" ht="15" hidden="1"/>
    <row r="786" s="2" customFormat="1" ht="15" hidden="1"/>
    <row r="787" s="2" customFormat="1" ht="15" hidden="1"/>
    <row r="788" s="2" customFormat="1" ht="15" hidden="1"/>
    <row r="789" s="2" customFormat="1" ht="15" hidden="1"/>
    <row r="790" s="2" customFormat="1" ht="15" hidden="1"/>
    <row r="791" s="2" customFormat="1" ht="15" hidden="1"/>
    <row r="792" s="2" customFormat="1" ht="15" hidden="1"/>
    <row r="793" s="2" customFormat="1" ht="15" hidden="1"/>
    <row r="794" s="2" customFormat="1" ht="15" hidden="1"/>
    <row r="795" s="2" customFormat="1" ht="15" hidden="1"/>
    <row r="796" s="2" customFormat="1" ht="15" hidden="1"/>
    <row r="797" s="2" customFormat="1" ht="15" hidden="1"/>
    <row r="798" s="2" customFormat="1" ht="15" hidden="1"/>
    <row r="799" s="2" customFormat="1" ht="15" hidden="1"/>
    <row r="800" s="2" customFormat="1" ht="15" hidden="1"/>
    <row r="801" s="2" customFormat="1" ht="15" hidden="1"/>
    <row r="802" s="2" customFormat="1" ht="15" hidden="1"/>
    <row r="803" s="2" customFormat="1" ht="15" hidden="1"/>
    <row r="804" s="2" customFormat="1" ht="15" hidden="1"/>
    <row r="805" s="2" customFormat="1" ht="15" hidden="1"/>
    <row r="806" s="2" customFormat="1" ht="15" hidden="1"/>
    <row r="807" s="2" customFormat="1" ht="15" hidden="1"/>
    <row r="808" s="2" customFormat="1" ht="15" hidden="1"/>
    <row r="809" s="2" customFormat="1" ht="15" hidden="1"/>
    <row r="810" s="2" customFormat="1" ht="15" hidden="1"/>
    <row r="811" s="2" customFormat="1" ht="15" hidden="1"/>
    <row r="812" s="2" customFormat="1" ht="15" hidden="1"/>
    <row r="813" s="2" customFormat="1" ht="15" hidden="1"/>
    <row r="814" s="2" customFormat="1" ht="15" hidden="1"/>
    <row r="815" s="2" customFormat="1" ht="15" hidden="1"/>
    <row r="816" s="2" customFormat="1" ht="15" hidden="1"/>
    <row r="817" s="2" customFormat="1" ht="15" hidden="1"/>
    <row r="818" s="2" customFormat="1" ht="15" hidden="1"/>
    <row r="819" s="2" customFormat="1" ht="15" hidden="1"/>
    <row r="820" s="2" customFormat="1" ht="15" hidden="1"/>
    <row r="821" s="2" customFormat="1" ht="15" hidden="1"/>
    <row r="822" s="2" customFormat="1" ht="15" hidden="1"/>
    <row r="823" s="2" customFormat="1" ht="15" hidden="1"/>
    <row r="824" s="2" customFormat="1" ht="15" hidden="1"/>
    <row r="825" s="2" customFormat="1" ht="15" hidden="1"/>
    <row r="826" s="2" customFormat="1" ht="15" hidden="1"/>
    <row r="827" s="2" customFormat="1" ht="15" hidden="1"/>
    <row r="828" s="2" customFormat="1" ht="15" hidden="1"/>
    <row r="829" s="2" customFormat="1" ht="15" hidden="1"/>
    <row r="830" s="2" customFormat="1" ht="15" hidden="1"/>
    <row r="831" s="2" customFormat="1" ht="15" hidden="1"/>
    <row r="832" s="2" customFormat="1" ht="15" hidden="1"/>
    <row r="833" s="2" customFormat="1" ht="15" hidden="1"/>
    <row r="834" s="2" customFormat="1" ht="15" hidden="1"/>
    <row r="835" s="2" customFormat="1" ht="15" hidden="1"/>
    <row r="836" s="2" customFormat="1" ht="15" hidden="1"/>
    <row r="837" s="2" customFormat="1" ht="15" hidden="1"/>
    <row r="838" s="2" customFormat="1" ht="15" hidden="1"/>
    <row r="839" s="2" customFormat="1" ht="15" hidden="1"/>
    <row r="840" s="2" customFormat="1" ht="15" hidden="1"/>
    <row r="841" s="2" customFormat="1" ht="15" hidden="1"/>
    <row r="842" s="2" customFormat="1" ht="15" hidden="1"/>
    <row r="843" s="2" customFormat="1" ht="15" hidden="1"/>
    <row r="844" s="2" customFormat="1" ht="15" hidden="1"/>
    <row r="845" s="2" customFormat="1" ht="15" hidden="1"/>
    <row r="846" s="2" customFormat="1" ht="15" hidden="1"/>
    <row r="847" s="2" customFormat="1" ht="15" hidden="1"/>
    <row r="848" s="2" customFormat="1" ht="15" hidden="1"/>
    <row r="849" s="2" customFormat="1" ht="15" hidden="1"/>
    <row r="850" s="2" customFormat="1" ht="15" hidden="1"/>
    <row r="851" s="2" customFormat="1" ht="15" hidden="1"/>
    <row r="852" s="2" customFormat="1" ht="15" hidden="1"/>
    <row r="853" s="2" customFormat="1" ht="15" hidden="1"/>
    <row r="854" s="2" customFormat="1" ht="15" hidden="1"/>
    <row r="855" s="2" customFormat="1" ht="15" hidden="1"/>
    <row r="856" s="2" customFormat="1" ht="15" hidden="1"/>
    <row r="857" s="2" customFormat="1" ht="15" hidden="1"/>
    <row r="858" s="2" customFormat="1" ht="15" hidden="1"/>
    <row r="859" s="2" customFormat="1" ht="15" hidden="1"/>
    <row r="860" s="2" customFormat="1" ht="15" hidden="1"/>
    <row r="861" s="2" customFormat="1" ht="15" hidden="1"/>
    <row r="862" s="2" customFormat="1" ht="15" hidden="1"/>
    <row r="863" s="2" customFormat="1" ht="15" hidden="1"/>
    <row r="864" s="2" customFormat="1" ht="15" hidden="1"/>
    <row r="865" s="2" customFormat="1" ht="15" hidden="1"/>
    <row r="866" s="2" customFormat="1" ht="15" hidden="1"/>
    <row r="867" s="2" customFormat="1" ht="15" hidden="1"/>
    <row r="868" s="2" customFormat="1" ht="15" hidden="1"/>
    <row r="869" s="2" customFormat="1" ht="15" hidden="1"/>
    <row r="870" s="2" customFormat="1" ht="15" hidden="1"/>
    <row r="871" s="2" customFormat="1" ht="15" hidden="1"/>
    <row r="872" s="2" customFormat="1" ht="15" hidden="1"/>
    <row r="873" s="2" customFormat="1" ht="15" hidden="1"/>
    <row r="874" s="2" customFormat="1" ht="15" hidden="1"/>
    <row r="875" s="2" customFormat="1" ht="15" hidden="1"/>
    <row r="876" s="2" customFormat="1" ht="15" hidden="1"/>
    <row r="877" s="2" customFormat="1" ht="15" hidden="1"/>
    <row r="878" s="2" customFormat="1" ht="15" hidden="1"/>
    <row r="879" s="2" customFormat="1" ht="15" hidden="1"/>
    <row r="880" s="2" customFormat="1" ht="15" hidden="1"/>
    <row r="881" s="2" customFormat="1" ht="15" hidden="1"/>
    <row r="882" s="2" customFormat="1" ht="15" hidden="1"/>
    <row r="883" s="2" customFormat="1" ht="15" hidden="1"/>
    <row r="884" s="2" customFormat="1" ht="15" hidden="1"/>
    <row r="885" s="2" customFormat="1" ht="15" hidden="1"/>
    <row r="886" s="2" customFormat="1" ht="15" hidden="1"/>
    <row r="887" s="2" customFormat="1" ht="15" hidden="1"/>
    <row r="888" s="2" customFormat="1" ht="15" hidden="1"/>
    <row r="889" s="2" customFormat="1" ht="15" hidden="1"/>
    <row r="890" s="2" customFormat="1" ht="15" hidden="1"/>
    <row r="891" s="2" customFormat="1" ht="15" hidden="1"/>
    <row r="892" s="2" customFormat="1" ht="15" hidden="1"/>
    <row r="893" s="2" customFormat="1" ht="15" hidden="1"/>
    <row r="894" s="2" customFormat="1" ht="15" hidden="1"/>
    <row r="895" s="2" customFormat="1" ht="15" hidden="1"/>
    <row r="896" s="2" customFormat="1" ht="15" hidden="1"/>
    <row r="897" s="2" customFormat="1" ht="15" hidden="1"/>
    <row r="898" s="2" customFormat="1" ht="15" hidden="1"/>
    <row r="899" s="2" customFormat="1" ht="15" hidden="1"/>
    <row r="900" s="2" customFormat="1" ht="15" hidden="1"/>
    <row r="901" s="2" customFormat="1" ht="15" hidden="1"/>
    <row r="902" s="2" customFormat="1" ht="15" hidden="1"/>
    <row r="903" s="2" customFormat="1" ht="15" hidden="1"/>
    <row r="904" s="2" customFormat="1" ht="15" hidden="1"/>
    <row r="905" s="2" customFormat="1" ht="15" hidden="1"/>
    <row r="906" s="2" customFormat="1" ht="15" hidden="1"/>
    <row r="907" s="2" customFormat="1" ht="15" hidden="1"/>
    <row r="908" s="2" customFormat="1" ht="15" hidden="1"/>
    <row r="909" s="2" customFormat="1" ht="15" hidden="1"/>
    <row r="910" s="2" customFormat="1" ht="15" hidden="1"/>
    <row r="911" s="2" customFormat="1" ht="15" hidden="1"/>
    <row r="912" s="2" customFormat="1" ht="15" hidden="1"/>
    <row r="913" s="2" customFormat="1" ht="15" hidden="1"/>
    <row r="914" s="2" customFormat="1" ht="15" hidden="1"/>
    <row r="915" s="2" customFormat="1" ht="15" hidden="1"/>
    <row r="916" s="2" customFormat="1" ht="15" hidden="1"/>
    <row r="917" s="2" customFormat="1" ht="15" hidden="1"/>
    <row r="918" s="2" customFormat="1" ht="15" hidden="1"/>
    <row r="919" s="2" customFormat="1" ht="15" hidden="1"/>
    <row r="920" s="2" customFormat="1" ht="15" hidden="1"/>
    <row r="921" s="2" customFormat="1" ht="15" hidden="1"/>
    <row r="922" s="2" customFormat="1" ht="15" hidden="1"/>
    <row r="923" s="2" customFormat="1" ht="15" hidden="1"/>
    <row r="924" s="2" customFormat="1" ht="15" hidden="1"/>
    <row r="925" s="2" customFormat="1" ht="15" hidden="1"/>
    <row r="926" s="2" customFormat="1" ht="15" hidden="1"/>
    <row r="927" s="2" customFormat="1" ht="15" hidden="1"/>
    <row r="928" s="2" customFormat="1" ht="15" hidden="1"/>
    <row r="929" s="2" customFormat="1" ht="15" hidden="1"/>
    <row r="930" s="2" customFormat="1" ht="15" hidden="1"/>
    <row r="931" s="2" customFormat="1" ht="15" hidden="1"/>
    <row r="932" s="2" customFormat="1" ht="15" hidden="1"/>
    <row r="933" s="2" customFormat="1" ht="15" hidden="1"/>
    <row r="934" s="2" customFormat="1" ht="15" hidden="1"/>
    <row r="935" s="2" customFormat="1" ht="15" hidden="1"/>
    <row r="936" s="2" customFormat="1" ht="15" hidden="1"/>
    <row r="937" s="2" customFormat="1" ht="15" hidden="1"/>
    <row r="938" s="2" customFormat="1" ht="15" hidden="1"/>
    <row r="939" s="2" customFormat="1" ht="15" hidden="1"/>
    <row r="940" s="2" customFormat="1" ht="15" hidden="1"/>
    <row r="941" s="2" customFormat="1" ht="15" hidden="1"/>
    <row r="942" s="2" customFormat="1" ht="15" hidden="1"/>
    <row r="943" s="2" customFormat="1" ht="15" hidden="1"/>
    <row r="944" s="2" customFormat="1" ht="15" hidden="1"/>
    <row r="945" s="2" customFormat="1" ht="15" hidden="1"/>
    <row r="946" s="2" customFormat="1" ht="15" hidden="1"/>
    <row r="947" s="2" customFormat="1" ht="15" hidden="1"/>
    <row r="948" s="2" customFormat="1" ht="15" hidden="1"/>
    <row r="949" s="2" customFormat="1" ht="15" hidden="1"/>
    <row r="950" s="2" customFormat="1" ht="15" hidden="1"/>
    <row r="951" s="2" customFormat="1" ht="15" hidden="1"/>
    <row r="952" s="2" customFormat="1" ht="15" hidden="1"/>
    <row r="953" s="2" customFormat="1" ht="15" hidden="1"/>
    <row r="954" s="2" customFormat="1" ht="15" hidden="1"/>
    <row r="955" s="2" customFormat="1" ht="15" hidden="1"/>
    <row r="956" s="2" customFormat="1" ht="15" hidden="1"/>
    <row r="957" s="2" customFormat="1" ht="15" hidden="1"/>
    <row r="958" s="2" customFormat="1" ht="15" hidden="1"/>
    <row r="959" s="2" customFormat="1" ht="15" hidden="1"/>
    <row r="960" s="2" customFormat="1" ht="15" hidden="1"/>
    <row r="961" s="2" customFormat="1" ht="15" hidden="1"/>
    <row r="962" s="2" customFormat="1" ht="15" hidden="1"/>
    <row r="963" s="2" customFormat="1" ht="15" hidden="1"/>
    <row r="964" s="2" customFormat="1" ht="15" hidden="1"/>
    <row r="965" s="2" customFormat="1" ht="15" hidden="1"/>
    <row r="966" s="2" customFormat="1" ht="15" hidden="1"/>
    <row r="967" s="2" customFormat="1" ht="15" hidden="1"/>
    <row r="968" s="2" customFormat="1" ht="15" hidden="1"/>
    <row r="969" s="2" customFormat="1" ht="15" hidden="1"/>
    <row r="970" s="2" customFormat="1" ht="15" hidden="1"/>
    <row r="971" s="2" customFormat="1" ht="15" hidden="1"/>
    <row r="972" s="2" customFormat="1" ht="15" hidden="1"/>
    <row r="973" s="2" customFormat="1" ht="15" hidden="1"/>
    <row r="974" s="2" customFormat="1" ht="15" hidden="1"/>
    <row r="975" s="2" customFormat="1" ht="15" hidden="1"/>
    <row r="976" s="2" customFormat="1" ht="15" hidden="1"/>
    <row r="977" s="2" customFormat="1" ht="15" hidden="1"/>
    <row r="978" s="2" customFormat="1" ht="15" hidden="1"/>
    <row r="979" s="2" customFormat="1" ht="15" hidden="1"/>
    <row r="980" s="2" customFormat="1" ht="15" hidden="1"/>
    <row r="981" s="2" customFormat="1" ht="15" hidden="1"/>
    <row r="982" s="2" customFormat="1" ht="15" hidden="1"/>
    <row r="983" s="2" customFormat="1" ht="15" hidden="1"/>
    <row r="984" s="2" customFormat="1" ht="15" hidden="1"/>
    <row r="985" s="2" customFormat="1" ht="15" hidden="1"/>
    <row r="986" s="2" customFormat="1" ht="15" hidden="1"/>
    <row r="987" s="2" customFormat="1" ht="15" hidden="1"/>
    <row r="988" s="2" customFormat="1" ht="15" hidden="1"/>
    <row r="989" s="2" customFormat="1" ht="15" hidden="1"/>
    <row r="990" s="2" customFormat="1" ht="15" hidden="1"/>
    <row r="991" s="2" customFormat="1" ht="15" hidden="1"/>
    <row r="992" s="2" customFormat="1" ht="15" hidden="1"/>
    <row r="993" s="2" customFormat="1" ht="15" hidden="1"/>
    <row r="994" s="2" customFormat="1" ht="15" hidden="1"/>
    <row r="995" s="2" customFormat="1" ht="15" hidden="1"/>
    <row r="996" s="2" customFormat="1" ht="15" hidden="1"/>
    <row r="997" s="2" customFormat="1" ht="15" hidden="1"/>
    <row r="998" s="2" customFormat="1" ht="15" hidden="1"/>
    <row r="999" s="2" customFormat="1" ht="15" hidden="1"/>
    <row r="1000" s="2" customFormat="1" ht="15" hidden="1"/>
    <row r="1001" s="2" customFormat="1" ht="15" hidden="1"/>
    <row r="1002" s="2" customFormat="1" ht="15" hidden="1"/>
    <row r="1003" s="2" customFormat="1" ht="15" hidden="1"/>
    <row r="1004" s="2" customFormat="1" ht="15" hidden="1"/>
    <row r="1005" s="2" customFormat="1" ht="15" hidden="1"/>
    <row r="1006" s="2" customFormat="1" ht="15" hidden="1"/>
    <row r="1007" s="2" customFormat="1" ht="15" hidden="1"/>
    <row r="1008" s="2" customFormat="1" ht="15" hidden="1"/>
    <row r="1009" s="2" customFormat="1" ht="15" hidden="1"/>
    <row r="1010" s="2" customFormat="1" ht="15" hidden="1"/>
    <row r="1011" s="2" customFormat="1" ht="15" hidden="1"/>
    <row r="1012" s="2" customFormat="1" ht="15" hidden="1"/>
    <row r="1013" s="2" customFormat="1" ht="15" hidden="1"/>
    <row r="1014" s="2" customFormat="1" ht="15" hidden="1"/>
    <row r="1015" s="2" customFormat="1" ht="15" hidden="1"/>
    <row r="1016" s="2" customFormat="1" ht="15" hidden="1"/>
    <row r="1017" s="2" customFormat="1" ht="15" hidden="1"/>
    <row r="1018" s="2" customFormat="1" ht="15" hidden="1"/>
    <row r="1019" s="2" customFormat="1" ht="15" hidden="1"/>
    <row r="1020" s="2" customFormat="1" ht="15" hidden="1"/>
    <row r="1021" s="2" customFormat="1" ht="15" hidden="1"/>
    <row r="1022" s="2" customFormat="1" ht="15" hidden="1"/>
    <row r="1023" s="2" customFormat="1" ht="15" hidden="1"/>
    <row r="1024" s="2" customFormat="1" ht="15" hidden="1"/>
    <row r="1025" s="2" customFormat="1" ht="15" hidden="1"/>
    <row r="1026" s="2" customFormat="1" ht="15" hidden="1"/>
    <row r="1027" s="2" customFormat="1" ht="15" hidden="1"/>
    <row r="1028" s="2" customFormat="1" ht="15" hidden="1"/>
    <row r="1029" s="2" customFormat="1" ht="15" hidden="1"/>
    <row r="1030" s="2" customFormat="1" ht="15" hidden="1"/>
    <row r="1031" s="2" customFormat="1" ht="15" hidden="1"/>
    <row r="1032" s="2" customFormat="1" ht="15" hidden="1"/>
    <row r="1033" s="2" customFormat="1" ht="15" hidden="1"/>
    <row r="1034" s="2" customFormat="1" ht="15" hidden="1"/>
    <row r="1035" s="2" customFormat="1" ht="15" hidden="1"/>
    <row r="1036" s="2" customFormat="1" ht="15" hidden="1"/>
    <row r="1037" s="2" customFormat="1" ht="15" hidden="1"/>
    <row r="1038" s="2" customFormat="1" ht="15" hidden="1"/>
    <row r="1039" s="2" customFormat="1" ht="15" hidden="1"/>
    <row r="1040" s="2" customFormat="1" ht="15" hidden="1"/>
    <row r="1041" s="2" customFormat="1" ht="15" hidden="1"/>
    <row r="1042" s="2" customFormat="1" ht="15" hidden="1"/>
    <row r="1043" s="2" customFormat="1" ht="15" hidden="1"/>
    <row r="1044" s="2" customFormat="1" ht="15" hidden="1"/>
    <row r="1045" s="2" customFormat="1" ht="15" hidden="1"/>
    <row r="1046" s="2" customFormat="1" ht="15" hidden="1"/>
    <row r="1047" s="2" customFormat="1" ht="15" hidden="1"/>
    <row r="1048" s="2" customFormat="1" ht="15" hidden="1"/>
    <row r="1049" s="2" customFormat="1" ht="15" hidden="1"/>
    <row r="1050" s="2" customFormat="1" ht="15" hidden="1"/>
    <row r="1051" s="2" customFormat="1" ht="15" hidden="1"/>
    <row r="1052" s="2" customFormat="1" ht="15" hidden="1"/>
    <row r="1053" s="2" customFormat="1" ht="15" hidden="1"/>
    <row r="1054" s="2" customFormat="1" ht="15" hidden="1"/>
    <row r="1055" s="2" customFormat="1" ht="15" hidden="1"/>
    <row r="1056" s="2" customFormat="1" ht="15" hidden="1"/>
    <row r="1057" s="2" customFormat="1" ht="15" hidden="1"/>
    <row r="1058" s="2" customFormat="1" ht="15" hidden="1"/>
    <row r="1059" s="2" customFormat="1" ht="15" hidden="1"/>
    <row r="1060" s="2" customFormat="1" ht="15" hidden="1"/>
    <row r="1061" s="2" customFormat="1" ht="15" hidden="1"/>
    <row r="1062" s="2" customFormat="1" ht="15" hidden="1"/>
    <row r="1063" s="2" customFormat="1" ht="15" hidden="1"/>
    <row r="1064" s="2" customFormat="1" ht="15" hidden="1"/>
    <row r="1065" s="2" customFormat="1" ht="15" hidden="1"/>
    <row r="1066" s="2" customFormat="1" ht="15" hidden="1"/>
    <row r="1067" s="2" customFormat="1" ht="15" hidden="1"/>
    <row r="1068" s="2" customFormat="1" ht="15" hidden="1"/>
    <row r="1069" s="2" customFormat="1" ht="15" hidden="1"/>
    <row r="1070" s="2" customFormat="1" ht="15" hidden="1"/>
    <row r="1071" s="2" customFormat="1" ht="15" hidden="1"/>
    <row r="1072" s="2" customFormat="1" ht="15" hidden="1"/>
    <row r="1073" s="2" customFormat="1" ht="15" hidden="1"/>
    <row r="1074" s="2" customFormat="1" ht="15" hidden="1"/>
    <row r="1075" s="2" customFormat="1" ht="15" hidden="1"/>
    <row r="1076" s="2" customFormat="1" ht="15" hidden="1"/>
    <row r="1077" s="2" customFormat="1" ht="15" hidden="1"/>
    <row r="1078" s="2" customFormat="1" ht="15" hidden="1"/>
    <row r="1079" s="2" customFormat="1" ht="15" hidden="1"/>
    <row r="1080" s="2" customFormat="1" ht="15" hidden="1"/>
    <row r="1081" s="2" customFormat="1" ht="15" hidden="1"/>
    <row r="1082" s="2" customFormat="1" ht="15" hidden="1"/>
    <row r="1083" s="2" customFormat="1" ht="15" hidden="1"/>
    <row r="1084" s="2" customFormat="1" ht="15" hidden="1"/>
    <row r="1085" s="2" customFormat="1" ht="15" hidden="1"/>
    <row r="1086" s="2" customFormat="1" ht="15" hidden="1"/>
    <row r="1087" s="2" customFormat="1" ht="15" hidden="1"/>
    <row r="1088" s="2" customFormat="1" ht="15" hidden="1"/>
    <row r="1089" s="2" customFormat="1" ht="15" hidden="1"/>
    <row r="1090" s="2" customFormat="1" ht="15" hidden="1"/>
    <row r="1091" s="2" customFormat="1" ht="15" hidden="1"/>
    <row r="1092" s="2" customFormat="1" ht="15" hidden="1"/>
    <row r="1093" s="2" customFormat="1" ht="15" hidden="1"/>
    <row r="1094" s="2" customFormat="1" ht="15" hidden="1"/>
    <row r="1095" s="2" customFormat="1" ht="15" hidden="1"/>
    <row r="1096" s="2" customFormat="1" ht="15" hidden="1"/>
    <row r="1097" s="2" customFormat="1" ht="15" hidden="1"/>
    <row r="1098" s="2" customFormat="1" ht="15" hidden="1"/>
    <row r="1099" s="2" customFormat="1" ht="15" hidden="1"/>
    <row r="1100" s="2" customFormat="1" ht="15" hidden="1"/>
    <row r="1101" s="2" customFormat="1" ht="15" hidden="1"/>
    <row r="1102" s="2" customFormat="1" ht="15" hidden="1"/>
    <row r="1103" s="2" customFormat="1" ht="15" hidden="1"/>
    <row r="1104" s="2" customFormat="1" ht="15" hidden="1"/>
    <row r="1105" s="2" customFormat="1" ht="15" hidden="1"/>
    <row r="1106" s="2" customFormat="1" ht="15" hidden="1"/>
    <row r="1107" s="2" customFormat="1" ht="15" hidden="1"/>
    <row r="1108" s="2" customFormat="1" ht="15" hidden="1"/>
    <row r="1109" s="2" customFormat="1" ht="15" hidden="1"/>
    <row r="1110" s="2" customFormat="1" ht="15" hidden="1"/>
    <row r="1111" s="2" customFormat="1" ht="15" hidden="1"/>
    <row r="1112" s="2" customFormat="1" ht="15" hidden="1"/>
    <row r="1113" s="2" customFormat="1" ht="15" hidden="1"/>
    <row r="1114" s="2" customFormat="1" ht="15" hidden="1"/>
    <row r="1115" s="2" customFormat="1" ht="15" hidden="1"/>
    <row r="1116" s="2" customFormat="1" ht="15" hidden="1"/>
    <row r="1117" s="2" customFormat="1" ht="15" hidden="1"/>
    <row r="1118" s="2" customFormat="1" ht="15" hidden="1"/>
    <row r="1119" s="2" customFormat="1" ht="15" hidden="1"/>
    <row r="1120" s="2" customFormat="1" ht="15" hidden="1"/>
    <row r="1121" s="2" customFormat="1" ht="15" hidden="1"/>
    <row r="1122" s="2" customFormat="1" ht="15" hidden="1"/>
    <row r="1123" s="2" customFormat="1" ht="15" hidden="1"/>
    <row r="1124" s="2" customFormat="1" ht="15" hidden="1"/>
    <row r="1125" s="2" customFormat="1" ht="15" hidden="1"/>
    <row r="1126" s="2" customFormat="1" ht="15" hidden="1"/>
    <row r="1127" s="2" customFormat="1" ht="15" hidden="1"/>
    <row r="1128" s="2" customFormat="1" ht="15" hidden="1"/>
    <row r="1129" s="2" customFormat="1" ht="15" hidden="1"/>
    <row r="1130" s="2" customFormat="1" ht="15" hidden="1"/>
    <row r="1131" s="2" customFormat="1" ht="15" hidden="1"/>
    <row r="1132" s="2" customFormat="1" ht="15" hidden="1"/>
    <row r="1133" s="2" customFormat="1" ht="15" hidden="1"/>
    <row r="1134" s="2" customFormat="1" ht="15" hidden="1"/>
    <row r="1135" s="2" customFormat="1" ht="15" hidden="1"/>
    <row r="1136" s="2" customFormat="1" ht="15" hidden="1"/>
    <row r="1137" s="2" customFormat="1" ht="15" hidden="1"/>
    <row r="1138" s="2" customFormat="1" ht="15" hidden="1"/>
    <row r="1139" s="2" customFormat="1" ht="15" hidden="1"/>
    <row r="1140" s="2" customFormat="1" ht="15" hidden="1"/>
    <row r="1141" s="2" customFormat="1" ht="15" hidden="1"/>
    <row r="1142" s="2" customFormat="1" ht="15" hidden="1"/>
    <row r="1143" s="2" customFormat="1" ht="15" hidden="1"/>
    <row r="1144" s="2" customFormat="1" ht="15" hidden="1"/>
    <row r="1145" s="2" customFormat="1" ht="15" hidden="1"/>
    <row r="1146" s="2" customFormat="1" ht="15" hidden="1"/>
    <row r="1147" s="2" customFormat="1" ht="15" hidden="1"/>
    <row r="1148" s="2" customFormat="1" ht="15" hidden="1"/>
    <row r="1149" s="2" customFormat="1" ht="15" hidden="1"/>
    <row r="1150" s="2" customFormat="1" ht="15" hidden="1"/>
    <row r="1151" s="2" customFormat="1" ht="15" hidden="1"/>
    <row r="1152" s="2" customFormat="1" ht="15" hidden="1"/>
    <row r="1153" s="2" customFormat="1" ht="15" hidden="1"/>
    <row r="1154" s="2" customFormat="1" ht="15" hidden="1"/>
    <row r="1155" s="2" customFormat="1" ht="15" hidden="1"/>
    <row r="1156" s="2" customFormat="1" ht="15" hidden="1"/>
    <row r="1157" s="2" customFormat="1" ht="15" hidden="1"/>
    <row r="1158" s="2" customFormat="1" ht="15" hidden="1"/>
    <row r="1159" s="2" customFormat="1" ht="15" hidden="1"/>
    <row r="1160" s="2" customFormat="1" ht="15" hidden="1"/>
    <row r="1161" s="2" customFormat="1" ht="15" hidden="1"/>
    <row r="1162" s="2" customFormat="1" ht="15" hidden="1"/>
    <row r="1163" s="2" customFormat="1" ht="15" hidden="1"/>
    <row r="1164" s="2" customFormat="1" ht="15" hidden="1"/>
    <row r="1165" s="2" customFormat="1" ht="15" hidden="1"/>
    <row r="1166" s="2" customFormat="1" ht="15" hidden="1"/>
    <row r="1167" s="2" customFormat="1" ht="15" hidden="1"/>
    <row r="1168" s="2" customFormat="1" ht="15" hidden="1"/>
    <row r="1169" s="2" customFormat="1" ht="15" hidden="1"/>
    <row r="1170" s="2" customFormat="1" ht="15" hidden="1"/>
    <row r="1171" s="2" customFormat="1" ht="15" hidden="1"/>
    <row r="1172" s="2" customFormat="1" ht="15" hidden="1"/>
    <row r="1173" s="2" customFormat="1" ht="15" hidden="1"/>
    <row r="1174" s="2" customFormat="1" ht="15" hidden="1"/>
    <row r="1175" s="2" customFormat="1" ht="15" hidden="1"/>
    <row r="1176" s="2" customFormat="1" ht="15" hidden="1"/>
    <row r="1177" s="2" customFormat="1" ht="15" hidden="1"/>
    <row r="1178" s="2" customFormat="1" ht="15" hidden="1"/>
    <row r="1179" s="2" customFormat="1" ht="15" hidden="1"/>
    <row r="1180" s="2" customFormat="1" ht="15" hidden="1"/>
    <row r="1181" s="2" customFormat="1" ht="15" hidden="1"/>
    <row r="1182" s="2" customFormat="1" ht="15" hidden="1"/>
    <row r="1183" s="2" customFormat="1" ht="15" hidden="1"/>
    <row r="1184" s="2" customFormat="1" ht="15" hidden="1"/>
    <row r="1185" s="2" customFormat="1" ht="15" hidden="1"/>
    <row r="1186" s="2" customFormat="1" ht="15" hidden="1"/>
    <row r="1187" s="2" customFormat="1" ht="15" hidden="1"/>
    <row r="1188" s="2" customFormat="1" ht="15" hidden="1"/>
    <row r="1189" s="2" customFormat="1" ht="15" hidden="1"/>
    <row r="1190" s="2" customFormat="1" ht="15" hidden="1"/>
    <row r="1191" s="2" customFormat="1" ht="15" hidden="1"/>
    <row r="1192" s="2" customFormat="1" ht="15" hidden="1"/>
    <row r="1193" s="2" customFormat="1" ht="15" hidden="1"/>
    <row r="1194" s="2" customFormat="1" ht="15" hidden="1"/>
    <row r="1195" s="2" customFormat="1" ht="15" hidden="1"/>
    <row r="1196" s="2" customFormat="1" ht="15" hidden="1"/>
    <row r="1197" s="2" customFormat="1" ht="15" hidden="1"/>
    <row r="1198" s="2" customFormat="1" ht="15" hidden="1"/>
    <row r="1199" s="2" customFormat="1" ht="15" hidden="1"/>
    <row r="1200" s="2" customFormat="1" ht="15" hidden="1"/>
    <row r="1201" s="2" customFormat="1" ht="15" hidden="1"/>
    <row r="1202" s="2" customFormat="1" ht="15" hidden="1"/>
    <row r="1203" s="2" customFormat="1" ht="15" hidden="1"/>
    <row r="1204" s="2" customFormat="1" ht="15" hidden="1"/>
    <row r="1205" s="2" customFormat="1" ht="15" hidden="1"/>
    <row r="1206" s="2" customFormat="1" ht="15" hidden="1"/>
    <row r="1207" s="2" customFormat="1" ht="15" hidden="1"/>
    <row r="1208" s="2" customFormat="1" ht="15" hidden="1"/>
    <row r="1209" s="2" customFormat="1" ht="15" hidden="1"/>
    <row r="1210" s="2" customFormat="1" ht="15" hidden="1"/>
    <row r="1211" s="2" customFormat="1" ht="15" hidden="1"/>
    <row r="1212" s="2" customFormat="1" ht="15" hidden="1"/>
    <row r="1213" s="2" customFormat="1" ht="15" hidden="1"/>
    <row r="1214" s="2" customFormat="1" ht="15" hidden="1"/>
    <row r="1215" s="2" customFormat="1" ht="15" hidden="1"/>
    <row r="1216" s="2" customFormat="1" ht="15" hidden="1"/>
    <row r="1217" s="2" customFormat="1" ht="15" hidden="1"/>
    <row r="1218" s="2" customFormat="1" ht="15" hidden="1"/>
    <row r="1219" s="2" customFormat="1" ht="15" hidden="1"/>
    <row r="1220" s="2" customFormat="1" ht="15" hidden="1"/>
    <row r="1221" s="2" customFormat="1" ht="15" hidden="1"/>
    <row r="1222" s="2" customFormat="1" ht="15" hidden="1"/>
    <row r="1223" s="2" customFormat="1" ht="15" hidden="1"/>
    <row r="1224" s="2" customFormat="1" ht="15" hidden="1"/>
    <row r="1225" s="2" customFormat="1" ht="15" hidden="1"/>
    <row r="1226" s="2" customFormat="1" ht="15" hidden="1"/>
    <row r="1227" s="2" customFormat="1" ht="15" hidden="1"/>
    <row r="1228" s="2" customFormat="1" ht="15" hidden="1"/>
    <row r="1229" s="2" customFormat="1" ht="15" hidden="1"/>
    <row r="1230" s="2" customFormat="1" ht="15" hidden="1"/>
    <row r="1231" s="2" customFormat="1" ht="15" hidden="1"/>
    <row r="1232" s="2" customFormat="1" ht="15" hidden="1"/>
    <row r="1233" s="2" customFormat="1" ht="15" hidden="1"/>
    <row r="1234" s="2" customFormat="1" ht="15" hidden="1"/>
    <row r="1235" s="2" customFormat="1" ht="15" hidden="1"/>
    <row r="1236" s="2" customFormat="1" ht="15" hidden="1"/>
    <row r="1237" s="2" customFormat="1" ht="15" hidden="1"/>
    <row r="1238" s="2" customFormat="1" ht="15" hidden="1"/>
    <row r="1239" s="2" customFormat="1" ht="15" hidden="1"/>
    <row r="1240" s="2" customFormat="1" ht="15" hidden="1"/>
    <row r="1241" s="2" customFormat="1" ht="15" hidden="1"/>
    <row r="1242" s="2" customFormat="1" ht="15" hidden="1"/>
    <row r="1243" s="2" customFormat="1" ht="15" hidden="1"/>
    <row r="1244" s="2" customFormat="1" ht="15" hidden="1"/>
    <row r="1245" s="2" customFormat="1" ht="15" hidden="1"/>
    <row r="1246" s="2" customFormat="1" ht="15" hidden="1"/>
    <row r="1247" s="2" customFormat="1" ht="15" hidden="1"/>
    <row r="1248" s="2" customFormat="1" ht="15" hidden="1"/>
    <row r="1249" s="2" customFormat="1" ht="15" hidden="1"/>
    <row r="1250" s="2" customFormat="1" ht="15" hidden="1"/>
    <row r="1251" s="2" customFormat="1" ht="15" hidden="1"/>
    <row r="1252" s="2" customFormat="1" ht="15" hidden="1"/>
    <row r="1253" s="2" customFormat="1" ht="15" hidden="1"/>
    <row r="1254" s="2" customFormat="1" ht="15" hidden="1"/>
    <row r="1255" s="2" customFormat="1" ht="15" hidden="1"/>
    <row r="1256" s="2" customFormat="1" ht="15" hidden="1"/>
    <row r="1257" s="2" customFormat="1" ht="15" hidden="1"/>
    <row r="1258" s="2" customFormat="1" ht="15" hidden="1"/>
    <row r="1259" s="2" customFormat="1" ht="15" hidden="1"/>
    <row r="1260" s="2" customFormat="1" ht="15" hidden="1"/>
    <row r="1261" s="2" customFormat="1" ht="15" hidden="1"/>
    <row r="1262" s="2" customFormat="1" ht="15" hidden="1"/>
    <row r="1263" s="2" customFormat="1" ht="15" hidden="1"/>
    <row r="1264" s="2" customFormat="1" ht="15" hidden="1"/>
    <row r="1265" s="2" customFormat="1" ht="15" hidden="1"/>
    <row r="1266" s="2" customFormat="1" ht="15" hidden="1"/>
    <row r="1267" s="2" customFormat="1" ht="15" hidden="1"/>
    <row r="1268" s="2" customFormat="1" ht="15" hidden="1"/>
    <row r="1269" s="2" customFormat="1" ht="15" hidden="1"/>
    <row r="1270" s="2" customFormat="1" ht="15" hidden="1"/>
    <row r="1271" s="2" customFormat="1" ht="15" hidden="1"/>
    <row r="1272" s="2" customFormat="1" ht="15" hidden="1"/>
    <row r="1273" s="2" customFormat="1" ht="15" hidden="1"/>
    <row r="1274" s="2" customFormat="1" ht="15" hidden="1"/>
    <row r="1275" s="2" customFormat="1" ht="15" hidden="1"/>
    <row r="1276" s="2" customFormat="1" ht="15" hidden="1"/>
    <row r="1277" s="2" customFormat="1" ht="15" hidden="1"/>
    <row r="1278" s="2" customFormat="1" ht="15" hidden="1"/>
    <row r="1279" s="2" customFormat="1" ht="15" hidden="1"/>
    <row r="1280" s="2" customFormat="1" ht="15" hidden="1"/>
    <row r="1281" s="2" customFormat="1" ht="15" hidden="1"/>
    <row r="1282" s="2" customFormat="1" ht="15" hidden="1"/>
    <row r="1283" s="2" customFormat="1" ht="15" hidden="1"/>
    <row r="1284" s="2" customFormat="1" ht="15" hidden="1"/>
    <row r="1285" s="2" customFormat="1" ht="15" hidden="1"/>
    <row r="1286" s="2" customFormat="1" ht="15" hidden="1"/>
    <row r="1287" s="2" customFormat="1" ht="15" hidden="1"/>
    <row r="1288" s="2" customFormat="1" ht="15" hidden="1"/>
    <row r="1289" s="2" customFormat="1" ht="15" hidden="1"/>
    <row r="1290" s="2" customFormat="1" ht="15" hidden="1"/>
    <row r="1291" s="2" customFormat="1" ht="15" hidden="1"/>
    <row r="1292" s="2" customFormat="1" ht="15" hidden="1"/>
    <row r="1293" s="2" customFormat="1" ht="15" hidden="1"/>
    <row r="1294" s="2" customFormat="1" ht="15" hidden="1"/>
    <row r="1295" s="2" customFormat="1" ht="15" hidden="1"/>
    <row r="1296" s="2" customFormat="1" ht="15" hidden="1"/>
    <row r="1297" s="2" customFormat="1" ht="15" hidden="1"/>
    <row r="1298" s="2" customFormat="1" ht="15" hidden="1"/>
    <row r="1299" s="2" customFormat="1" ht="15" hidden="1"/>
    <row r="1300" s="2" customFormat="1" ht="15" hidden="1"/>
    <row r="1301" s="2" customFormat="1" ht="15" hidden="1"/>
    <row r="1302" s="2" customFormat="1" ht="15" hidden="1"/>
    <row r="1303" s="2" customFormat="1" ht="15" hidden="1"/>
    <row r="1304" s="2" customFormat="1" ht="15" hidden="1"/>
    <row r="1305" s="2" customFormat="1" ht="15" hidden="1"/>
    <row r="1306" s="2" customFormat="1" ht="15" hidden="1"/>
    <row r="1307" s="2" customFormat="1" ht="15" hidden="1"/>
    <row r="1308" s="2" customFormat="1" ht="15" hidden="1"/>
    <row r="1309" s="2" customFormat="1" ht="15" hidden="1"/>
    <row r="1310" s="2" customFormat="1" ht="15" hidden="1"/>
    <row r="1311" s="2" customFormat="1" ht="15" hidden="1"/>
    <row r="1312" s="2" customFormat="1" ht="15" hidden="1"/>
    <row r="1313" s="2" customFormat="1" ht="15" hidden="1"/>
    <row r="1314" s="2" customFormat="1" ht="15" hidden="1"/>
    <row r="1315" s="2" customFormat="1" ht="15" hidden="1"/>
    <row r="1316" s="2" customFormat="1" ht="15" hidden="1"/>
    <row r="1317" s="2" customFormat="1" ht="15" hidden="1"/>
    <row r="1318" s="2" customFormat="1" ht="15" hidden="1"/>
    <row r="1319" s="2" customFormat="1" ht="15" hidden="1"/>
    <row r="1320" s="2" customFormat="1" ht="15" hidden="1"/>
    <row r="1321" s="2" customFormat="1" ht="15" hidden="1"/>
    <row r="1322" s="2" customFormat="1" ht="15" hidden="1"/>
    <row r="1323" s="2" customFormat="1" ht="15" hidden="1"/>
    <row r="1324" s="2" customFormat="1" ht="15" hidden="1"/>
    <row r="1325" s="2" customFormat="1" ht="15" hidden="1"/>
    <row r="1326" s="2" customFormat="1" ht="15" hidden="1"/>
    <row r="1327" s="2" customFormat="1" ht="15" hidden="1"/>
    <row r="1328" s="2" customFormat="1" ht="15" hidden="1"/>
    <row r="1329" s="2" customFormat="1" ht="15" hidden="1"/>
    <row r="1330" s="2" customFormat="1" ht="15" hidden="1"/>
    <row r="1331" s="2" customFormat="1" ht="15" hidden="1"/>
    <row r="1332" s="2" customFormat="1" ht="15" hidden="1"/>
    <row r="1333" s="2" customFormat="1" ht="15" hidden="1"/>
    <row r="1334" s="2" customFormat="1" ht="15" hidden="1"/>
    <row r="1335" s="2" customFormat="1" ht="15" hidden="1"/>
    <row r="1336" s="2" customFormat="1" ht="15" hidden="1"/>
    <row r="1337" s="2" customFormat="1" ht="15" hidden="1"/>
    <row r="1338" s="2" customFormat="1" ht="15" hidden="1"/>
    <row r="1339" s="2" customFormat="1" ht="15" hidden="1"/>
    <row r="1340" s="2" customFormat="1" ht="15" hidden="1"/>
    <row r="1341" s="2" customFormat="1" ht="15" hidden="1"/>
    <row r="1342" s="2" customFormat="1" ht="15" hidden="1"/>
    <row r="1343" s="2" customFormat="1" ht="15" hidden="1"/>
    <row r="1344" s="2" customFormat="1" ht="15" hidden="1"/>
    <row r="1345" s="2" customFormat="1" ht="15" hidden="1"/>
    <row r="1346" s="2" customFormat="1" ht="15" hidden="1"/>
    <row r="1347" s="2" customFormat="1" ht="15" hidden="1"/>
    <row r="1348" s="2" customFormat="1" ht="15" hidden="1"/>
    <row r="1349" s="2" customFormat="1" ht="15" hidden="1"/>
    <row r="1350" s="2" customFormat="1" ht="15" hidden="1"/>
    <row r="1351" s="2" customFormat="1" ht="15" hidden="1"/>
    <row r="1352" s="2" customFormat="1" ht="15" hidden="1"/>
    <row r="1353" s="2" customFormat="1" ht="15" hidden="1"/>
    <row r="1354" s="2" customFormat="1" ht="15" hidden="1"/>
    <row r="1355" s="2" customFormat="1" ht="15" hidden="1"/>
    <row r="1356" s="2" customFormat="1" ht="15" hidden="1"/>
    <row r="1357" s="2" customFormat="1" ht="15" hidden="1"/>
    <row r="1358" s="2" customFormat="1" ht="15" hidden="1"/>
    <row r="1359" s="2" customFormat="1" ht="15" hidden="1"/>
    <row r="1360" s="2" customFormat="1" ht="15" hidden="1"/>
    <row r="1361" s="2" customFormat="1" ht="15" hidden="1"/>
    <row r="1362" s="2" customFormat="1" ht="15" hidden="1"/>
    <row r="1363" s="2" customFormat="1" ht="15" hidden="1"/>
    <row r="1364" s="2" customFormat="1" ht="15" hidden="1"/>
    <row r="1365" s="2" customFormat="1" ht="15" hidden="1"/>
    <row r="1366" s="2" customFormat="1" ht="15" hidden="1"/>
    <row r="1367" s="2" customFormat="1" ht="15" hidden="1"/>
    <row r="1368" s="2" customFormat="1" ht="15" hidden="1"/>
    <row r="1369" s="2" customFormat="1" ht="15" hidden="1"/>
    <row r="1370" s="2" customFormat="1" ht="15" hidden="1"/>
    <row r="1371" s="2" customFormat="1" ht="15" hidden="1"/>
    <row r="1372" s="2" customFormat="1" ht="15" hidden="1"/>
    <row r="1373" s="2" customFormat="1" ht="15" hidden="1"/>
    <row r="1374" s="2" customFormat="1" ht="15" hidden="1"/>
    <row r="1375" s="2" customFormat="1" ht="15" hidden="1"/>
    <row r="1376" s="2" customFormat="1" ht="15" hidden="1"/>
    <row r="1377" s="2" customFormat="1" ht="15" hidden="1"/>
    <row r="1378" s="2" customFormat="1" ht="15" hidden="1"/>
    <row r="1379" s="2" customFormat="1" ht="15" hidden="1"/>
    <row r="1380" s="2" customFormat="1" ht="15" hidden="1"/>
    <row r="1381" s="2" customFormat="1" ht="15" hidden="1"/>
    <row r="1382" s="2" customFormat="1" ht="15" hidden="1"/>
    <row r="1383" s="2" customFormat="1" ht="15" hidden="1"/>
    <row r="1384" s="2" customFormat="1" ht="15" hidden="1"/>
    <row r="1385" s="2" customFormat="1" ht="15" hidden="1"/>
    <row r="1386" s="2" customFormat="1" ht="15" hidden="1"/>
    <row r="1387" s="2" customFormat="1" ht="15" hidden="1"/>
    <row r="1388" s="2" customFormat="1" ht="15" hidden="1"/>
    <row r="1389" s="2" customFormat="1" ht="15" hidden="1"/>
    <row r="1390" s="2" customFormat="1" ht="15" hidden="1"/>
    <row r="1391" s="2" customFormat="1" ht="15" hidden="1"/>
    <row r="1392" s="2" customFormat="1" ht="15" hidden="1"/>
    <row r="1393" s="2" customFormat="1" ht="15" hidden="1"/>
    <row r="1394" s="2" customFormat="1" ht="15" hidden="1"/>
    <row r="1395" s="2" customFormat="1" ht="15" hidden="1"/>
    <row r="1396" s="2" customFormat="1" ht="15" hidden="1"/>
    <row r="1397" s="2" customFormat="1" ht="15" hidden="1"/>
    <row r="1398" s="2" customFormat="1" ht="15" hidden="1"/>
    <row r="1399" s="2" customFormat="1" ht="15" hidden="1"/>
    <row r="1400" s="2" customFormat="1" ht="15" hidden="1"/>
    <row r="1401" s="2" customFormat="1" ht="15" hidden="1"/>
    <row r="1402" s="2" customFormat="1" ht="15" hidden="1"/>
    <row r="1403" s="2" customFormat="1" ht="15" hidden="1"/>
    <row r="1404" s="2" customFormat="1" ht="15" hidden="1"/>
    <row r="1405" s="2" customFormat="1" ht="15" hidden="1"/>
    <row r="1406" s="2" customFormat="1" ht="15" hidden="1"/>
    <row r="1407" s="2" customFormat="1" ht="15" hidden="1"/>
    <row r="1408" s="2" customFormat="1" ht="15" hidden="1"/>
    <row r="1409" s="2" customFormat="1" ht="15" hidden="1"/>
    <row r="1410" s="2" customFormat="1" ht="15" hidden="1"/>
    <row r="1411" s="2" customFormat="1" ht="15" hidden="1"/>
    <row r="1412" s="2" customFormat="1" ht="15" hidden="1"/>
    <row r="1413" s="2" customFormat="1" ht="15" hidden="1"/>
    <row r="1414" s="2" customFormat="1" ht="15" hidden="1"/>
    <row r="1415" s="2" customFormat="1" ht="15" hidden="1"/>
    <row r="1416" s="2" customFormat="1" ht="15" hidden="1"/>
    <row r="1417" s="2" customFormat="1" ht="15" hidden="1"/>
    <row r="1418" s="2" customFormat="1" ht="15" hidden="1"/>
    <row r="1419" s="2" customFormat="1" ht="15" hidden="1"/>
    <row r="1420" s="2" customFormat="1" ht="15" hidden="1"/>
    <row r="1421" s="2" customFormat="1" ht="15" hidden="1"/>
    <row r="1422" s="2" customFormat="1" ht="15" hidden="1"/>
    <row r="1423" s="2" customFormat="1" ht="15" hidden="1"/>
    <row r="1424" s="2" customFormat="1" ht="15" hidden="1"/>
    <row r="1425" s="2" customFormat="1" ht="15" hidden="1"/>
    <row r="1426" s="2" customFormat="1" ht="15" hidden="1"/>
    <row r="1427" s="2" customFormat="1" ht="15" hidden="1"/>
    <row r="1428" s="2" customFormat="1" ht="15" hidden="1"/>
    <row r="1429" s="2" customFormat="1" ht="15" hidden="1"/>
    <row r="1430" s="2" customFormat="1" ht="15" hidden="1"/>
    <row r="1431" s="2" customFormat="1" ht="15" hidden="1"/>
    <row r="1432" s="2" customFormat="1" ht="15" hidden="1"/>
    <row r="1433" s="2" customFormat="1" ht="15" hidden="1"/>
    <row r="1434" s="2" customFormat="1" ht="15" hidden="1"/>
    <row r="1435" s="2" customFormat="1" ht="15" hidden="1"/>
    <row r="1436" s="2" customFormat="1" ht="15" hidden="1"/>
    <row r="1437" s="2" customFormat="1" ht="15" hidden="1"/>
    <row r="1438" s="2" customFormat="1" ht="15" hidden="1"/>
    <row r="1439" s="2" customFormat="1" ht="15" hidden="1"/>
    <row r="1440" s="2" customFormat="1" ht="15" hidden="1"/>
    <row r="1441" s="2" customFormat="1" ht="15" hidden="1"/>
    <row r="1442" s="2" customFormat="1" ht="15" hidden="1"/>
    <row r="1443" s="2" customFormat="1" ht="15" hidden="1"/>
    <row r="1444" s="2" customFormat="1" ht="15" hidden="1"/>
    <row r="1445" s="2" customFormat="1" ht="15" hidden="1"/>
    <row r="1446" s="2" customFormat="1" ht="15" hidden="1"/>
    <row r="1447" s="2" customFormat="1" ht="15" hidden="1"/>
    <row r="1448" s="2" customFormat="1" ht="15" hidden="1"/>
    <row r="1449" s="2" customFormat="1" ht="15" hidden="1"/>
    <row r="1450" s="2" customFormat="1" ht="15" hidden="1"/>
    <row r="1451" s="2" customFormat="1" ht="15" hidden="1"/>
    <row r="1452" s="2" customFormat="1" ht="15" hidden="1"/>
    <row r="1453" s="2" customFormat="1" ht="15" hidden="1"/>
    <row r="1454" s="2" customFormat="1" ht="15" hidden="1"/>
    <row r="1455" s="2" customFormat="1" ht="15" hidden="1"/>
    <row r="1456" s="2" customFormat="1" ht="15" hidden="1"/>
    <row r="1457" s="2" customFormat="1" ht="15" hidden="1"/>
    <row r="1458" s="2" customFormat="1" ht="15" hidden="1"/>
    <row r="1459" s="2" customFormat="1" ht="15" hidden="1"/>
    <row r="1460" s="2" customFormat="1" ht="15" hidden="1"/>
    <row r="1461" s="2" customFormat="1" ht="15" hidden="1"/>
    <row r="1462" s="2" customFormat="1" ht="15" hidden="1"/>
    <row r="1463" s="2" customFormat="1" ht="15" hidden="1"/>
    <row r="1464" s="2" customFormat="1" ht="15" hidden="1"/>
    <row r="1465" s="2" customFormat="1" ht="15" hidden="1"/>
    <row r="1466" s="2" customFormat="1" ht="15" hidden="1"/>
    <row r="1467" s="2" customFormat="1" ht="15" hidden="1"/>
    <row r="1468" s="2" customFormat="1" ht="15" hidden="1"/>
    <row r="1469" s="2" customFormat="1" ht="15" hidden="1"/>
    <row r="1470" s="2" customFormat="1" ht="15" hidden="1"/>
    <row r="1471" s="2" customFormat="1" ht="15" hidden="1"/>
    <row r="1472" s="2" customFormat="1" ht="15" hidden="1"/>
    <row r="1473" s="2" customFormat="1" ht="15" hidden="1"/>
    <row r="1474" s="2" customFormat="1" ht="15" hidden="1"/>
    <row r="1475" s="2" customFormat="1" ht="15" hidden="1"/>
    <row r="1476" s="2" customFormat="1" ht="15" hidden="1"/>
    <row r="1477" s="2" customFormat="1" ht="15" hidden="1"/>
    <row r="1478" s="2" customFormat="1" ht="15" hidden="1"/>
    <row r="1479" s="2" customFormat="1" ht="15" hidden="1"/>
    <row r="1480" s="2" customFormat="1" ht="15" hidden="1"/>
    <row r="1481" s="2" customFormat="1" ht="15" hidden="1"/>
    <row r="1482" s="2" customFormat="1" ht="15" hidden="1"/>
    <row r="1483" s="2" customFormat="1" ht="15" hidden="1"/>
    <row r="1484" s="2" customFormat="1" ht="15" hidden="1"/>
    <row r="1485" s="2" customFormat="1" ht="15" hidden="1"/>
    <row r="1486" s="2" customFormat="1" ht="15" hidden="1"/>
    <row r="1487" s="2" customFormat="1" ht="15" hidden="1"/>
    <row r="1488" s="2" customFormat="1" ht="15" hidden="1"/>
    <row r="1489" s="2" customFormat="1" ht="15" hidden="1"/>
    <row r="1490" s="2" customFormat="1" ht="15" hidden="1"/>
    <row r="1491" s="2" customFormat="1" ht="15" hidden="1"/>
    <row r="1492" s="2" customFormat="1" ht="15" hidden="1"/>
    <row r="1493" s="2" customFormat="1" ht="15" hidden="1"/>
    <row r="1494" s="2" customFormat="1" ht="15" hidden="1"/>
    <row r="1495" s="2" customFormat="1" ht="15" hidden="1"/>
    <row r="1496" s="2" customFormat="1" ht="15" hidden="1"/>
    <row r="1497" s="2" customFormat="1" ht="15" hidden="1"/>
    <row r="1498" s="2" customFormat="1" ht="15" hidden="1"/>
    <row r="1499" s="2" customFormat="1" ht="15" hidden="1"/>
    <row r="1500" s="2" customFormat="1" ht="15" hidden="1"/>
    <row r="1501" s="2" customFormat="1" ht="15" hidden="1"/>
    <row r="1502" s="2" customFormat="1" ht="15" hidden="1"/>
    <row r="1503" s="2" customFormat="1" ht="15" hidden="1"/>
    <row r="1504" s="2" customFormat="1" ht="15" hidden="1"/>
    <row r="1505" s="2" customFormat="1" ht="15" hidden="1"/>
    <row r="1506" s="2" customFormat="1" ht="15" hidden="1"/>
    <row r="1507" s="2" customFormat="1" ht="15" hidden="1"/>
    <row r="1508" s="2" customFormat="1" ht="15" hidden="1"/>
    <row r="1509" s="2" customFormat="1" ht="15" hidden="1"/>
    <row r="1510" s="2" customFormat="1" ht="15" hidden="1"/>
    <row r="1511" s="2" customFormat="1" ht="15" hidden="1"/>
    <row r="1512" s="2" customFormat="1" ht="15" hidden="1"/>
    <row r="1513" s="2" customFormat="1" ht="15" hidden="1"/>
    <row r="1514" s="2" customFormat="1" ht="15" hidden="1"/>
    <row r="1515" s="2" customFormat="1" ht="15" hidden="1"/>
    <row r="1516" s="2" customFormat="1" ht="15" hidden="1"/>
    <row r="1517" s="2" customFormat="1" ht="15" hidden="1"/>
    <row r="1518" s="2" customFormat="1" ht="15" hidden="1"/>
    <row r="1519" s="2" customFormat="1" ht="15" hidden="1"/>
    <row r="1520" s="2" customFormat="1" ht="15" hidden="1"/>
    <row r="1521" s="2" customFormat="1" ht="15" hidden="1"/>
    <row r="1522" s="2" customFormat="1" ht="15" hidden="1"/>
    <row r="1523" s="2" customFormat="1" ht="15" hidden="1"/>
    <row r="1524" s="2" customFormat="1" ht="15" hidden="1"/>
    <row r="1525" s="2" customFormat="1" ht="15" hidden="1"/>
    <row r="1526" s="2" customFormat="1" ht="15" hidden="1"/>
    <row r="1527" s="2" customFormat="1" ht="15" hidden="1"/>
    <row r="1528" s="2" customFormat="1" ht="15" hidden="1"/>
    <row r="1529" s="2" customFormat="1" ht="15" hidden="1"/>
    <row r="1530" s="2" customFormat="1" ht="15" hidden="1"/>
    <row r="1531" s="2" customFormat="1" ht="15" hidden="1"/>
    <row r="1532" s="2" customFormat="1" ht="15" hidden="1"/>
    <row r="1533" s="2" customFormat="1" ht="15" hidden="1"/>
    <row r="1534" s="2" customFormat="1" ht="15" hidden="1"/>
    <row r="1535" s="2" customFormat="1" ht="15" hidden="1"/>
    <row r="1536" s="2" customFormat="1" ht="15" hidden="1"/>
    <row r="1537" s="2" customFormat="1" ht="15" hidden="1"/>
    <row r="1538" s="2" customFormat="1" ht="15" hidden="1"/>
    <row r="1539" s="2" customFormat="1" ht="15" hidden="1"/>
    <row r="1540" s="2" customFormat="1" ht="15" hidden="1"/>
    <row r="1541" s="2" customFormat="1" ht="15" hidden="1"/>
    <row r="1542" s="2" customFormat="1" ht="15" hidden="1"/>
    <row r="1543" s="2" customFormat="1" ht="15" hidden="1"/>
    <row r="1544" s="2" customFormat="1" ht="15" hidden="1"/>
    <row r="1545" s="2" customFormat="1" ht="15" hidden="1"/>
    <row r="1546" s="2" customFormat="1" ht="15" hidden="1"/>
    <row r="1547" s="2" customFormat="1" ht="15" hidden="1"/>
    <row r="1548" s="2" customFormat="1" ht="15" hidden="1"/>
    <row r="1549" s="2" customFormat="1" ht="15" hidden="1"/>
    <row r="1550" s="2" customFormat="1" ht="15" hidden="1"/>
    <row r="1551" s="2" customFormat="1" ht="15" hidden="1"/>
    <row r="1552" s="2" customFormat="1" ht="15" hidden="1"/>
    <row r="1553" s="2" customFormat="1" ht="15" hidden="1"/>
    <row r="1554" s="2" customFormat="1" ht="15" hidden="1"/>
    <row r="1555" s="2" customFormat="1" ht="15" hidden="1"/>
    <row r="1556" s="2" customFormat="1" ht="15" hidden="1"/>
    <row r="1557" s="2" customFormat="1" ht="15" hidden="1"/>
    <row r="1558" s="2" customFormat="1" ht="15" hidden="1"/>
    <row r="1559" s="2" customFormat="1" ht="15" hidden="1"/>
    <row r="1560" s="2" customFormat="1" ht="15" hidden="1"/>
    <row r="1561" s="2" customFormat="1" ht="15" hidden="1"/>
    <row r="1562" s="2" customFormat="1" ht="15" hidden="1"/>
    <row r="1563" s="2" customFormat="1" ht="15" hidden="1"/>
    <row r="1564" s="2" customFormat="1" ht="15" hidden="1"/>
    <row r="1565" s="2" customFormat="1" ht="15" hidden="1"/>
    <row r="1566" s="2" customFormat="1" ht="15" hidden="1"/>
    <row r="1567" s="2" customFormat="1" ht="15" hidden="1"/>
    <row r="1568" s="2" customFormat="1" ht="15" hidden="1"/>
    <row r="1569" s="2" customFormat="1" ht="15" hidden="1"/>
    <row r="1570" s="2" customFormat="1" ht="15" hidden="1"/>
    <row r="1571" s="2" customFormat="1" ht="15" hidden="1"/>
    <row r="1572" s="2" customFormat="1" ht="15" hidden="1"/>
    <row r="1573" s="2" customFormat="1" ht="15" hidden="1"/>
    <row r="1574" s="2" customFormat="1" ht="15" hidden="1"/>
    <row r="1575" s="2" customFormat="1" ht="15" hidden="1"/>
    <row r="1576" s="2" customFormat="1" ht="15" hidden="1"/>
    <row r="1577" s="2" customFormat="1" ht="15" hidden="1"/>
    <row r="1578" s="2" customFormat="1" ht="15" hidden="1"/>
    <row r="1579" s="2" customFormat="1" ht="15" hidden="1"/>
    <row r="1580" s="2" customFormat="1" ht="15" hidden="1"/>
    <row r="1581" s="2" customFormat="1" ht="15" hidden="1"/>
    <row r="1582" s="2" customFormat="1" ht="15" hidden="1"/>
    <row r="1583" s="2" customFormat="1" ht="15" hidden="1"/>
    <row r="1584" s="2" customFormat="1" ht="15" hidden="1"/>
    <row r="1585" s="2" customFormat="1" ht="15" hidden="1"/>
    <row r="1586" s="2" customFormat="1" ht="15" hidden="1"/>
    <row r="1587" s="2" customFormat="1" ht="15" hidden="1"/>
    <row r="1588" s="2" customFormat="1" ht="15" hidden="1"/>
    <row r="1589" s="2" customFormat="1" ht="15" hidden="1"/>
    <row r="1590" s="2" customFormat="1" ht="15" hidden="1"/>
    <row r="1591" s="2" customFormat="1" ht="15" hidden="1"/>
    <row r="1592" s="2" customFormat="1" ht="15" hidden="1"/>
    <row r="1593" s="2" customFormat="1" ht="15" hidden="1"/>
    <row r="1594" s="2" customFormat="1" ht="15" hidden="1"/>
    <row r="1595" s="2" customFormat="1" ht="15" hidden="1"/>
    <row r="1596" s="2" customFormat="1" ht="15" hidden="1"/>
    <row r="1597" s="2" customFormat="1" ht="15" hidden="1"/>
    <row r="1598" s="2" customFormat="1" ht="15" hidden="1"/>
    <row r="1599" s="2" customFormat="1" ht="15" hidden="1"/>
    <row r="1600" s="2" customFormat="1" ht="15" hidden="1"/>
    <row r="1601" s="2" customFormat="1" ht="15" hidden="1"/>
    <row r="1602" s="2" customFormat="1" ht="15" hidden="1"/>
    <row r="1603" s="2" customFormat="1" ht="15" hidden="1"/>
    <row r="1604" s="2" customFormat="1" ht="15" hidden="1"/>
    <row r="1605" s="2" customFormat="1" ht="15" hidden="1"/>
    <row r="1606" s="2" customFormat="1" ht="15" hidden="1"/>
    <row r="1607" s="2" customFormat="1" ht="15" hidden="1"/>
    <row r="1608" s="2" customFormat="1" ht="15" hidden="1"/>
    <row r="1609" s="2" customFormat="1" ht="15" hidden="1"/>
    <row r="1610" s="2" customFormat="1" ht="15" hidden="1"/>
    <row r="1611" s="2" customFormat="1" ht="15" hidden="1"/>
    <row r="1612" s="2" customFormat="1" ht="15" hidden="1"/>
    <row r="1613" s="2" customFormat="1" ht="15" hidden="1"/>
    <row r="1614" s="2" customFormat="1" ht="15" hidden="1"/>
    <row r="1615" s="2" customFormat="1" ht="15" hidden="1"/>
    <row r="1616" s="2" customFormat="1" ht="15" hidden="1"/>
    <row r="1617" s="2" customFormat="1" ht="15" hidden="1"/>
    <row r="1618" s="2" customFormat="1" ht="15" hidden="1"/>
    <row r="1619" s="2" customFormat="1" ht="15" hidden="1"/>
    <row r="1620" s="2" customFormat="1" ht="15" hidden="1"/>
    <row r="1621" s="2" customFormat="1" ht="15" hidden="1"/>
    <row r="1622" s="2" customFormat="1" ht="15" hidden="1"/>
    <row r="1623" s="2" customFormat="1" ht="15" hidden="1"/>
    <row r="1624" s="2" customFormat="1" ht="15" hidden="1"/>
    <row r="1625" s="2" customFormat="1" ht="15" hidden="1"/>
    <row r="1626" s="2" customFormat="1" ht="15" hidden="1"/>
    <row r="1627" s="2" customFormat="1" ht="15" hidden="1"/>
    <row r="1628" s="2" customFormat="1" ht="15" hidden="1"/>
    <row r="1629" s="2" customFormat="1" ht="15" hidden="1"/>
    <row r="1630" s="2" customFormat="1" ht="15" hidden="1"/>
    <row r="1631" s="2" customFormat="1" ht="15" hidden="1"/>
    <row r="1632" s="2" customFormat="1" ht="15" hidden="1"/>
    <row r="1633" s="2" customFormat="1" ht="15" hidden="1"/>
    <row r="1634" s="2" customFormat="1" ht="15" hidden="1"/>
    <row r="1635" s="2" customFormat="1" ht="15" hidden="1"/>
    <row r="1636" s="2" customFormat="1" ht="15" hidden="1"/>
    <row r="1637" s="2" customFormat="1" ht="15" hidden="1"/>
    <row r="1638" s="2" customFormat="1" ht="15" hidden="1"/>
    <row r="1639" s="2" customFormat="1" ht="15" hidden="1"/>
    <row r="1640" s="2" customFormat="1" ht="15" hidden="1"/>
    <row r="1641" s="2" customFormat="1" ht="15" hidden="1"/>
    <row r="1642" s="2" customFormat="1" ht="15" hidden="1"/>
    <row r="1643" s="2" customFormat="1" ht="15" hidden="1"/>
    <row r="1644" s="2" customFormat="1" ht="15" hidden="1"/>
    <row r="1645" s="2" customFormat="1" ht="15" hidden="1"/>
    <row r="1646" s="2" customFormat="1" ht="15" hidden="1"/>
    <row r="1647" s="2" customFormat="1" ht="15" hidden="1"/>
    <row r="1648" s="2" customFormat="1" ht="15" hidden="1"/>
    <row r="1649" s="2" customFormat="1" ht="15" hidden="1"/>
    <row r="1650" s="2" customFormat="1" ht="15" hidden="1"/>
    <row r="1651" s="2" customFormat="1" ht="15" hidden="1"/>
    <row r="1652" s="2" customFormat="1" ht="15" hidden="1"/>
    <row r="1653" s="2" customFormat="1" ht="15" hidden="1"/>
    <row r="1654" s="2" customFormat="1" ht="15" hidden="1"/>
    <row r="1655" s="2" customFormat="1" ht="15" hidden="1"/>
    <row r="1656" s="2" customFormat="1" ht="15" hidden="1"/>
    <row r="1657" s="2" customFormat="1" ht="15" hidden="1"/>
    <row r="1658" s="2" customFormat="1" ht="15" hidden="1"/>
    <row r="1659" s="2" customFormat="1" ht="15" hidden="1"/>
    <row r="1660" s="2" customFormat="1" ht="15" hidden="1"/>
    <row r="1661" s="2" customFormat="1" ht="15" hidden="1"/>
    <row r="1662" s="2" customFormat="1" ht="15" hidden="1"/>
    <row r="1663" s="2" customFormat="1" ht="15" hidden="1"/>
    <row r="1664" s="2" customFormat="1" ht="15" hidden="1"/>
    <row r="1665" s="2" customFormat="1" ht="15" hidden="1"/>
    <row r="1666" s="2" customFormat="1" ht="15" hidden="1"/>
    <row r="1667" s="2" customFormat="1" ht="15" hidden="1"/>
    <row r="1668" s="2" customFormat="1" ht="15" hidden="1"/>
    <row r="1669" s="2" customFormat="1" ht="15" hidden="1"/>
    <row r="1670" s="2" customFormat="1" ht="15" hidden="1"/>
    <row r="1671" s="2" customFormat="1" ht="15" hidden="1"/>
    <row r="1672" s="2" customFormat="1" ht="15" hidden="1"/>
    <row r="1673" s="2" customFormat="1" ht="15" hidden="1"/>
    <row r="1674" s="2" customFormat="1" ht="15" hidden="1"/>
    <row r="1675" s="2" customFormat="1" ht="15" hidden="1"/>
    <row r="1676" s="2" customFormat="1" ht="15" hidden="1"/>
    <row r="1677" s="2" customFormat="1" ht="15" hidden="1"/>
    <row r="1678" s="2" customFormat="1" ht="15" hidden="1"/>
    <row r="1679" s="2" customFormat="1" ht="15" hidden="1"/>
    <row r="1680" s="2" customFormat="1" ht="15" hidden="1"/>
    <row r="1681" s="2" customFormat="1" ht="15" hidden="1"/>
    <row r="1682" s="2" customFormat="1" ht="15" hidden="1"/>
    <row r="1683" s="2" customFormat="1" ht="15" hidden="1"/>
    <row r="1684" s="2" customFormat="1" ht="15" hidden="1"/>
    <row r="1685" s="2" customFormat="1" ht="15" hidden="1"/>
    <row r="1686" s="2" customFormat="1" ht="15" hidden="1"/>
    <row r="1687" s="2" customFormat="1" ht="15" hidden="1"/>
    <row r="1688" s="2" customFormat="1" ht="15" hidden="1"/>
    <row r="1689" s="2" customFormat="1" ht="15" hidden="1"/>
    <row r="1690" s="2" customFormat="1" ht="15" hidden="1"/>
    <row r="1691" s="2" customFormat="1" ht="15" hidden="1"/>
    <row r="1692" s="2" customFormat="1" ht="15" hidden="1"/>
    <row r="1693" s="2" customFormat="1" ht="15" hidden="1"/>
    <row r="1694" s="2" customFormat="1" ht="15" hidden="1"/>
    <row r="1695" s="2" customFormat="1" ht="15" hidden="1"/>
    <row r="1696" s="2" customFormat="1" ht="15" hidden="1"/>
    <row r="1697" s="2" customFormat="1" ht="15" hidden="1"/>
    <row r="1698" s="2" customFormat="1" ht="15" hidden="1"/>
    <row r="1699" s="2" customFormat="1" ht="15" hidden="1"/>
    <row r="1700" s="2" customFormat="1" ht="15" hidden="1"/>
    <row r="1701" s="2" customFormat="1" ht="15" hidden="1"/>
    <row r="1702" s="2" customFormat="1" ht="15" hidden="1"/>
    <row r="1703" s="2" customFormat="1" ht="15" hidden="1"/>
    <row r="1704" s="2" customFormat="1" ht="15" hidden="1"/>
    <row r="1705" s="2" customFormat="1" ht="15" hidden="1"/>
    <row r="1706" s="2" customFormat="1" ht="15" hidden="1"/>
    <row r="1707" s="2" customFormat="1" ht="15" hidden="1"/>
    <row r="1708" s="2" customFormat="1" ht="15" hidden="1"/>
    <row r="1709" s="2" customFormat="1" ht="15" hidden="1"/>
    <row r="1710" s="2" customFormat="1" ht="15" hidden="1"/>
    <row r="1711" s="2" customFormat="1" ht="15" hidden="1"/>
    <row r="1712" s="2" customFormat="1" ht="15" hidden="1"/>
    <row r="1713" s="2" customFormat="1" ht="15" hidden="1"/>
    <row r="1714" s="2" customFormat="1" ht="15" hidden="1"/>
    <row r="1715" s="2" customFormat="1" ht="15" hidden="1"/>
    <row r="1716" s="2" customFormat="1" ht="15" hidden="1"/>
    <row r="1717" s="2" customFormat="1" ht="15" hidden="1"/>
    <row r="1718" s="2" customFormat="1" ht="15" hidden="1"/>
    <row r="1719" s="2" customFormat="1" ht="15" hidden="1"/>
    <row r="1720" s="2" customFormat="1" ht="15" hidden="1"/>
    <row r="1721" s="2" customFormat="1" ht="15" hidden="1"/>
    <row r="1722" s="2" customFormat="1" ht="15" hidden="1"/>
    <row r="1723" s="2" customFormat="1" ht="15" hidden="1"/>
    <row r="1724" s="2" customFormat="1" ht="15" hidden="1"/>
    <row r="1725" s="2" customFormat="1" ht="15" hidden="1"/>
    <row r="1726" s="2" customFormat="1" ht="15" hidden="1"/>
    <row r="1727" s="2" customFormat="1" ht="15" hidden="1"/>
    <row r="1728" s="2" customFormat="1" ht="15" hidden="1"/>
    <row r="1729" s="2" customFormat="1" ht="15" hidden="1"/>
    <row r="1730" s="2" customFormat="1" ht="15" hidden="1"/>
    <row r="1731" s="2" customFormat="1" ht="15" hidden="1"/>
    <row r="1732" s="2" customFormat="1" ht="15" hidden="1"/>
    <row r="1733" s="2" customFormat="1" ht="15" hidden="1"/>
    <row r="1734" s="2" customFormat="1" ht="15" hidden="1"/>
    <row r="1735" s="2" customFormat="1" ht="15" hidden="1"/>
    <row r="1736" s="2" customFormat="1" ht="15" hidden="1"/>
    <row r="1737" s="2" customFormat="1" ht="15" hidden="1"/>
    <row r="1738" s="2" customFormat="1" ht="15" hidden="1"/>
    <row r="1739" s="2" customFormat="1" ht="15" hidden="1"/>
    <row r="1740" s="2" customFormat="1" ht="15" hidden="1"/>
    <row r="1741" s="2" customFormat="1" ht="15" hidden="1"/>
    <row r="1742" s="2" customFormat="1" ht="15" hidden="1"/>
    <row r="1743" s="2" customFormat="1" ht="15" hidden="1"/>
    <row r="1744" s="2" customFormat="1" ht="15" hidden="1"/>
    <row r="1745" s="2" customFormat="1" ht="15" hidden="1"/>
    <row r="1746" s="2" customFormat="1" ht="15" hidden="1"/>
    <row r="1747" s="2" customFormat="1" ht="15" hidden="1"/>
    <row r="1748" s="2" customFormat="1" ht="15" hidden="1"/>
    <row r="1749" s="2" customFormat="1" ht="15" hidden="1"/>
    <row r="1750" s="2" customFormat="1" ht="15" hidden="1"/>
    <row r="1751" s="2" customFormat="1" ht="15" hidden="1"/>
    <row r="1752" s="2" customFormat="1" ht="15" hidden="1"/>
    <row r="1753" s="2" customFormat="1" ht="15" hidden="1"/>
    <row r="1754" s="2" customFormat="1" ht="15" hidden="1"/>
    <row r="1755" s="2" customFormat="1" ht="15" hidden="1"/>
    <row r="1756" s="2" customFormat="1" ht="15" hidden="1"/>
    <row r="1757" s="2" customFormat="1" ht="15" hidden="1"/>
    <row r="1758" s="2" customFormat="1" ht="15" hidden="1"/>
    <row r="1759" s="2" customFormat="1" ht="15" hidden="1"/>
    <row r="1760" s="2" customFormat="1" ht="15" hidden="1"/>
    <row r="1761" s="2" customFormat="1" ht="15" hidden="1"/>
    <row r="1762" s="2" customFormat="1" ht="15" hidden="1"/>
    <row r="1763" s="2" customFormat="1" ht="15" hidden="1"/>
    <row r="1764" s="2" customFormat="1" ht="15" hidden="1"/>
    <row r="1765" s="2" customFormat="1" ht="15" hidden="1"/>
    <row r="1766" s="2" customFormat="1" ht="15" hidden="1"/>
    <row r="1767" s="2" customFormat="1" ht="15" hidden="1"/>
    <row r="1768" s="2" customFormat="1" ht="15" hidden="1"/>
    <row r="1769" s="2" customFormat="1" ht="15" hidden="1"/>
    <row r="1770" s="2" customFormat="1" ht="15" hidden="1"/>
    <row r="1771" s="2" customFormat="1" ht="15" hidden="1"/>
    <row r="1772" s="2" customFormat="1" ht="15" hidden="1"/>
    <row r="1773" s="2" customFormat="1" ht="15" hidden="1"/>
    <row r="1774" s="2" customFormat="1" ht="15" hidden="1"/>
    <row r="1775" s="2" customFormat="1" ht="15" hidden="1"/>
    <row r="1776" s="2" customFormat="1" ht="15" hidden="1"/>
    <row r="1777" s="2" customFormat="1" ht="15" hidden="1"/>
    <row r="1778" s="2" customFormat="1" ht="15" hidden="1"/>
    <row r="1779" s="2" customFormat="1" ht="15" hidden="1"/>
    <row r="1780" s="2" customFormat="1" ht="15" hidden="1"/>
    <row r="1781" s="2" customFormat="1" ht="15" hidden="1"/>
    <row r="1782" s="2" customFormat="1" ht="15" hidden="1"/>
    <row r="1783" s="2" customFormat="1" ht="15" hidden="1"/>
    <row r="1784" s="2" customFormat="1" ht="15" hidden="1"/>
    <row r="1785" s="2" customFormat="1" ht="15" hidden="1"/>
    <row r="1786" s="2" customFormat="1" ht="15" hidden="1"/>
    <row r="1787" s="2" customFormat="1" ht="15" hidden="1"/>
    <row r="1788" s="2" customFormat="1" ht="15" hidden="1"/>
    <row r="1789" s="2" customFormat="1" ht="15" hidden="1"/>
    <row r="1790" s="2" customFormat="1" ht="15" hidden="1"/>
    <row r="1791" s="2" customFormat="1" ht="15" hidden="1"/>
    <row r="1792" s="2" customFormat="1" ht="15" hidden="1"/>
    <row r="1793" s="2" customFormat="1" ht="15" hidden="1"/>
    <row r="1794" s="2" customFormat="1" ht="15" hidden="1"/>
    <row r="1795" s="2" customFormat="1" ht="15" hidden="1"/>
    <row r="1796" s="2" customFormat="1" ht="15" hidden="1"/>
    <row r="1797" s="2" customFormat="1" ht="15" hidden="1"/>
    <row r="1798" s="2" customFormat="1" ht="15" hidden="1"/>
    <row r="1799" s="2" customFormat="1" ht="15" hidden="1"/>
    <row r="1800" s="2" customFormat="1" ht="15" hidden="1"/>
    <row r="1801" s="2" customFormat="1" ht="15" hidden="1"/>
    <row r="1802" s="2" customFormat="1" ht="15" hidden="1"/>
    <row r="1803" s="2" customFormat="1" ht="15" hidden="1"/>
    <row r="1804" s="2" customFormat="1" ht="15" hidden="1"/>
    <row r="1805" s="2" customFormat="1" ht="15" hidden="1"/>
    <row r="1806" s="2" customFormat="1" ht="15" hidden="1"/>
    <row r="1807" s="2" customFormat="1" ht="15" hidden="1"/>
    <row r="1808" s="2" customFormat="1" ht="15" hidden="1"/>
    <row r="1809" s="2" customFormat="1" ht="15" hidden="1"/>
    <row r="1810" s="2" customFormat="1" ht="15" hidden="1"/>
    <row r="1811" s="2" customFormat="1" ht="15" hidden="1"/>
    <row r="1812" s="2" customFormat="1" ht="15" hidden="1"/>
    <row r="1813" s="2" customFormat="1" ht="15" hidden="1"/>
    <row r="1814" s="2" customFormat="1" ht="15" hidden="1"/>
    <row r="1815" s="2" customFormat="1" ht="15" hidden="1"/>
    <row r="1816" s="2" customFormat="1" ht="15" hidden="1"/>
    <row r="1817" s="2" customFormat="1" ht="15" hidden="1"/>
    <row r="1818" s="2" customFormat="1" ht="15" hidden="1"/>
    <row r="1819" s="2" customFormat="1" ht="15" hidden="1"/>
    <row r="1820" s="2" customFormat="1" ht="15" hidden="1"/>
    <row r="1821" s="2" customFormat="1" ht="15" hidden="1"/>
    <row r="1822" s="2" customFormat="1" ht="15" hidden="1"/>
    <row r="1823" s="2" customFormat="1" ht="15" hidden="1"/>
    <row r="1824" s="2" customFormat="1" ht="15" hidden="1"/>
    <row r="1825" s="2" customFormat="1" ht="15" hidden="1"/>
    <row r="1826" s="2" customFormat="1" ht="15" hidden="1"/>
    <row r="1827" s="2" customFormat="1" ht="15" hidden="1"/>
    <row r="1828" s="2" customFormat="1" ht="15" hidden="1"/>
    <row r="1829" s="2" customFormat="1" ht="15" hidden="1"/>
    <row r="1830" s="2" customFormat="1" ht="15" hidden="1"/>
    <row r="1831" s="2" customFormat="1" ht="15" hidden="1"/>
    <row r="1832" s="2" customFormat="1" ht="15" hidden="1"/>
    <row r="1833" s="2" customFormat="1" ht="15" hidden="1"/>
    <row r="1834" s="2" customFormat="1" ht="15" hidden="1"/>
    <row r="1835" s="2" customFormat="1" ht="15" hidden="1"/>
    <row r="1836" s="2" customFormat="1" ht="15" hidden="1"/>
    <row r="1837" s="2" customFormat="1" ht="15" hidden="1"/>
    <row r="1838" s="2" customFormat="1" ht="15" hidden="1"/>
    <row r="1839" s="2" customFormat="1" ht="15" hidden="1"/>
    <row r="1840" s="2" customFormat="1" ht="15" hidden="1"/>
    <row r="1841" s="2" customFormat="1" ht="15" hidden="1"/>
    <row r="1842" s="2" customFormat="1" ht="15" hidden="1"/>
    <row r="1843" s="2" customFormat="1" ht="15" hidden="1"/>
    <row r="1844" s="2" customFormat="1" ht="15" hidden="1"/>
    <row r="1845" s="2" customFormat="1" ht="15" hidden="1"/>
    <row r="1846" s="2" customFormat="1" ht="15" hidden="1"/>
    <row r="1847" s="2" customFormat="1" ht="15" hidden="1"/>
    <row r="1848" s="2" customFormat="1" ht="15" hidden="1"/>
    <row r="1849" s="2" customFormat="1" ht="15" hidden="1"/>
    <row r="1850" s="2" customFormat="1" ht="15" hidden="1"/>
    <row r="1851" s="2" customFormat="1" ht="15" hidden="1"/>
    <row r="1852" s="2" customFormat="1" ht="15" hidden="1"/>
    <row r="1853" s="2" customFormat="1" ht="15" hidden="1"/>
    <row r="1854" s="2" customFormat="1" ht="15" hidden="1"/>
    <row r="1855" s="2" customFormat="1" ht="15" hidden="1"/>
    <row r="1856" s="2" customFormat="1" ht="15" hidden="1"/>
    <row r="1857" s="2" customFormat="1" ht="15" hidden="1"/>
    <row r="1858" s="2" customFormat="1" ht="15" hidden="1"/>
    <row r="1859" s="2" customFormat="1" ht="15" hidden="1"/>
    <row r="1860" s="2" customFormat="1" ht="15" hidden="1"/>
    <row r="1861" s="2" customFormat="1" ht="15" hidden="1"/>
    <row r="1862" s="2" customFormat="1" ht="15" hidden="1"/>
    <row r="1863" s="2" customFormat="1" ht="15" hidden="1"/>
    <row r="1864" s="2" customFormat="1" ht="15" hidden="1"/>
    <row r="1865" s="2" customFormat="1" ht="15" hidden="1"/>
    <row r="1866" s="2" customFormat="1" ht="15" hidden="1"/>
    <row r="1867" s="2" customFormat="1" ht="15" hidden="1"/>
    <row r="1868" s="2" customFormat="1" ht="15" hidden="1"/>
    <row r="1869" s="2" customFormat="1" ht="15" hidden="1"/>
    <row r="1870" s="2" customFormat="1" ht="15" hidden="1"/>
    <row r="1871" s="2" customFormat="1" ht="15" hidden="1"/>
    <row r="1872" s="2" customFormat="1" ht="15" hidden="1"/>
    <row r="1873" s="2" customFormat="1" ht="15" hidden="1"/>
    <row r="1874" s="2" customFormat="1" ht="15" hidden="1"/>
    <row r="1875" s="2" customFormat="1" ht="15" hidden="1"/>
    <row r="1876" s="2" customFormat="1" ht="15" hidden="1"/>
    <row r="1877" s="2" customFormat="1" ht="15" hidden="1"/>
    <row r="1878" s="2" customFormat="1" ht="15" hidden="1"/>
    <row r="1879" s="2" customFormat="1" ht="15" hidden="1"/>
    <row r="1880" s="2" customFormat="1" ht="15" hidden="1"/>
    <row r="1881" s="2" customFormat="1" ht="15" hidden="1"/>
    <row r="1882" s="2" customFormat="1" ht="15" hidden="1"/>
    <row r="1883" s="2" customFormat="1" ht="15" hidden="1"/>
    <row r="1884" s="2" customFormat="1" ht="15" hidden="1"/>
    <row r="1885" s="2" customFormat="1" ht="15" hidden="1"/>
    <row r="1886" s="2" customFormat="1" ht="15" hidden="1"/>
    <row r="1887" s="2" customFormat="1" ht="15" hidden="1"/>
    <row r="1888" s="2" customFormat="1" ht="15" hidden="1"/>
    <row r="1889" s="2" customFormat="1" ht="15" hidden="1"/>
    <row r="1890" s="2" customFormat="1" ht="15" hidden="1"/>
    <row r="1891" s="2" customFormat="1" ht="15" hidden="1"/>
    <row r="1892" s="2" customFormat="1" ht="15" hidden="1"/>
    <row r="1893" s="2" customFormat="1" ht="15" hidden="1"/>
    <row r="1894" s="2" customFormat="1" ht="15" hidden="1"/>
    <row r="1895" s="2" customFormat="1" ht="15" hidden="1"/>
    <row r="1896" s="2" customFormat="1" ht="15" hidden="1"/>
    <row r="1897" s="2" customFormat="1" ht="15" hidden="1"/>
    <row r="1898" s="2" customFormat="1" ht="15" hidden="1"/>
    <row r="1899" s="2" customFormat="1" ht="15" hidden="1"/>
    <row r="1900" s="2" customFormat="1" ht="15" hidden="1"/>
    <row r="1901" s="2" customFormat="1" ht="15" hidden="1"/>
    <row r="1902" s="2" customFormat="1" ht="15" hidden="1"/>
    <row r="1903" s="2" customFormat="1" ht="15" hidden="1"/>
    <row r="1904" s="2" customFormat="1" ht="15" hidden="1"/>
    <row r="1905" s="2" customFormat="1" ht="15" hidden="1"/>
    <row r="1906" s="2" customFormat="1" ht="15" hidden="1"/>
    <row r="1907" s="2" customFormat="1" ht="15" hidden="1"/>
    <row r="1908" s="2" customFormat="1" ht="15" hidden="1"/>
    <row r="1909" s="2" customFormat="1" ht="15" hidden="1"/>
    <row r="1910" s="2" customFormat="1" ht="15" hidden="1"/>
    <row r="1911" s="2" customFormat="1" ht="15" hidden="1"/>
    <row r="1912" s="2" customFormat="1" ht="15" hidden="1"/>
    <row r="1913" s="2" customFormat="1" ht="15" hidden="1"/>
    <row r="1914" s="2" customFormat="1" ht="15" hidden="1"/>
    <row r="1915" s="2" customFormat="1" ht="15" hidden="1"/>
    <row r="1916" s="2" customFormat="1" ht="15" hidden="1"/>
    <row r="1917" s="2" customFormat="1" ht="15" hidden="1"/>
    <row r="1918" s="2" customFormat="1" ht="15" hidden="1"/>
    <row r="1919" s="2" customFormat="1" ht="15" hidden="1"/>
    <row r="1920" s="2" customFormat="1" ht="15" hidden="1"/>
    <row r="1921" s="2" customFormat="1" ht="15" hidden="1"/>
    <row r="1922" s="2" customFormat="1" ht="15" hidden="1"/>
    <row r="1923" s="2" customFormat="1" ht="15" hidden="1"/>
    <row r="1924" s="2" customFormat="1" ht="15" hidden="1"/>
    <row r="1925" s="2" customFormat="1" ht="15" hidden="1"/>
    <row r="1926" s="2" customFormat="1" ht="15" hidden="1"/>
    <row r="1927" s="2" customFormat="1" ht="15" hidden="1"/>
    <row r="1928" s="2" customFormat="1" ht="15" hidden="1"/>
    <row r="1929" s="2" customFormat="1" ht="15" hidden="1"/>
    <row r="1930" s="2" customFormat="1" ht="15" hidden="1"/>
    <row r="1931" s="2" customFormat="1" ht="15" hidden="1"/>
    <row r="1932" s="2" customFormat="1" ht="15" hidden="1"/>
    <row r="1933" s="2" customFormat="1" ht="15" hidden="1"/>
    <row r="1934" s="2" customFormat="1" ht="15" hidden="1"/>
    <row r="1935" s="2" customFormat="1" ht="15" hidden="1"/>
    <row r="1936" s="2" customFormat="1" ht="15" hidden="1"/>
    <row r="1937" s="2" customFormat="1" ht="15" hidden="1"/>
    <row r="1938" s="2" customFormat="1" ht="15" hidden="1"/>
    <row r="1939" s="2" customFormat="1" ht="15" hidden="1"/>
    <row r="1940" s="2" customFormat="1" ht="15" hidden="1"/>
    <row r="1941" s="2" customFormat="1" ht="15" hidden="1"/>
    <row r="1942" s="2" customFormat="1" ht="15" hidden="1"/>
    <row r="1943" s="2" customFormat="1" ht="15" hidden="1"/>
    <row r="1944" s="2" customFormat="1" ht="15" hidden="1"/>
    <row r="1945" s="2" customFormat="1" ht="15" hidden="1"/>
    <row r="1946" s="2" customFormat="1" ht="15" hidden="1"/>
    <row r="1947" s="2" customFormat="1" ht="15" hidden="1"/>
    <row r="1948" s="2" customFormat="1" ht="15" hidden="1"/>
    <row r="1949" s="2" customFormat="1" ht="15" hidden="1"/>
    <row r="1950" s="2" customFormat="1" ht="15" hidden="1"/>
    <row r="1951" s="2" customFormat="1" ht="15" hidden="1"/>
    <row r="1952" s="2" customFormat="1" ht="15" hidden="1"/>
    <row r="1953" s="2" customFormat="1" ht="15" hidden="1"/>
    <row r="1954" s="2" customFormat="1" ht="15" hidden="1"/>
    <row r="1955" s="2" customFormat="1" ht="15" hidden="1"/>
    <row r="1956" s="2" customFormat="1" ht="15" hidden="1"/>
    <row r="1957" s="2" customFormat="1" ht="15" hidden="1"/>
    <row r="1958" s="2" customFormat="1" ht="15" hidden="1"/>
    <row r="1959" s="2" customFormat="1" ht="15" hidden="1"/>
    <row r="1960" s="2" customFormat="1" ht="15" hidden="1"/>
    <row r="1961" s="2" customFormat="1" ht="15" hidden="1"/>
    <row r="1962" s="2" customFormat="1" ht="15" hidden="1"/>
    <row r="1963" s="2" customFormat="1" ht="15" hidden="1"/>
    <row r="1964" s="2" customFormat="1" ht="15" hidden="1"/>
    <row r="1965" s="2" customFormat="1" ht="15" hidden="1"/>
    <row r="1966" s="2" customFormat="1" ht="15" hidden="1"/>
    <row r="1967" s="2" customFormat="1" ht="15" hidden="1"/>
    <row r="1968" s="2" customFormat="1" ht="15" hidden="1"/>
    <row r="1969" s="2" customFormat="1" ht="15" hidden="1"/>
    <row r="1970" s="2" customFormat="1" ht="15" hidden="1"/>
    <row r="1971" s="2" customFormat="1" ht="15" hidden="1"/>
    <row r="1972" s="2" customFormat="1" ht="15" hidden="1"/>
    <row r="1973" s="2" customFormat="1" ht="15" hidden="1"/>
    <row r="1974" s="2" customFormat="1" ht="15" hidden="1"/>
    <row r="1975" s="2" customFormat="1" ht="15" hidden="1"/>
    <row r="1976" s="2" customFormat="1" ht="15" hidden="1"/>
    <row r="1977" s="2" customFormat="1" ht="15" hidden="1"/>
    <row r="1978" s="2" customFormat="1" ht="15" hidden="1"/>
    <row r="1979" s="2" customFormat="1" ht="15" hidden="1"/>
    <row r="1980" s="2" customFormat="1" ht="15" hidden="1"/>
    <row r="1981" s="2" customFormat="1" ht="15" hidden="1"/>
    <row r="1982" s="2" customFormat="1" ht="15" hidden="1"/>
    <row r="1983" s="2" customFormat="1" ht="15" hidden="1"/>
    <row r="1984" s="2" customFormat="1" ht="15" hidden="1"/>
    <row r="1985" s="2" customFormat="1" ht="15" hidden="1"/>
    <row r="1986" s="2" customFormat="1" ht="15" hidden="1"/>
    <row r="1987" s="2" customFormat="1" ht="15" hidden="1"/>
    <row r="1988" s="2" customFormat="1" ht="15" hidden="1"/>
    <row r="1989" s="2" customFormat="1" ht="15" hidden="1"/>
    <row r="1990" s="2" customFormat="1" ht="15" hidden="1"/>
    <row r="1991" s="2" customFormat="1" ht="15" hidden="1"/>
    <row r="1992" s="2" customFormat="1" ht="15" hidden="1"/>
    <row r="1993" s="2" customFormat="1" ht="15" hidden="1"/>
    <row r="1994" s="2" customFormat="1" ht="15" hidden="1"/>
    <row r="1995" s="2" customFormat="1" ht="15" hidden="1"/>
    <row r="1996" s="2" customFormat="1" ht="15" hidden="1"/>
    <row r="1997" s="2" customFormat="1" ht="15" hidden="1"/>
    <row r="1998" s="2" customFormat="1" ht="15" hidden="1"/>
    <row r="1999" s="2" customFormat="1" ht="15" hidden="1"/>
    <row r="2000" s="2" customFormat="1" ht="15" hidden="1"/>
    <row r="2001" s="2" customFormat="1" ht="15" hidden="1"/>
    <row r="2002" s="2" customFormat="1" ht="15" hidden="1"/>
    <row r="2003" s="2" customFormat="1" ht="15" hidden="1"/>
    <row r="2004" s="2" customFormat="1" ht="15" hidden="1"/>
    <row r="2005" s="2" customFormat="1" ht="15" hidden="1"/>
    <row r="2006" s="2" customFormat="1" ht="15" hidden="1"/>
    <row r="2007" s="2" customFormat="1" ht="15" hidden="1"/>
    <row r="2008" s="2" customFormat="1" ht="15" hidden="1"/>
    <row r="2009" s="2" customFormat="1" ht="15" hidden="1"/>
    <row r="2010" s="2" customFormat="1" ht="15" hidden="1"/>
    <row r="2011" s="2" customFormat="1" ht="15" hidden="1"/>
    <row r="2012" s="2" customFormat="1" ht="15" hidden="1"/>
    <row r="2013" s="2" customFormat="1" ht="15" hidden="1"/>
    <row r="2014" s="2" customFormat="1" ht="15" hidden="1"/>
    <row r="2015" s="2" customFormat="1" ht="15" hidden="1"/>
    <row r="2016" s="2" customFormat="1" ht="15" hidden="1"/>
    <row r="2017" s="2" customFormat="1" ht="15" hidden="1"/>
    <row r="2018" s="2" customFormat="1" ht="15" hidden="1"/>
    <row r="2019" s="2" customFormat="1" ht="15" hidden="1"/>
    <row r="2020" s="2" customFormat="1" ht="15" hidden="1"/>
    <row r="2021" s="2" customFormat="1" ht="15" hidden="1"/>
    <row r="2022" s="2" customFormat="1" ht="15" hidden="1"/>
    <row r="2023" s="2" customFormat="1" ht="15" hidden="1"/>
    <row r="2024" s="2" customFormat="1" ht="15" hidden="1"/>
    <row r="2025" s="2" customFormat="1" ht="15" hidden="1"/>
    <row r="2026" s="2" customFormat="1" ht="15" hidden="1"/>
    <row r="2027" s="2" customFormat="1" ht="15" hidden="1"/>
    <row r="2028" s="2" customFormat="1" ht="15" hidden="1"/>
    <row r="2029" s="2" customFormat="1" ht="15" hidden="1"/>
    <row r="2030" s="2" customFormat="1" ht="15" hidden="1"/>
    <row r="2031" s="2" customFormat="1" ht="15" hidden="1"/>
    <row r="2032" s="2" customFormat="1" ht="15" hidden="1"/>
    <row r="2033" s="2" customFormat="1" ht="15" hidden="1"/>
    <row r="2034" s="2" customFormat="1" ht="15" hidden="1"/>
    <row r="2035" s="2" customFormat="1" ht="15" hidden="1"/>
    <row r="2036" s="2" customFormat="1" ht="15" hidden="1"/>
    <row r="2037" s="2" customFormat="1" ht="15" hidden="1"/>
    <row r="2038" s="2" customFormat="1" ht="15" hidden="1"/>
    <row r="2039" s="2" customFormat="1" ht="15" hidden="1"/>
    <row r="2040" s="2" customFormat="1" ht="15" hidden="1"/>
    <row r="2041" s="2" customFormat="1" ht="15" hidden="1"/>
    <row r="2042" s="2" customFormat="1" ht="15" hidden="1"/>
    <row r="2043" s="2" customFormat="1" ht="15" hidden="1"/>
    <row r="2044" s="2" customFormat="1" ht="15" hidden="1"/>
    <row r="2045" s="2" customFormat="1" ht="15" hidden="1"/>
    <row r="2046" s="2" customFormat="1" ht="15" hidden="1"/>
    <row r="2047" s="2" customFormat="1" ht="15" hidden="1"/>
    <row r="2048" s="2" customFormat="1" ht="15" hidden="1"/>
    <row r="2049" s="2" customFormat="1" ht="15" hidden="1"/>
    <row r="2050" s="2" customFormat="1" ht="15" hidden="1"/>
    <row r="2051" s="2" customFormat="1" ht="15" hidden="1"/>
    <row r="2052" s="2" customFormat="1" ht="15" hidden="1"/>
    <row r="2053" s="2" customFormat="1" ht="15" hidden="1"/>
    <row r="2054" s="2" customFormat="1" ht="15" hidden="1"/>
    <row r="2055" s="2" customFormat="1" ht="15" hidden="1"/>
    <row r="2056" s="2" customFormat="1" ht="15" hidden="1"/>
    <row r="2057" s="2" customFormat="1" ht="15" hidden="1"/>
    <row r="2058" s="2" customFormat="1" ht="15" hidden="1"/>
    <row r="2059" s="2" customFormat="1" ht="15" hidden="1"/>
    <row r="2060" s="2" customFormat="1" ht="15" hidden="1"/>
    <row r="2061" s="2" customFormat="1" ht="15" hidden="1"/>
    <row r="2062" s="2" customFormat="1" ht="15" hidden="1"/>
    <row r="2063" s="2" customFormat="1" ht="15" hidden="1"/>
    <row r="2064" s="2" customFormat="1" ht="15" hidden="1"/>
    <row r="2065" s="2" customFormat="1" ht="15" hidden="1"/>
    <row r="2066" s="2" customFormat="1" ht="15" hidden="1"/>
    <row r="2067" s="2" customFormat="1" ht="15" hidden="1"/>
    <row r="2068" s="2" customFormat="1" ht="15" hidden="1"/>
    <row r="2069" s="2" customFormat="1" ht="15" hidden="1"/>
    <row r="2070" s="2" customFormat="1" ht="15" hidden="1"/>
    <row r="2071" s="2" customFormat="1" ht="15" hidden="1"/>
    <row r="2072" s="2" customFormat="1" ht="15" hidden="1"/>
    <row r="2073" s="2" customFormat="1" ht="15" hidden="1"/>
    <row r="2074" s="2" customFormat="1" ht="15" hidden="1"/>
    <row r="2075" s="2" customFormat="1" ht="15" hidden="1"/>
    <row r="2076" s="2" customFormat="1" ht="15" hidden="1"/>
    <row r="2077" s="2" customFormat="1" ht="15" hidden="1"/>
    <row r="2078" s="2" customFormat="1" ht="15" hidden="1"/>
    <row r="2079" s="2" customFormat="1" ht="15" hidden="1"/>
    <row r="2080" s="2" customFormat="1" ht="15" hidden="1"/>
    <row r="2081" s="2" customFormat="1" ht="15" hidden="1"/>
    <row r="2082" s="2" customFormat="1" ht="15" hidden="1"/>
    <row r="2083" s="2" customFormat="1" ht="15" hidden="1"/>
    <row r="2084" s="2" customFormat="1" ht="15" hidden="1"/>
    <row r="2085" s="2" customFormat="1" ht="15" hidden="1"/>
    <row r="2086" s="2" customFormat="1" ht="15" hidden="1"/>
    <row r="2087" s="2" customFormat="1" ht="15" hidden="1"/>
    <row r="2088" s="2" customFormat="1" ht="15" hidden="1"/>
    <row r="2089" s="2" customFormat="1" ht="15" hidden="1"/>
    <row r="2090" s="2" customFormat="1" ht="15" hidden="1"/>
    <row r="2091" s="2" customFormat="1" ht="15" hidden="1"/>
    <row r="2092" s="2" customFormat="1" ht="15" hidden="1"/>
    <row r="2093" s="2" customFormat="1" ht="15" hidden="1"/>
    <row r="2094" s="2" customFormat="1" ht="15" hidden="1"/>
    <row r="2095" s="2" customFormat="1" ht="15" hidden="1"/>
    <row r="2096" s="2" customFormat="1" ht="15" hidden="1"/>
    <row r="2097" s="2" customFormat="1" ht="15" hidden="1"/>
    <row r="2098" s="2" customFormat="1" ht="15" hidden="1"/>
    <row r="2099" s="2" customFormat="1" ht="15" hidden="1"/>
    <row r="2100" s="2" customFormat="1" ht="15" hidden="1"/>
    <row r="2101" s="2" customFormat="1" ht="15" hidden="1"/>
    <row r="2102" s="2" customFormat="1" ht="15" hidden="1"/>
    <row r="2103" s="2" customFormat="1" ht="15" hidden="1"/>
    <row r="2104" s="2" customFormat="1" ht="15" hidden="1"/>
    <row r="2105" s="2" customFormat="1" ht="15" hidden="1"/>
    <row r="2106" s="2" customFormat="1" ht="15" hidden="1"/>
    <row r="2107" s="2" customFormat="1" ht="15" hidden="1"/>
    <row r="2108" s="2" customFormat="1" ht="15" hidden="1"/>
    <row r="2109" s="2" customFormat="1" ht="15" hidden="1"/>
    <row r="2110" s="2" customFormat="1" ht="15" hidden="1"/>
    <row r="2111" s="2" customFormat="1" ht="15" hidden="1"/>
    <row r="2112" s="2" customFormat="1" ht="15" hidden="1"/>
    <row r="2113" s="2" customFormat="1" ht="15" hidden="1"/>
    <row r="2114" s="2" customFormat="1" ht="15" hidden="1"/>
    <row r="2115" s="2" customFormat="1" ht="15" hidden="1"/>
    <row r="2116" s="2" customFormat="1" ht="15" hidden="1"/>
    <row r="2117" s="2" customFormat="1" ht="15" hidden="1"/>
    <row r="2118" s="2" customFormat="1" ht="15" hidden="1"/>
    <row r="2119" s="2" customFormat="1" ht="15" hidden="1"/>
    <row r="2120" s="2" customFormat="1" ht="15" hidden="1"/>
    <row r="2121" s="2" customFormat="1" ht="15" hidden="1"/>
    <row r="2122" s="2" customFormat="1" ht="15" hidden="1"/>
    <row r="2123" s="2" customFormat="1" ht="15" hidden="1"/>
    <row r="2124" s="2" customFormat="1" ht="15" hidden="1"/>
    <row r="2125" s="2" customFormat="1" ht="15" hidden="1"/>
    <row r="2126" s="2" customFormat="1" ht="15" hidden="1"/>
    <row r="2127" s="2" customFormat="1" ht="15" hidden="1"/>
    <row r="2128" s="2" customFormat="1" ht="15" hidden="1"/>
    <row r="2129" s="2" customFormat="1" ht="15" hidden="1"/>
    <row r="2130" s="2" customFormat="1" ht="15" hidden="1"/>
    <row r="2131" s="2" customFormat="1" ht="15" hidden="1"/>
    <row r="2132" s="2" customFormat="1" ht="15" hidden="1"/>
    <row r="2133" s="2" customFormat="1" ht="15" hidden="1"/>
    <row r="2134" s="2" customFormat="1" ht="15" hidden="1"/>
    <row r="2135" s="2" customFormat="1" ht="15" hidden="1"/>
    <row r="2136" s="2" customFormat="1" ht="15" hidden="1"/>
    <row r="2137" s="2" customFormat="1" ht="15" hidden="1"/>
    <row r="2138" s="2" customFormat="1" ht="15" hidden="1"/>
    <row r="2139" s="2" customFormat="1" ht="15" hidden="1"/>
    <row r="2140" s="2" customFormat="1" ht="15" hidden="1"/>
    <row r="2141" s="2" customFormat="1" ht="15" hidden="1"/>
    <row r="2142" s="2" customFormat="1" ht="15" hidden="1"/>
    <row r="2143" s="2" customFormat="1" ht="15" hidden="1"/>
    <row r="2144" s="2" customFormat="1" ht="15" hidden="1"/>
    <row r="2145" s="2" customFormat="1" ht="15" hidden="1"/>
    <row r="2146" s="2" customFormat="1" ht="15" hidden="1"/>
    <row r="2147" s="2" customFormat="1" ht="15" hidden="1"/>
    <row r="2148" s="2" customFormat="1" ht="15" hidden="1"/>
    <row r="2149" s="2" customFormat="1" ht="15" hidden="1"/>
    <row r="2150" s="2" customFormat="1" ht="15" hidden="1"/>
    <row r="2151" s="2" customFormat="1" ht="15" hidden="1"/>
    <row r="2152" s="2" customFormat="1" ht="15" hidden="1"/>
    <row r="2153" s="2" customFormat="1" ht="15" hidden="1"/>
    <row r="2154" s="2" customFormat="1" ht="15" hidden="1"/>
    <row r="2155" s="2" customFormat="1" ht="15" hidden="1"/>
    <row r="2156" s="2" customFormat="1" ht="15" hidden="1"/>
    <row r="2157" s="2" customFormat="1" ht="15" hidden="1"/>
    <row r="2158" s="2" customFormat="1" ht="15" hidden="1"/>
    <row r="2159" s="2" customFormat="1" ht="15" hidden="1"/>
    <row r="2160" s="2" customFormat="1" ht="15" hidden="1"/>
    <row r="2161" s="2" customFormat="1" ht="15" hidden="1"/>
    <row r="2162" s="2" customFormat="1" ht="15" hidden="1"/>
    <row r="2163" s="2" customFormat="1" ht="15" hidden="1"/>
    <row r="2164" s="2" customFormat="1" ht="15" hidden="1"/>
    <row r="2165" s="2" customFormat="1" ht="15" hidden="1"/>
    <row r="2166" s="2" customFormat="1" ht="15" hidden="1"/>
    <row r="2167" s="2" customFormat="1" ht="15" hidden="1"/>
    <row r="2168" s="2" customFormat="1" ht="15" hidden="1"/>
    <row r="2169" s="2" customFormat="1" ht="15" hidden="1"/>
    <row r="2170" s="2" customFormat="1" ht="15" hidden="1"/>
    <row r="2171" s="2" customFormat="1" ht="15" hidden="1"/>
    <row r="2172" s="2" customFormat="1" ht="15" hidden="1"/>
    <row r="2173" s="2" customFormat="1" ht="15" hidden="1"/>
    <row r="2174" s="2" customFormat="1" ht="15" hidden="1"/>
    <row r="2175" s="2" customFormat="1" ht="15" hidden="1"/>
    <row r="2176" s="2" customFormat="1" ht="15" hidden="1"/>
    <row r="2177" s="2" customFormat="1" ht="15" hidden="1"/>
    <row r="2178" s="2" customFormat="1" ht="15" hidden="1"/>
    <row r="2179" s="2" customFormat="1" ht="15" hidden="1"/>
    <row r="2180" s="2" customFormat="1" ht="15" hidden="1"/>
    <row r="2181" s="2" customFormat="1" ht="15" hidden="1"/>
    <row r="2182" s="2" customFormat="1" ht="15" hidden="1"/>
    <row r="2183" s="2" customFormat="1" ht="15" hidden="1"/>
    <row r="2184" s="2" customFormat="1" ht="15" hidden="1"/>
    <row r="2185" s="2" customFormat="1" ht="15" hidden="1"/>
    <row r="2186" s="2" customFormat="1" ht="15" hidden="1"/>
    <row r="2187" s="2" customFormat="1" ht="15" hidden="1"/>
    <row r="2188" s="2" customFormat="1" ht="15" hidden="1"/>
    <row r="2189" s="2" customFormat="1" ht="15" hidden="1"/>
    <row r="2190" s="2" customFormat="1" ht="15" hidden="1"/>
    <row r="2191" s="2" customFormat="1" ht="15" hidden="1"/>
    <row r="2192" s="2" customFormat="1" ht="15" hidden="1"/>
    <row r="2193" s="2" customFormat="1" ht="15" hidden="1"/>
    <row r="2194" s="2" customFormat="1" ht="15" hidden="1"/>
    <row r="2195" s="2" customFormat="1" ht="15" hidden="1"/>
    <row r="2196" s="2" customFormat="1" ht="15" hidden="1"/>
    <row r="2197" s="2" customFormat="1" ht="15" hidden="1"/>
    <row r="2198" s="2" customFormat="1" ht="15" hidden="1"/>
    <row r="2199" s="2" customFormat="1" ht="15" hidden="1"/>
    <row r="2200" s="2" customFormat="1" ht="15" hidden="1"/>
    <row r="2201" s="2" customFormat="1" ht="15" hidden="1"/>
    <row r="2202" s="2" customFormat="1" ht="15" hidden="1"/>
    <row r="2203" s="2" customFormat="1" ht="15" hidden="1"/>
    <row r="2204" s="2" customFormat="1" ht="15" hidden="1"/>
    <row r="2205" s="2" customFormat="1" ht="15" hidden="1"/>
    <row r="2206" s="2" customFormat="1" ht="15" hidden="1"/>
    <row r="2207" s="2" customFormat="1" ht="15" hidden="1"/>
    <row r="2208" s="2" customFormat="1" ht="15" hidden="1"/>
    <row r="2209" s="2" customFormat="1" ht="15" hidden="1"/>
    <row r="2210" s="2" customFormat="1" ht="15" hidden="1"/>
    <row r="2211" s="2" customFormat="1" ht="15" hidden="1"/>
    <row r="2212" s="2" customFormat="1" ht="15" hidden="1"/>
    <row r="2213" s="2" customFormat="1" ht="15" hidden="1"/>
    <row r="2214" s="2" customFormat="1" ht="15" hidden="1"/>
    <row r="2215" s="2" customFormat="1" ht="15" hidden="1"/>
    <row r="2216" s="2" customFormat="1" ht="15" hidden="1"/>
    <row r="2217" s="2" customFormat="1" ht="15" hidden="1"/>
    <row r="2218" s="2" customFormat="1" ht="15" hidden="1"/>
    <row r="2219" s="2" customFormat="1" ht="15" hidden="1"/>
    <row r="2220" s="2" customFormat="1" ht="15" hidden="1"/>
    <row r="2221" s="2" customFormat="1" ht="15" hidden="1"/>
    <row r="2222" s="2" customFormat="1" ht="15" hidden="1"/>
    <row r="2223" s="2" customFormat="1" ht="15" hidden="1"/>
    <row r="2224" s="2" customFormat="1" ht="15" hidden="1"/>
    <row r="2225" s="2" customFormat="1" ht="15" hidden="1"/>
    <row r="2226" s="2" customFormat="1" ht="15" hidden="1"/>
    <row r="2227" s="2" customFormat="1" ht="15" hidden="1"/>
    <row r="2228" s="2" customFormat="1" ht="15" hidden="1"/>
    <row r="2229" s="2" customFormat="1" ht="15" hidden="1"/>
    <row r="2230" s="2" customFormat="1" ht="15" hidden="1"/>
    <row r="2231" s="2" customFormat="1" ht="15" hidden="1"/>
    <row r="2232" s="2" customFormat="1" ht="15" hidden="1"/>
    <row r="2233" s="2" customFormat="1" ht="15" hidden="1"/>
    <row r="2234" s="2" customFormat="1" ht="15" hidden="1"/>
    <row r="2235" s="2" customFormat="1" ht="15" hidden="1"/>
    <row r="2236" s="2" customFormat="1" ht="15" hidden="1"/>
    <row r="2237" s="2" customFormat="1" ht="15" hidden="1"/>
    <row r="2238" s="2" customFormat="1" ht="15" hidden="1"/>
    <row r="2239" s="2" customFormat="1" ht="15" hidden="1"/>
    <row r="2240" s="2" customFormat="1" ht="15" hidden="1"/>
    <row r="2241" s="2" customFormat="1" ht="15" hidden="1"/>
    <row r="2242" s="2" customFormat="1" ht="15" hidden="1"/>
    <row r="2243" s="2" customFormat="1" ht="15" hidden="1"/>
    <row r="2244" s="2" customFormat="1" ht="15" hidden="1"/>
    <row r="2245" s="2" customFormat="1" ht="15" hidden="1"/>
    <row r="2246" s="2" customFormat="1" ht="15" hidden="1"/>
    <row r="2247" s="2" customFormat="1" ht="15" hidden="1"/>
    <row r="2248" s="2" customFormat="1" ht="15" hidden="1"/>
    <row r="2249" s="2" customFormat="1" ht="15" hidden="1"/>
    <row r="2250" s="2" customFormat="1" ht="15" hidden="1"/>
    <row r="2251" s="2" customFormat="1" ht="15" hidden="1"/>
    <row r="2252" s="2" customFormat="1" ht="15" hidden="1"/>
    <row r="2253" s="2" customFormat="1" ht="15" hidden="1"/>
    <row r="2254" s="2" customFormat="1" ht="15" hidden="1"/>
    <row r="2255" s="2" customFormat="1" ht="15" hidden="1"/>
    <row r="2256" s="2" customFormat="1" ht="15" hidden="1"/>
    <row r="2257" s="2" customFormat="1" ht="15" hidden="1"/>
    <row r="2258" s="2" customFormat="1" ht="15" hidden="1"/>
    <row r="2259" s="2" customFormat="1" ht="15" hidden="1"/>
    <row r="2260" s="2" customFormat="1" ht="15" hidden="1"/>
    <row r="2261" s="2" customFormat="1" ht="15" hidden="1"/>
    <row r="2262" s="2" customFormat="1" ht="15" hidden="1"/>
    <row r="2263" s="2" customFormat="1" ht="15" hidden="1"/>
    <row r="2264" s="2" customFormat="1" ht="15" hidden="1"/>
    <row r="2265" s="2" customFormat="1" ht="15" hidden="1"/>
    <row r="2266" s="2" customFormat="1" ht="15" hidden="1"/>
    <row r="2267" s="2" customFormat="1" ht="15" hidden="1"/>
    <row r="2268" s="2" customFormat="1" ht="15" hidden="1"/>
    <row r="2269" s="2" customFormat="1" ht="15" hidden="1"/>
    <row r="2270" s="2" customFormat="1" ht="15" hidden="1"/>
    <row r="2271" s="2" customFormat="1" ht="15" hidden="1"/>
    <row r="2272" s="2" customFormat="1" ht="15" hidden="1"/>
    <row r="2273" s="2" customFormat="1" ht="15" hidden="1"/>
    <row r="2274" s="2" customFormat="1" ht="15" hidden="1"/>
    <row r="2275" s="2" customFormat="1" ht="15" hidden="1"/>
    <row r="2276" s="2" customFormat="1" ht="15" hidden="1"/>
    <row r="2277" s="2" customFormat="1" ht="15" hidden="1"/>
    <row r="2278" s="2" customFormat="1" ht="15" hidden="1"/>
    <row r="2279" s="2" customFormat="1" ht="15" hidden="1"/>
    <row r="2280" s="2" customFormat="1" ht="15" hidden="1"/>
    <row r="2281" s="2" customFormat="1" ht="15" hidden="1"/>
    <row r="2282" s="2" customFormat="1" ht="15" hidden="1"/>
    <row r="2283" s="2" customFormat="1" ht="15" hidden="1"/>
    <row r="2284" s="2" customFormat="1" ht="15" hidden="1"/>
    <row r="2285" s="2" customFormat="1" ht="15" hidden="1"/>
    <row r="2286" s="2" customFormat="1" ht="15" hidden="1"/>
    <row r="2287" s="2" customFormat="1" ht="15" hidden="1"/>
    <row r="2288" s="2" customFormat="1" ht="15" hidden="1"/>
    <row r="2289" s="2" customFormat="1" ht="15" hidden="1"/>
    <row r="2290" s="2" customFormat="1" ht="15" hidden="1"/>
    <row r="2291" s="2" customFormat="1" ht="15" hidden="1"/>
    <row r="2292" s="2" customFormat="1" ht="15" hidden="1"/>
    <row r="2293" s="2" customFormat="1" ht="15" hidden="1"/>
    <row r="2294" s="2" customFormat="1" ht="15" hidden="1"/>
    <row r="2295" s="2" customFormat="1" ht="15" hidden="1"/>
    <row r="2296" s="2" customFormat="1" ht="15" hidden="1"/>
    <row r="2297" s="2" customFormat="1" ht="15" hidden="1"/>
    <row r="2298" s="2" customFormat="1" ht="15" hidden="1"/>
    <row r="2299" s="2" customFormat="1" ht="15" hidden="1"/>
    <row r="2300" s="2" customFormat="1" ht="15" hidden="1"/>
    <row r="2301" s="2" customFormat="1" ht="15" hidden="1"/>
    <row r="2302" s="2" customFormat="1" ht="15" hidden="1"/>
    <row r="2303" s="2" customFormat="1" ht="15" hidden="1"/>
    <row r="2304" s="2" customFormat="1" ht="15" hidden="1"/>
    <row r="2305" s="2" customFormat="1" ht="15" hidden="1"/>
    <row r="2306" s="2" customFormat="1" ht="15" hidden="1"/>
    <row r="2307" s="2" customFormat="1" ht="15" hidden="1"/>
    <row r="2308" s="2" customFormat="1" ht="15" hidden="1"/>
    <row r="2309" s="2" customFormat="1" ht="15" hidden="1"/>
    <row r="2310" s="2" customFormat="1" ht="15" hidden="1"/>
    <row r="2311" s="2" customFormat="1" ht="15" hidden="1"/>
    <row r="2312" s="2" customFormat="1" ht="15" hidden="1"/>
    <row r="2313" s="2" customFormat="1" ht="15" hidden="1"/>
    <row r="2314" s="2" customFormat="1" ht="15" hidden="1"/>
    <row r="2315" s="2" customFormat="1" ht="15" hidden="1"/>
    <row r="2316" s="2" customFormat="1" ht="15" hidden="1"/>
    <row r="2317" s="2" customFormat="1" ht="15" hidden="1"/>
    <row r="2318" s="2" customFormat="1" ht="15" hidden="1"/>
    <row r="2319" s="2" customFormat="1" ht="15" hidden="1"/>
    <row r="2320" s="2" customFormat="1" ht="15" hidden="1"/>
    <row r="2321" s="2" customFormat="1" ht="15" hidden="1"/>
    <row r="2322" s="2" customFormat="1" ht="15" hidden="1"/>
    <row r="2323" s="2" customFormat="1" ht="15" hidden="1"/>
    <row r="2324" s="2" customFormat="1" ht="15" hidden="1"/>
    <row r="2325" s="2" customFormat="1" ht="15" hidden="1"/>
    <row r="2326" s="2" customFormat="1" ht="15" hidden="1"/>
    <row r="2327" s="2" customFormat="1" ht="15" hidden="1"/>
    <row r="2328" s="2" customFormat="1" ht="15" hidden="1"/>
    <row r="2329" s="2" customFormat="1" ht="15" hidden="1"/>
    <row r="2330" s="2" customFormat="1" ht="15" hidden="1"/>
    <row r="2331" s="2" customFormat="1" ht="15" hidden="1"/>
    <row r="2332" s="2" customFormat="1" ht="15" hidden="1"/>
    <row r="2333" s="2" customFormat="1" ht="15" hidden="1"/>
    <row r="2334" s="2" customFormat="1" ht="15" hidden="1"/>
    <row r="2335" s="2" customFormat="1" ht="15" hidden="1"/>
    <row r="2336" s="2" customFormat="1" ht="15" hidden="1"/>
    <row r="2337" s="2" customFormat="1" ht="15" hidden="1"/>
    <row r="2338" s="2" customFormat="1" ht="15" hidden="1"/>
    <row r="2339" s="2" customFormat="1" ht="15" hidden="1"/>
    <row r="2340" s="2" customFormat="1" ht="15" hidden="1"/>
    <row r="2341" s="2" customFormat="1" ht="15" hidden="1"/>
    <row r="2342" s="2" customFormat="1" ht="15" hidden="1"/>
    <row r="2343" s="2" customFormat="1" ht="15" hidden="1"/>
    <row r="2344" s="2" customFormat="1" ht="15" hidden="1"/>
    <row r="2345" s="2" customFormat="1" ht="15" hidden="1"/>
    <row r="2346" s="2" customFormat="1" ht="15" hidden="1"/>
    <row r="2347" s="2" customFormat="1" ht="15" hidden="1"/>
    <row r="2348" s="2" customFormat="1" ht="15" hidden="1"/>
    <row r="2349" s="2" customFormat="1" ht="15" hidden="1"/>
    <row r="2350" s="2" customFormat="1" ht="15" hidden="1"/>
    <row r="2351" s="2" customFormat="1" ht="15" hidden="1"/>
    <row r="2352" s="2" customFormat="1" ht="15" hidden="1"/>
    <row r="2353" s="2" customFormat="1" ht="15" hidden="1"/>
    <row r="2354" s="2" customFormat="1" ht="15" hidden="1"/>
    <row r="2355" s="2" customFormat="1" ht="15" hidden="1"/>
    <row r="2356" s="2" customFormat="1" ht="15" hidden="1"/>
    <row r="2357" s="2" customFormat="1" ht="15" hidden="1"/>
    <row r="2358" s="2" customFormat="1" ht="15" hidden="1"/>
    <row r="2359" s="2" customFormat="1" ht="15" hidden="1"/>
    <row r="2360" s="2" customFormat="1" ht="15" hidden="1"/>
    <row r="2361" s="2" customFormat="1" ht="15" hidden="1"/>
    <row r="2362" s="2" customFormat="1" ht="15" hidden="1"/>
    <row r="2363" s="2" customFormat="1" ht="15" hidden="1"/>
    <row r="2364" s="2" customFormat="1" ht="15" hidden="1"/>
    <row r="2365" s="2" customFormat="1" ht="15" hidden="1"/>
    <row r="2366" s="2" customFormat="1" ht="15" hidden="1"/>
    <row r="2367" s="2" customFormat="1" ht="15" hidden="1"/>
    <row r="2368" s="2" customFormat="1" ht="15" hidden="1"/>
    <row r="2369" s="2" customFormat="1" ht="15" hidden="1"/>
    <row r="2370" s="2" customFormat="1" ht="15" hidden="1"/>
    <row r="2371" s="2" customFormat="1" ht="15" hidden="1"/>
    <row r="2372" s="2" customFormat="1" ht="15" hidden="1"/>
    <row r="2373" s="2" customFormat="1" ht="15" hidden="1"/>
    <row r="2374" s="2" customFormat="1" ht="15" hidden="1"/>
    <row r="2375" s="2" customFormat="1" ht="15" hidden="1"/>
    <row r="2376" s="2" customFormat="1" ht="15" hidden="1"/>
    <row r="2377" s="2" customFormat="1" ht="15" hidden="1"/>
    <row r="2378" s="2" customFormat="1" ht="15" hidden="1"/>
    <row r="2379" s="2" customFormat="1" ht="15" hidden="1"/>
    <row r="2380" s="2" customFormat="1" ht="15" hidden="1"/>
    <row r="2381" s="2" customFormat="1" ht="15" hidden="1"/>
    <row r="2382" s="2" customFormat="1" ht="15" hidden="1"/>
    <row r="2383" s="2" customFormat="1" ht="15" hidden="1"/>
    <row r="2384" s="2" customFormat="1" ht="15" hidden="1"/>
    <row r="2385" s="2" customFormat="1" ht="15" hidden="1"/>
    <row r="2386" s="2" customFormat="1" ht="15" hidden="1"/>
    <row r="2387" s="2" customFormat="1" ht="15" hidden="1"/>
    <row r="2388" s="2" customFormat="1" ht="15" hidden="1"/>
    <row r="2389" s="2" customFormat="1" ht="15" hidden="1"/>
    <row r="2390" s="2" customFormat="1" ht="15" hidden="1"/>
    <row r="2391" s="2" customFormat="1" ht="15" hidden="1"/>
    <row r="2392" s="2" customFormat="1" ht="15" hidden="1"/>
    <row r="2393" s="2" customFormat="1" ht="15" hidden="1"/>
    <row r="2394" s="2" customFormat="1" ht="15" hidden="1"/>
    <row r="2395" s="2" customFormat="1" ht="15" hidden="1"/>
    <row r="2396" s="2" customFormat="1" ht="15" hidden="1"/>
    <row r="2397" s="2" customFormat="1" ht="15" hidden="1"/>
    <row r="2398" s="2" customFormat="1" ht="15" hidden="1"/>
    <row r="2399" s="2" customFormat="1" ht="15" hidden="1"/>
    <row r="2400" s="2" customFormat="1" ht="15" hidden="1"/>
    <row r="2401" s="2" customFormat="1" ht="15" hidden="1"/>
    <row r="2402" s="2" customFormat="1" ht="15" hidden="1"/>
    <row r="2403" s="2" customFormat="1" ht="15" hidden="1"/>
    <row r="2404" s="2" customFormat="1" ht="15" hidden="1"/>
    <row r="2405" s="2" customFormat="1" ht="15" hidden="1"/>
    <row r="2406" s="2" customFormat="1" ht="15" hidden="1"/>
    <row r="2407" s="2" customFormat="1" ht="15" hidden="1"/>
    <row r="2408" s="2" customFormat="1" ht="15" hidden="1"/>
    <row r="2409" s="2" customFormat="1" ht="15" hidden="1"/>
    <row r="2410" s="2" customFormat="1" ht="15" hidden="1"/>
    <row r="2411" s="2" customFormat="1" ht="15" hidden="1"/>
    <row r="2412" s="2" customFormat="1" ht="15" hidden="1"/>
    <row r="2413" s="2" customFormat="1" ht="15" hidden="1"/>
    <row r="2414" s="2" customFormat="1" ht="15" hidden="1"/>
    <row r="2415" s="2" customFormat="1" ht="15" hidden="1"/>
    <row r="2416" s="2" customFormat="1" ht="15" hidden="1"/>
    <row r="2417" s="2" customFormat="1" ht="15" hidden="1"/>
    <row r="2418" s="2" customFormat="1" ht="15" hidden="1"/>
    <row r="2419" s="2" customFormat="1" ht="15" hidden="1"/>
    <row r="2420" s="2" customFormat="1" ht="15" hidden="1"/>
    <row r="2421" s="2" customFormat="1" ht="15" hidden="1"/>
    <row r="2422" s="2" customFormat="1" ht="15" hidden="1"/>
    <row r="2423" s="2" customFormat="1" ht="15" hidden="1"/>
    <row r="2424" s="2" customFormat="1" ht="15" hidden="1"/>
    <row r="2425" s="2" customFormat="1" ht="15" hidden="1"/>
    <row r="2426" s="2" customFormat="1" ht="15" hidden="1"/>
    <row r="2427" s="2" customFormat="1" ht="15" hidden="1"/>
    <row r="2428" s="2" customFormat="1" ht="15" hidden="1"/>
    <row r="2429" s="2" customFormat="1" ht="15" hidden="1"/>
    <row r="2430" s="2" customFormat="1" ht="15" hidden="1"/>
    <row r="2431" s="2" customFormat="1" ht="15" hidden="1"/>
    <row r="2432" s="2" customFormat="1" ht="15" hidden="1"/>
    <row r="2433" s="2" customFormat="1" ht="15" hidden="1"/>
    <row r="2434" s="2" customFormat="1" ht="15" hidden="1"/>
    <row r="2435" s="2" customFormat="1" ht="15" hidden="1"/>
    <row r="2436" s="2" customFormat="1" ht="15" hidden="1"/>
    <row r="2437" s="2" customFormat="1" ht="15" hidden="1"/>
    <row r="2438" s="2" customFormat="1" ht="15" hidden="1"/>
    <row r="2439" s="2" customFormat="1" ht="15" hidden="1"/>
    <row r="2440" s="2" customFormat="1" ht="15" hidden="1"/>
    <row r="2441" s="2" customFormat="1" ht="15" hidden="1"/>
    <row r="2442" s="2" customFormat="1" ht="15" hidden="1"/>
    <row r="2443" s="2" customFormat="1" ht="15" hidden="1"/>
    <row r="2444" s="2" customFormat="1" ht="15" hidden="1"/>
    <row r="2445" s="2" customFormat="1" ht="15" hidden="1"/>
    <row r="2446" s="2" customFormat="1" ht="15" hidden="1"/>
    <row r="2447" s="2" customFormat="1" ht="15" hidden="1"/>
    <row r="2448" s="2" customFormat="1" ht="15" hidden="1"/>
    <row r="2449" s="2" customFormat="1" ht="15" hidden="1"/>
    <row r="2450" s="2" customFormat="1" ht="15" hidden="1"/>
    <row r="2451" s="2" customFormat="1" ht="15" hidden="1"/>
    <row r="2452" s="2" customFormat="1" ht="15" hidden="1"/>
    <row r="2453" s="2" customFormat="1" ht="15" hidden="1"/>
    <row r="2454" s="2" customFormat="1" ht="15" hidden="1"/>
    <row r="2455" s="2" customFormat="1" ht="15" hidden="1"/>
    <row r="2456" s="2" customFormat="1" ht="15" hidden="1"/>
    <row r="2457" s="2" customFormat="1" ht="15" hidden="1"/>
    <row r="2458" s="2" customFormat="1" ht="15" hidden="1"/>
    <row r="2459" s="2" customFormat="1" ht="15" hidden="1"/>
    <row r="2460" s="2" customFormat="1" ht="15" hidden="1"/>
    <row r="2461" s="2" customFormat="1" ht="15" hidden="1"/>
    <row r="2462" s="2" customFormat="1" ht="15" hidden="1"/>
    <row r="2463" s="2" customFormat="1" ht="15" hidden="1"/>
    <row r="2464" s="2" customFormat="1" ht="15" hidden="1"/>
    <row r="2465" s="2" customFormat="1" ht="15" hidden="1"/>
    <row r="2466" s="2" customFormat="1" ht="15" hidden="1"/>
    <row r="2467" s="2" customFormat="1" ht="15" hidden="1"/>
    <row r="2468" s="2" customFormat="1" ht="15" hidden="1"/>
    <row r="2469" s="2" customFormat="1" ht="15" hidden="1"/>
    <row r="2470" s="2" customFormat="1" ht="15" hidden="1"/>
    <row r="2471" s="2" customFormat="1" ht="15" hidden="1"/>
    <row r="2472" s="2" customFormat="1" ht="15" hidden="1"/>
    <row r="2473" s="2" customFormat="1" ht="15" hidden="1"/>
    <row r="2474" s="2" customFormat="1" ht="15" hidden="1"/>
    <row r="2475" s="2" customFormat="1" ht="15" hidden="1"/>
    <row r="2476" s="2" customFormat="1" ht="15" hidden="1"/>
    <row r="2477" s="2" customFormat="1" ht="15" hidden="1"/>
    <row r="2478" s="2" customFormat="1" ht="15" hidden="1"/>
    <row r="2479" s="2" customFormat="1" ht="15" hidden="1"/>
    <row r="2480" s="2" customFormat="1" ht="15" hidden="1"/>
    <row r="2481" s="2" customFormat="1" ht="15" hidden="1"/>
    <row r="2482" s="2" customFormat="1" ht="15" hidden="1"/>
    <row r="2483" s="2" customFormat="1" ht="15" hidden="1"/>
    <row r="2484" s="2" customFormat="1" ht="15" hidden="1"/>
    <row r="2485" s="2" customFormat="1" ht="15" hidden="1"/>
    <row r="2486" s="2" customFormat="1" ht="15" hidden="1"/>
    <row r="2487" s="2" customFormat="1" ht="15" hidden="1"/>
    <row r="2488" s="2" customFormat="1" ht="15" hidden="1"/>
    <row r="2489" s="2" customFormat="1" ht="15" hidden="1"/>
    <row r="2490" s="2" customFormat="1" ht="15" hidden="1"/>
    <row r="2491" s="2" customFormat="1" ht="15" hidden="1"/>
    <row r="2492" s="2" customFormat="1" ht="15" hidden="1"/>
    <row r="2493" s="2" customFormat="1" ht="15" hidden="1"/>
    <row r="2494" s="2" customFormat="1" ht="15" hidden="1"/>
    <row r="2495" s="2" customFormat="1" ht="15" hidden="1"/>
    <row r="2496" s="2" customFormat="1" ht="15" hidden="1"/>
    <row r="2497" s="2" customFormat="1" ht="15" hidden="1"/>
    <row r="2498" s="2" customFormat="1" ht="15" hidden="1"/>
    <row r="2499" s="2" customFormat="1" ht="15" hidden="1"/>
    <row r="2500" s="2" customFormat="1" ht="15" hidden="1"/>
    <row r="2501" s="2" customFormat="1" ht="15" hidden="1"/>
    <row r="2502" s="2" customFormat="1" ht="15" hidden="1"/>
    <row r="2503" s="2" customFormat="1" ht="15" hidden="1"/>
    <row r="2504" s="2" customFormat="1" ht="15" hidden="1"/>
    <row r="2505" s="2" customFormat="1" ht="15" hidden="1"/>
    <row r="2506" s="2" customFormat="1" ht="15" hidden="1"/>
    <row r="2507" s="2" customFormat="1" ht="15" hidden="1"/>
    <row r="2508" s="2" customFormat="1" ht="15" hidden="1"/>
    <row r="2509" s="2" customFormat="1" ht="15" hidden="1"/>
    <row r="2510" s="2" customFormat="1" ht="15" hidden="1"/>
    <row r="2511" s="2" customFormat="1" ht="15" hidden="1"/>
    <row r="2512" s="2" customFormat="1" ht="15" hidden="1"/>
    <row r="2513" s="2" customFormat="1" ht="15" hidden="1"/>
    <row r="2514" s="2" customFormat="1" ht="15" hidden="1"/>
    <row r="2515" s="2" customFormat="1" ht="15" hidden="1"/>
    <row r="2516" s="2" customFormat="1" ht="15" hidden="1"/>
    <row r="2517" s="2" customFormat="1" ht="15" hidden="1"/>
    <row r="2518" s="2" customFormat="1" ht="15" hidden="1"/>
    <row r="2519" s="2" customFormat="1" ht="15" hidden="1"/>
    <row r="2520" s="2" customFormat="1" ht="15" hidden="1"/>
    <row r="2521" s="2" customFormat="1" ht="15" hidden="1"/>
    <row r="2522" s="2" customFormat="1" ht="15" hidden="1"/>
    <row r="2523" s="2" customFormat="1" ht="15" hidden="1"/>
    <row r="2524" s="2" customFormat="1" ht="15" hidden="1"/>
    <row r="2525" s="2" customFormat="1" ht="15" hidden="1"/>
    <row r="2526" s="2" customFormat="1" ht="15" hidden="1"/>
    <row r="2527" s="2" customFormat="1" ht="15" hidden="1"/>
    <row r="2528" s="2" customFormat="1" ht="15" hidden="1"/>
    <row r="2529" s="2" customFormat="1" ht="15" hidden="1"/>
    <row r="2530" s="2" customFormat="1" ht="15" hidden="1"/>
    <row r="2531" s="2" customFormat="1" ht="15" hidden="1"/>
    <row r="2532" s="2" customFormat="1" ht="15" hidden="1"/>
    <row r="2533" s="2" customFormat="1" ht="15" hidden="1"/>
    <row r="2534" s="2" customFormat="1" ht="15" hidden="1"/>
    <row r="2535" s="2" customFormat="1" ht="15" hidden="1"/>
    <row r="2536" s="2" customFormat="1" ht="15" hidden="1"/>
    <row r="2537" s="2" customFormat="1" ht="15" hidden="1"/>
    <row r="2538" s="2" customFormat="1" ht="15" hidden="1"/>
    <row r="2539" s="2" customFormat="1" ht="15" hidden="1"/>
    <row r="2540" s="2" customFormat="1" ht="15" hidden="1"/>
    <row r="2541" s="2" customFormat="1" ht="15" hidden="1"/>
    <row r="2542" s="2" customFormat="1" ht="15" hidden="1"/>
    <row r="2543" s="2" customFormat="1" ht="15" hidden="1"/>
    <row r="2544" s="2" customFormat="1" ht="15" hidden="1"/>
    <row r="2545" s="2" customFormat="1" ht="15" hidden="1"/>
    <row r="2546" s="2" customFormat="1" ht="15" hidden="1"/>
    <row r="2547" s="2" customFormat="1" ht="15" hidden="1"/>
    <row r="2548" s="2" customFormat="1" ht="15" hidden="1"/>
    <row r="2549" s="2" customFormat="1" ht="15" hidden="1"/>
    <row r="2550" s="2" customFormat="1" ht="15" hidden="1"/>
    <row r="2551" s="2" customFormat="1" ht="15" hidden="1"/>
    <row r="2552" s="2" customFormat="1" ht="15" hidden="1"/>
    <row r="2553" s="2" customFormat="1" ht="15" hidden="1"/>
    <row r="2554" s="2" customFormat="1" ht="15" hidden="1"/>
    <row r="2555" s="2" customFormat="1" ht="15" hidden="1"/>
    <row r="2556" s="2" customFormat="1" ht="15" hidden="1"/>
    <row r="2557" s="2" customFormat="1" ht="15" hidden="1"/>
    <row r="2558" s="2" customFormat="1" ht="15" hidden="1"/>
    <row r="2559" s="2" customFormat="1" ht="15" hidden="1"/>
    <row r="2560" s="2" customFormat="1" ht="15" hidden="1"/>
    <row r="2561" s="2" customFormat="1" ht="15" hidden="1"/>
    <row r="2562" s="2" customFormat="1" ht="15" hidden="1"/>
    <row r="2563" s="2" customFormat="1" ht="15" hidden="1"/>
    <row r="2564" s="2" customFormat="1" ht="15" hidden="1"/>
    <row r="2565" s="2" customFormat="1" ht="15" hidden="1"/>
    <row r="2566" s="2" customFormat="1" ht="15" hidden="1"/>
    <row r="2567" s="2" customFormat="1" ht="15" hidden="1"/>
    <row r="2568" s="2" customFormat="1" ht="15" hidden="1"/>
    <row r="2569" s="2" customFormat="1" ht="15" hidden="1"/>
    <row r="2570" s="2" customFormat="1" ht="15" hidden="1"/>
    <row r="2571" s="2" customFormat="1" ht="15" hidden="1"/>
    <row r="2572" s="2" customFormat="1" ht="15" hidden="1"/>
    <row r="2573" s="2" customFormat="1" ht="15" hidden="1"/>
    <row r="2574" s="2" customFormat="1" ht="15" hidden="1"/>
    <row r="2575" s="2" customFormat="1" ht="15" hidden="1"/>
    <row r="2576" s="2" customFormat="1" ht="15" hidden="1"/>
    <row r="2577" s="2" customFormat="1" ht="15" hidden="1"/>
    <row r="2578" s="2" customFormat="1" ht="15" hidden="1"/>
    <row r="2579" s="2" customFormat="1" ht="15" hidden="1"/>
    <row r="2580" s="2" customFormat="1" ht="15" hidden="1"/>
    <row r="2581" s="2" customFormat="1" ht="15" hidden="1"/>
    <row r="2582" s="2" customFormat="1" ht="15" hidden="1"/>
    <row r="2583" s="2" customFormat="1" ht="15" hidden="1"/>
    <row r="2584" s="2" customFormat="1" ht="15" hidden="1"/>
    <row r="2585" s="2" customFormat="1" ht="15" hidden="1"/>
    <row r="2586" s="2" customFormat="1" ht="15" hidden="1"/>
    <row r="2587" s="2" customFormat="1" ht="15" hidden="1"/>
    <row r="2588" s="2" customFormat="1" ht="15" hidden="1"/>
    <row r="2589" s="2" customFormat="1" ht="15" hidden="1"/>
    <row r="2590" s="2" customFormat="1" ht="15" hidden="1"/>
    <row r="2591" s="2" customFormat="1" ht="15" hidden="1"/>
    <row r="2592" s="2" customFormat="1" ht="15" hidden="1"/>
    <row r="2593" s="2" customFormat="1" ht="15" hidden="1"/>
    <row r="2594" s="2" customFormat="1" ht="15" hidden="1"/>
    <row r="2595" s="2" customFormat="1" ht="15" hidden="1"/>
    <row r="2596" s="2" customFormat="1" ht="15" hidden="1"/>
    <row r="2597" s="2" customFormat="1" ht="15" hidden="1"/>
    <row r="2598" s="2" customFormat="1" ht="15" hidden="1"/>
    <row r="2599" s="2" customFormat="1" ht="15" hidden="1"/>
    <row r="2600" s="2" customFormat="1" ht="15" hidden="1"/>
    <row r="2601" s="2" customFormat="1" ht="15" hidden="1"/>
    <row r="2602" s="2" customFormat="1" ht="15" hidden="1"/>
    <row r="2603" s="2" customFormat="1" ht="15" hidden="1"/>
    <row r="2604" s="2" customFormat="1" ht="15" hidden="1"/>
    <row r="2605" s="2" customFormat="1" ht="15" hidden="1"/>
    <row r="2606" s="2" customFormat="1" ht="15" hidden="1"/>
    <row r="2607" s="2" customFormat="1" ht="15" hidden="1"/>
    <row r="2608" s="2" customFormat="1" ht="15" hidden="1"/>
    <row r="2609" s="2" customFormat="1" ht="15" hidden="1"/>
    <row r="2610" s="2" customFormat="1" ht="15" hidden="1"/>
    <row r="2611" s="2" customFormat="1" ht="15" hidden="1"/>
    <row r="2612" s="2" customFormat="1" ht="15" hidden="1"/>
    <row r="2613" s="2" customFormat="1" ht="15" hidden="1"/>
    <row r="2614" s="2" customFormat="1" ht="15" hidden="1"/>
    <row r="2615" s="2" customFormat="1" ht="15" hidden="1"/>
    <row r="2616" s="2" customFormat="1" ht="15" hidden="1"/>
    <row r="2617" s="2" customFormat="1" ht="15" hidden="1"/>
    <row r="2618" s="2" customFormat="1" ht="15" hidden="1"/>
    <row r="2619" s="2" customFormat="1" ht="15" hidden="1"/>
    <row r="2620" s="2" customFormat="1" ht="15" hidden="1"/>
    <row r="2621" s="2" customFormat="1" ht="15" hidden="1"/>
    <row r="2622" s="2" customFormat="1" ht="15" hidden="1"/>
    <row r="2623" s="2" customFormat="1" ht="15" hidden="1"/>
    <row r="2624" s="2" customFormat="1" ht="15" hidden="1"/>
    <row r="2625" s="2" customFormat="1" ht="15" hidden="1"/>
    <row r="2626" s="2" customFormat="1" ht="15" hidden="1"/>
    <row r="2627" s="2" customFormat="1" ht="15" hidden="1"/>
    <row r="2628" s="2" customFormat="1" ht="15" hidden="1"/>
    <row r="2629" s="2" customFormat="1" ht="15" hidden="1"/>
    <row r="2630" s="2" customFormat="1" ht="15" hidden="1"/>
    <row r="2631" s="2" customFormat="1" ht="15" hidden="1"/>
    <row r="2632" s="2" customFormat="1" ht="15" hidden="1"/>
    <row r="2633" s="2" customFormat="1" ht="15" hidden="1"/>
    <row r="2634" s="2" customFormat="1" ht="15" hidden="1"/>
    <row r="2635" s="2" customFormat="1" ht="15" hidden="1"/>
    <row r="2636" s="2" customFormat="1" ht="15" hidden="1"/>
    <row r="2637" s="2" customFormat="1" ht="15" hidden="1"/>
    <row r="2638" s="2" customFormat="1" ht="15" hidden="1"/>
    <row r="2639" s="2" customFormat="1" ht="15" hidden="1"/>
    <row r="2640" s="2" customFormat="1" ht="15" hidden="1"/>
    <row r="2641" s="2" customFormat="1" ht="15" hidden="1"/>
    <row r="2642" s="2" customFormat="1" ht="15" hidden="1"/>
    <row r="2643" s="2" customFormat="1" ht="15" hidden="1"/>
    <row r="2644" s="2" customFormat="1" ht="15" hidden="1"/>
    <row r="2645" s="2" customFormat="1" ht="15" hidden="1"/>
    <row r="2646" s="2" customFormat="1" ht="15" hidden="1"/>
    <row r="2647" s="2" customFormat="1" ht="15" hidden="1"/>
    <row r="2648" s="2" customFormat="1" ht="15" hidden="1"/>
    <row r="2649" s="2" customFormat="1" ht="15" hidden="1"/>
    <row r="2650" s="2" customFormat="1" ht="15" hidden="1"/>
    <row r="2651" s="2" customFormat="1" ht="15" hidden="1"/>
    <row r="2652" s="2" customFormat="1" ht="15" hidden="1"/>
    <row r="2653" s="2" customFormat="1" ht="15" hidden="1"/>
    <row r="2654" s="2" customFormat="1" ht="15" hidden="1"/>
    <row r="2655" s="2" customFormat="1" ht="15" hidden="1"/>
    <row r="2656" s="2" customFormat="1" ht="15" hidden="1"/>
    <row r="2657" s="2" customFormat="1" ht="15" hidden="1"/>
    <row r="2658" s="2" customFormat="1" ht="15" hidden="1"/>
    <row r="2659" s="2" customFormat="1" ht="15" hidden="1"/>
    <row r="2660" s="2" customFormat="1" ht="15" hidden="1"/>
    <row r="2661" s="2" customFormat="1" ht="15" hidden="1"/>
    <row r="2662" s="2" customFormat="1" ht="15" hidden="1"/>
    <row r="2663" s="2" customFormat="1" ht="15" hidden="1"/>
    <row r="2664" s="2" customFormat="1" ht="15" hidden="1"/>
    <row r="2665" s="2" customFormat="1" ht="15" hidden="1"/>
    <row r="2666" s="2" customFormat="1" ht="15" hidden="1"/>
    <row r="2667" s="2" customFormat="1" ht="15" hidden="1"/>
    <row r="2668" s="2" customFormat="1" ht="15" hidden="1"/>
    <row r="2669" s="2" customFormat="1" ht="15" hidden="1"/>
    <row r="2670" s="2" customFormat="1" ht="15" hidden="1"/>
    <row r="2671" s="2" customFormat="1" ht="15" hidden="1"/>
    <row r="2672" s="2" customFormat="1" ht="15" hidden="1"/>
    <row r="2673" s="2" customFormat="1" ht="15" hidden="1"/>
    <row r="2674" s="2" customFormat="1" ht="15" hidden="1"/>
    <row r="2675" s="2" customFormat="1" ht="15" hidden="1"/>
    <row r="2676" s="2" customFormat="1" ht="15" hidden="1"/>
    <row r="2677" s="2" customFormat="1" ht="15" hidden="1"/>
    <row r="2678" s="2" customFormat="1" ht="15" hidden="1"/>
    <row r="2679" s="2" customFormat="1" ht="15" hidden="1"/>
    <row r="2680" s="2" customFormat="1" ht="15" hidden="1"/>
    <row r="2681" s="2" customFormat="1" ht="15" hidden="1"/>
    <row r="2682" s="2" customFormat="1" ht="15" hidden="1"/>
    <row r="2683" s="2" customFormat="1" ht="15" hidden="1"/>
    <row r="2684" s="2" customFormat="1" ht="15" hidden="1"/>
    <row r="2685" s="2" customFormat="1" ht="15" hidden="1"/>
    <row r="2686" s="2" customFormat="1" ht="15" hidden="1"/>
    <row r="2687" s="2" customFormat="1" ht="15" hidden="1"/>
    <row r="2688" s="2" customFormat="1" ht="15" hidden="1"/>
    <row r="2689" s="2" customFormat="1" ht="15" hidden="1"/>
    <row r="2690" s="2" customFormat="1" ht="15" hidden="1"/>
    <row r="2691" s="2" customFormat="1" ht="15" hidden="1"/>
    <row r="2692" s="2" customFormat="1" ht="15" hidden="1"/>
    <row r="2693" s="2" customFormat="1" ht="15" hidden="1"/>
    <row r="2694" s="2" customFormat="1" ht="15" hidden="1"/>
    <row r="2695" s="2" customFormat="1" ht="15" hidden="1"/>
    <row r="2696" s="2" customFormat="1" ht="15" hidden="1"/>
    <row r="2697" s="2" customFormat="1" ht="15" hidden="1"/>
    <row r="2698" s="2" customFormat="1" ht="15" hidden="1"/>
    <row r="2699" s="2" customFormat="1" ht="15" hidden="1"/>
    <row r="2700" s="2" customFormat="1" ht="15" hidden="1"/>
    <row r="2701" s="2" customFormat="1" ht="15" hidden="1"/>
    <row r="2702" s="2" customFormat="1" ht="15" hidden="1"/>
    <row r="2703" s="2" customFormat="1" ht="15" hidden="1"/>
    <row r="2704" s="2" customFormat="1" ht="15" hidden="1"/>
    <row r="2705" s="2" customFormat="1" ht="15" hidden="1"/>
    <row r="2706" s="2" customFormat="1" ht="15" hidden="1"/>
    <row r="2707" s="2" customFormat="1" ht="15" hidden="1"/>
    <row r="2708" s="2" customFormat="1" ht="15" hidden="1"/>
    <row r="2709" s="2" customFormat="1" ht="15" hidden="1"/>
    <row r="2710" s="2" customFormat="1" ht="15" hidden="1"/>
    <row r="2711" s="2" customFormat="1" ht="15" hidden="1"/>
    <row r="2712" s="2" customFormat="1" ht="15" hidden="1"/>
    <row r="2713" s="2" customFormat="1" ht="15" hidden="1"/>
    <row r="2714" s="2" customFormat="1" ht="15" hidden="1"/>
    <row r="2715" s="2" customFormat="1" ht="15" hidden="1"/>
    <row r="2716" s="2" customFormat="1" ht="15" hidden="1"/>
    <row r="2717" s="2" customFormat="1" ht="15" hidden="1"/>
    <row r="2718" s="2" customFormat="1" ht="15" hidden="1"/>
    <row r="2719" s="2" customFormat="1" ht="15" hidden="1"/>
    <row r="2720" s="2" customFormat="1" ht="15" hidden="1"/>
    <row r="2721" s="2" customFormat="1" ht="15" hidden="1"/>
    <row r="2722" s="2" customFormat="1" ht="15" hidden="1"/>
    <row r="2723" s="2" customFormat="1" ht="15" hidden="1"/>
    <row r="2724" s="2" customFormat="1" ht="15" hidden="1"/>
    <row r="2725" s="2" customFormat="1" ht="15" hidden="1"/>
    <row r="2726" s="2" customFormat="1" ht="15" hidden="1"/>
    <row r="2727" s="2" customFormat="1" ht="15" hidden="1"/>
    <row r="2728" s="2" customFormat="1" ht="15" hidden="1"/>
    <row r="2729" s="2" customFormat="1" ht="15" hidden="1"/>
    <row r="2730" s="2" customFormat="1" ht="15" hidden="1"/>
    <row r="2731" s="2" customFormat="1" ht="15" hidden="1"/>
    <row r="2732" s="2" customFormat="1" ht="15" hidden="1"/>
    <row r="2733" s="2" customFormat="1" ht="15" hidden="1"/>
    <row r="2734" s="2" customFormat="1" ht="15" hidden="1"/>
    <row r="2735" s="2" customFormat="1" ht="15" hidden="1"/>
    <row r="2736" s="2" customFormat="1" ht="15" hidden="1"/>
    <row r="2737" s="2" customFormat="1" ht="15" hidden="1"/>
    <row r="2738" s="2" customFormat="1" ht="15" hidden="1"/>
    <row r="2739" s="2" customFormat="1" ht="15" hidden="1"/>
    <row r="2740" s="2" customFormat="1" ht="15" hidden="1"/>
    <row r="2741" s="2" customFormat="1" ht="15" hidden="1"/>
    <row r="2742" s="2" customFormat="1" ht="15" hidden="1"/>
    <row r="2743" s="2" customFormat="1" ht="15" hidden="1"/>
    <row r="2744" s="2" customFormat="1" ht="15" hidden="1"/>
    <row r="2745" s="2" customFormat="1" ht="15" hidden="1"/>
    <row r="2746" s="2" customFormat="1" ht="15" hidden="1"/>
    <row r="2747" s="2" customFormat="1" ht="15" hidden="1"/>
    <row r="2748" s="2" customFormat="1" ht="15" hidden="1"/>
    <row r="2749" s="2" customFormat="1" ht="15" hidden="1"/>
    <row r="2750" s="2" customFormat="1" ht="15" hidden="1"/>
    <row r="2751" s="2" customFormat="1" ht="15" hidden="1"/>
    <row r="2752" s="2" customFormat="1" ht="15" hidden="1"/>
    <row r="2753" s="2" customFormat="1" ht="15" hidden="1"/>
    <row r="2754" s="2" customFormat="1" ht="15" hidden="1"/>
    <row r="2755" s="2" customFormat="1" ht="15" hidden="1"/>
    <row r="2756" s="2" customFormat="1" ht="15" hidden="1"/>
    <row r="2757" s="2" customFormat="1" ht="15" hidden="1"/>
    <row r="2758" s="2" customFormat="1" ht="15" hidden="1"/>
    <row r="2759" s="2" customFormat="1" ht="15" hidden="1"/>
    <row r="2760" s="2" customFormat="1" ht="15" hidden="1"/>
    <row r="2761" s="2" customFormat="1" ht="15" hidden="1"/>
    <row r="2762" s="2" customFormat="1" ht="15" hidden="1"/>
    <row r="2763" s="2" customFormat="1" ht="15" hidden="1"/>
    <row r="2764" s="2" customFormat="1" ht="15" hidden="1"/>
    <row r="2765" s="2" customFormat="1" ht="15" hidden="1"/>
    <row r="2766" s="2" customFormat="1" ht="15" hidden="1"/>
    <row r="2767" s="2" customFormat="1" ht="15" hidden="1"/>
    <row r="2768" s="2" customFormat="1" ht="15" hidden="1"/>
    <row r="2769" s="2" customFormat="1" ht="15" hidden="1"/>
    <row r="2770" s="2" customFormat="1" ht="15" hidden="1"/>
    <row r="2771" s="2" customFormat="1" ht="15" hidden="1"/>
    <row r="2772" s="2" customFormat="1" ht="15" hidden="1"/>
    <row r="2773" s="2" customFormat="1" ht="15" hidden="1"/>
    <row r="2774" s="2" customFormat="1" ht="15" hidden="1"/>
    <row r="2775" s="2" customFormat="1" ht="15" hidden="1"/>
    <row r="2776" s="2" customFormat="1" ht="15" hidden="1"/>
    <row r="2777" s="2" customFormat="1" ht="15" hidden="1"/>
    <row r="2778" s="2" customFormat="1" ht="15" hidden="1"/>
    <row r="2779" s="2" customFormat="1" ht="15" hidden="1"/>
    <row r="2780" s="2" customFormat="1" ht="15" hidden="1"/>
    <row r="2781" s="2" customFormat="1" ht="15" hidden="1"/>
    <row r="2782" s="2" customFormat="1" ht="15" hidden="1"/>
    <row r="2783" s="2" customFormat="1" ht="15" hidden="1"/>
    <row r="2784" s="2" customFormat="1" ht="15" hidden="1"/>
    <row r="2785" s="2" customFormat="1" ht="15" hidden="1"/>
    <row r="2786" s="2" customFormat="1" ht="15" hidden="1"/>
    <row r="2787" s="2" customFormat="1" ht="15" hidden="1"/>
    <row r="2788" s="2" customFormat="1" ht="15" hidden="1"/>
    <row r="2789" s="2" customFormat="1" ht="15" hidden="1"/>
    <row r="2790" s="2" customFormat="1" ht="15" hidden="1"/>
    <row r="2791" s="2" customFormat="1" ht="15" hidden="1"/>
    <row r="2792" s="2" customFormat="1" ht="15" hidden="1"/>
    <row r="2793" s="2" customFormat="1" ht="15" hidden="1"/>
    <row r="2794" s="2" customFormat="1" ht="15" hidden="1"/>
    <row r="2795" s="2" customFormat="1" ht="15" hidden="1"/>
    <row r="2796" s="2" customFormat="1" ht="15" hidden="1"/>
    <row r="2797" s="2" customFormat="1" ht="15" hidden="1"/>
    <row r="2798" s="2" customFormat="1" ht="15" hidden="1"/>
    <row r="2799" s="2" customFormat="1" ht="15" hidden="1"/>
    <row r="2800" s="2" customFormat="1" ht="15" hidden="1"/>
    <row r="2801" s="2" customFormat="1" ht="15" hidden="1"/>
    <row r="2802" s="2" customFormat="1" ht="15" hidden="1"/>
    <row r="2803" s="2" customFormat="1" ht="15" hidden="1"/>
    <row r="2804" s="2" customFormat="1" ht="15" hidden="1"/>
    <row r="2805" s="2" customFormat="1" ht="15" hidden="1"/>
    <row r="2806" s="2" customFormat="1" ht="15" hidden="1"/>
    <row r="2807" s="2" customFormat="1" ht="15" hidden="1"/>
    <row r="2808" s="2" customFormat="1" ht="15" hidden="1"/>
    <row r="2809" s="2" customFormat="1" ht="15" hidden="1"/>
    <row r="2810" s="2" customFormat="1" ht="15" hidden="1"/>
    <row r="2811" s="2" customFormat="1" ht="15" hidden="1"/>
    <row r="2812" s="2" customFormat="1" ht="15" hidden="1"/>
    <row r="2813" s="2" customFormat="1" ht="15" hidden="1"/>
    <row r="2814" s="2" customFormat="1" ht="15" hidden="1"/>
    <row r="2815" s="2" customFormat="1" ht="15" hidden="1"/>
    <row r="2816" s="2" customFormat="1" ht="15" hidden="1"/>
    <row r="2817" s="2" customFormat="1" ht="15" hidden="1"/>
    <row r="2818" s="2" customFormat="1" ht="15" hidden="1"/>
    <row r="2819" s="2" customFormat="1" ht="15" hidden="1"/>
    <row r="2820" s="2" customFormat="1" ht="15" hidden="1"/>
    <row r="2821" s="2" customFormat="1" ht="15" hidden="1"/>
    <row r="2822" s="2" customFormat="1" ht="15" hidden="1"/>
    <row r="2823" s="2" customFormat="1" ht="15" hidden="1"/>
    <row r="2824" s="2" customFormat="1" ht="15" hidden="1"/>
    <row r="2825" s="2" customFormat="1" ht="15" hidden="1"/>
    <row r="2826" s="2" customFormat="1" ht="15" hidden="1"/>
    <row r="2827" s="2" customFormat="1" ht="15" hidden="1"/>
    <row r="2828" s="2" customFormat="1" ht="15" hidden="1"/>
    <row r="2829" s="2" customFormat="1" ht="15" hidden="1"/>
    <row r="2830" s="2" customFormat="1" ht="15" hidden="1"/>
    <row r="2831" s="2" customFormat="1" ht="15" hidden="1"/>
    <row r="2832" s="2" customFormat="1" ht="15" hidden="1"/>
    <row r="2833" s="2" customFormat="1" ht="15" hidden="1"/>
    <row r="2834" s="2" customFormat="1" ht="15" hidden="1"/>
    <row r="2835" s="2" customFormat="1" ht="15" hidden="1"/>
    <row r="2836" s="2" customFormat="1" ht="15" hidden="1"/>
    <row r="2837" s="2" customFormat="1" ht="15" hidden="1"/>
    <row r="2838" s="2" customFormat="1" ht="15" hidden="1"/>
    <row r="2839" s="2" customFormat="1" ht="15" hidden="1"/>
    <row r="2840" s="2" customFormat="1" ht="15" hidden="1"/>
    <row r="2841" s="2" customFormat="1" ht="15" hidden="1"/>
    <row r="2842" s="2" customFormat="1" ht="15" hidden="1"/>
    <row r="2843" s="2" customFormat="1" ht="15" hidden="1"/>
    <row r="2844" s="2" customFormat="1" ht="15" hidden="1"/>
    <row r="2845" s="2" customFormat="1" ht="15" hidden="1"/>
    <row r="2846" s="2" customFormat="1" ht="15" hidden="1"/>
    <row r="2847" s="2" customFormat="1" ht="15" hidden="1"/>
    <row r="2848" s="2" customFormat="1" ht="15" hidden="1"/>
    <row r="2849" s="2" customFormat="1" ht="15" hidden="1"/>
    <row r="2850" s="2" customFormat="1" ht="15" hidden="1"/>
    <row r="2851" s="2" customFormat="1" ht="15" hidden="1"/>
    <row r="2852" s="2" customFormat="1" ht="15" hidden="1"/>
    <row r="2853" s="2" customFormat="1" ht="15" hidden="1"/>
    <row r="2854" s="2" customFormat="1" ht="15" hidden="1"/>
    <row r="2855" s="2" customFormat="1" ht="15" hidden="1"/>
    <row r="2856" s="2" customFormat="1" ht="15" hidden="1"/>
    <row r="2857" s="2" customFormat="1" ht="15" hidden="1"/>
    <row r="2858" s="2" customFormat="1" ht="15" hidden="1"/>
    <row r="2859" s="2" customFormat="1" ht="15" hidden="1"/>
    <row r="2860" s="2" customFormat="1" ht="15" hidden="1"/>
    <row r="2861" s="2" customFormat="1" ht="15" hidden="1"/>
    <row r="2862" s="2" customFormat="1" ht="15" hidden="1"/>
    <row r="2863" s="2" customFormat="1" ht="15" hidden="1"/>
    <row r="2864" s="2" customFormat="1" ht="15" hidden="1"/>
    <row r="2865" s="2" customFormat="1" ht="15" hidden="1"/>
    <row r="2866" s="2" customFormat="1" ht="15" hidden="1"/>
    <row r="2867" s="2" customFormat="1" ht="15" hidden="1"/>
    <row r="2868" s="2" customFormat="1" ht="15" hidden="1"/>
    <row r="2869" s="2" customFormat="1" ht="15" hidden="1"/>
    <row r="2870" s="2" customFormat="1" ht="15" hidden="1"/>
    <row r="2871" s="2" customFormat="1" ht="15" hidden="1"/>
    <row r="2872" s="2" customFormat="1" ht="15" hidden="1"/>
    <row r="2873" s="2" customFormat="1" ht="15" hidden="1"/>
    <row r="2874" s="2" customFormat="1" ht="15" hidden="1"/>
    <row r="2875" s="2" customFormat="1" ht="15" hidden="1"/>
    <row r="2876" s="2" customFormat="1" ht="15" hidden="1"/>
    <row r="2877" s="2" customFormat="1" ht="15" hidden="1"/>
    <row r="2878" s="2" customFormat="1" ht="15" hidden="1"/>
    <row r="2879" s="2" customFormat="1" ht="15" hidden="1"/>
    <row r="2880" s="2" customFormat="1" ht="15" hidden="1"/>
    <row r="2881" s="2" customFormat="1" ht="15" hidden="1"/>
    <row r="2882" s="2" customFormat="1" ht="15" hidden="1"/>
    <row r="2883" s="2" customFormat="1" ht="15" hidden="1"/>
    <row r="2884" s="2" customFormat="1" ht="15" hidden="1"/>
    <row r="2885" s="2" customFormat="1" ht="15" hidden="1"/>
    <row r="2886" s="2" customFormat="1" ht="15" hidden="1"/>
    <row r="2887" s="2" customFormat="1" ht="15" hidden="1"/>
    <row r="2888" s="2" customFormat="1" ht="15" hidden="1"/>
    <row r="2889" s="2" customFormat="1" ht="15" hidden="1"/>
    <row r="2890" s="2" customFormat="1" ht="15" hidden="1"/>
    <row r="2891" s="2" customFormat="1" ht="15" hidden="1"/>
    <row r="2892" s="2" customFormat="1" ht="15" hidden="1"/>
    <row r="2893" s="2" customFormat="1" ht="15" hidden="1"/>
    <row r="2894" s="2" customFormat="1" ht="15" hidden="1"/>
    <row r="2895" s="2" customFormat="1" ht="15" hidden="1"/>
    <row r="2896" s="2" customFormat="1" ht="15" hidden="1"/>
    <row r="2897" s="2" customFormat="1" ht="15" hidden="1"/>
    <row r="2898" s="2" customFormat="1" ht="15" hidden="1"/>
    <row r="2899" s="2" customFormat="1" ht="15" hidden="1"/>
    <row r="2900" s="2" customFormat="1" ht="15" hidden="1"/>
    <row r="2901" s="2" customFormat="1" ht="15" hidden="1"/>
    <row r="2902" s="2" customFormat="1" ht="15" hidden="1"/>
    <row r="2903" s="2" customFormat="1" ht="15" hidden="1"/>
    <row r="2904" s="2" customFormat="1" ht="15" hidden="1"/>
    <row r="2905" s="2" customFormat="1" ht="15" hidden="1"/>
    <row r="2906" s="2" customFormat="1" ht="15" hidden="1"/>
    <row r="2907" s="2" customFormat="1" ht="15" hidden="1"/>
    <row r="2908" s="2" customFormat="1" ht="15" hidden="1"/>
    <row r="2909" s="2" customFormat="1" ht="15" hidden="1"/>
    <row r="2910" s="2" customFormat="1" ht="15" hidden="1"/>
    <row r="2911" s="2" customFormat="1" ht="15" hidden="1"/>
    <row r="2912" s="2" customFormat="1" ht="15" hidden="1"/>
    <row r="2913" s="2" customFormat="1" ht="15" hidden="1"/>
    <row r="2914" s="2" customFormat="1" ht="15" hidden="1"/>
    <row r="2915" s="2" customFormat="1" ht="15" hidden="1"/>
    <row r="2916" s="2" customFormat="1" ht="15" hidden="1"/>
    <row r="2917" s="2" customFormat="1" ht="15" hidden="1"/>
    <row r="2918" s="2" customFormat="1" ht="15" hidden="1"/>
    <row r="2919" s="2" customFormat="1" ht="15" hidden="1"/>
    <row r="2920" s="2" customFormat="1" ht="15" hidden="1"/>
    <row r="2921" s="2" customFormat="1" ht="15" hidden="1"/>
    <row r="2922" s="2" customFormat="1" ht="15" hidden="1"/>
    <row r="2923" s="2" customFormat="1" ht="15" hidden="1"/>
    <row r="2924" s="2" customFormat="1" ht="15" hidden="1"/>
    <row r="2925" s="2" customFormat="1" ht="15" hidden="1"/>
    <row r="2926" s="2" customFormat="1" ht="15" hidden="1"/>
    <row r="2927" s="2" customFormat="1" ht="15" hidden="1"/>
    <row r="2928" s="2" customFormat="1" ht="15" hidden="1"/>
    <row r="2929" s="2" customFormat="1" ht="15" hidden="1"/>
    <row r="2930" s="2" customFormat="1" ht="15" hidden="1"/>
    <row r="2931" s="2" customFormat="1" ht="15" hidden="1"/>
    <row r="2932" s="2" customFormat="1" ht="15" hidden="1"/>
    <row r="2933" s="2" customFormat="1" ht="15" hidden="1"/>
    <row r="2934" s="2" customFormat="1" ht="15" hidden="1"/>
    <row r="2935" s="2" customFormat="1" ht="15" hidden="1"/>
    <row r="2936" s="2" customFormat="1" ht="15" hidden="1"/>
    <row r="2937" s="2" customFormat="1" ht="15" hidden="1"/>
    <row r="2938" s="2" customFormat="1" ht="15" hidden="1"/>
    <row r="2939" s="2" customFormat="1" ht="15" hidden="1"/>
    <row r="2940" s="2" customFormat="1" ht="15" hidden="1"/>
    <row r="2941" s="2" customFormat="1" ht="15" hidden="1"/>
    <row r="2942" s="2" customFormat="1" ht="15" hidden="1"/>
    <row r="2943" s="2" customFormat="1" ht="15" hidden="1"/>
    <row r="2944" s="2" customFormat="1" ht="15" hidden="1"/>
    <row r="2945" s="2" customFormat="1" ht="15" hidden="1"/>
    <row r="2946" s="2" customFormat="1" ht="15" hidden="1"/>
    <row r="2947" s="2" customFormat="1" ht="15" hidden="1"/>
    <row r="2948" s="2" customFormat="1" ht="15" hidden="1"/>
    <row r="2949" s="2" customFormat="1" ht="15" hidden="1"/>
    <row r="2950" s="2" customFormat="1" ht="15" hidden="1"/>
    <row r="2951" s="2" customFormat="1" ht="15" hidden="1"/>
    <row r="2952" s="2" customFormat="1" ht="15" hidden="1"/>
    <row r="2953" s="2" customFormat="1" ht="15" hidden="1"/>
    <row r="2954" s="2" customFormat="1" ht="15" hidden="1"/>
    <row r="2955" s="2" customFormat="1" ht="15" hidden="1"/>
    <row r="2956" s="2" customFormat="1" ht="15" hidden="1"/>
    <row r="2957" s="2" customFormat="1" ht="15" hidden="1"/>
    <row r="2958" s="2" customFormat="1" ht="15" hidden="1"/>
    <row r="2959" s="2" customFormat="1" ht="15" hidden="1"/>
    <row r="2960" s="2" customFormat="1" ht="15" hidden="1"/>
    <row r="2961" s="2" customFormat="1" ht="15" hidden="1"/>
    <row r="2962" s="2" customFormat="1" ht="15" hidden="1"/>
    <row r="2963" s="2" customFormat="1" ht="15" hidden="1"/>
    <row r="2964" s="2" customFormat="1" ht="15" hidden="1"/>
    <row r="2965" s="2" customFormat="1" ht="15" hidden="1"/>
    <row r="2966" s="2" customFormat="1" ht="15" hidden="1"/>
    <row r="2967" s="2" customFormat="1" ht="15" hidden="1"/>
    <row r="2968" s="2" customFormat="1" ht="15" hidden="1"/>
    <row r="2969" s="2" customFormat="1" ht="15" hidden="1"/>
    <row r="2970" s="2" customFormat="1" ht="15" hidden="1"/>
    <row r="2971" s="2" customFormat="1" ht="15" hidden="1"/>
    <row r="2972" s="2" customFormat="1" ht="15" hidden="1"/>
    <row r="2973" s="2" customFormat="1" ht="15" hidden="1"/>
    <row r="2974" s="2" customFormat="1" ht="15" hidden="1"/>
    <row r="2975" s="2" customFormat="1" ht="15" hidden="1"/>
    <row r="2976" s="2" customFormat="1" ht="15" hidden="1"/>
    <row r="2977" s="2" customFormat="1" ht="15" hidden="1"/>
    <row r="2978" s="2" customFormat="1" ht="15" hidden="1"/>
    <row r="2979" s="2" customFormat="1" ht="15" hidden="1"/>
    <row r="2980" s="2" customFormat="1" ht="15" hidden="1"/>
    <row r="2981" s="2" customFormat="1" ht="15" hidden="1"/>
    <row r="2982" s="2" customFormat="1" ht="15" hidden="1"/>
    <row r="2983" s="2" customFormat="1" ht="15" hidden="1"/>
    <row r="2984" s="2" customFormat="1" ht="15" hidden="1"/>
    <row r="2985" s="2" customFormat="1" ht="15" hidden="1"/>
    <row r="2986" s="2" customFormat="1" ht="15" hidden="1"/>
    <row r="2987" s="2" customFormat="1" ht="15" hidden="1"/>
    <row r="2988" s="2" customFormat="1" ht="15" hidden="1"/>
    <row r="2989" s="2" customFormat="1" ht="15" hidden="1"/>
    <row r="2990" s="2" customFormat="1" ht="15" hidden="1"/>
    <row r="2991" s="2" customFormat="1" ht="15" hidden="1"/>
    <row r="2992" s="2" customFormat="1" ht="15" hidden="1"/>
    <row r="2993" s="2" customFormat="1" ht="15" hidden="1"/>
    <row r="2994" s="2" customFormat="1" ht="15" hidden="1"/>
    <row r="2995" s="2" customFormat="1" ht="15" hidden="1"/>
    <row r="2996" s="2" customFormat="1" ht="15" hidden="1"/>
    <row r="2997" s="2" customFormat="1" ht="15" hidden="1"/>
    <row r="2998" s="2" customFormat="1" ht="15" hidden="1"/>
    <row r="2999" s="2" customFormat="1" ht="15" hidden="1"/>
    <row r="3000" s="2" customFormat="1" ht="15" hidden="1"/>
    <row r="3001" s="2" customFormat="1" ht="15" hidden="1"/>
    <row r="3002" s="2" customFormat="1" ht="15" hidden="1"/>
    <row r="3003" s="2" customFormat="1" ht="15" hidden="1"/>
    <row r="3004" s="2" customFormat="1" ht="15" hidden="1"/>
    <row r="3005" s="2" customFormat="1" ht="15" hidden="1"/>
    <row r="3006" s="2" customFormat="1" ht="15" hidden="1"/>
    <row r="3007" s="2" customFormat="1" ht="15" hidden="1"/>
    <row r="3008" s="2" customFormat="1" ht="15" hidden="1"/>
    <row r="3009" s="2" customFormat="1" ht="15" hidden="1"/>
    <row r="3010" s="2" customFormat="1" ht="15" hidden="1"/>
    <row r="3011" s="2" customFormat="1" ht="15" hidden="1"/>
    <row r="3012" s="2" customFormat="1" ht="15" hidden="1"/>
    <row r="3013" s="2" customFormat="1" ht="15" hidden="1"/>
    <row r="3014" s="2" customFormat="1" ht="15" hidden="1"/>
    <row r="3015" s="2" customFormat="1" ht="15" hidden="1"/>
    <row r="3016" s="2" customFormat="1" ht="15" hidden="1"/>
    <row r="3017" s="2" customFormat="1" ht="15" hidden="1"/>
    <row r="3018" s="2" customFormat="1" ht="15" hidden="1"/>
    <row r="3019" s="2" customFormat="1" ht="15" hidden="1"/>
    <row r="3020" s="2" customFormat="1" ht="15" hidden="1"/>
    <row r="3021" s="2" customFormat="1" ht="15" hidden="1"/>
    <row r="3022" s="2" customFormat="1" ht="15" hidden="1"/>
    <row r="3023" s="2" customFormat="1" ht="15" hidden="1"/>
    <row r="3024" s="2" customFormat="1" ht="15" hidden="1"/>
    <row r="3025" s="2" customFormat="1" ht="15" hidden="1"/>
    <row r="3026" s="2" customFormat="1" ht="15" hidden="1"/>
    <row r="3027" s="2" customFormat="1" ht="15" hidden="1"/>
    <row r="3028" s="2" customFormat="1" ht="15" hidden="1"/>
    <row r="3029" s="2" customFormat="1" ht="15" hidden="1"/>
    <row r="3030" s="2" customFormat="1" ht="15" hidden="1"/>
    <row r="3031" s="2" customFormat="1" ht="15" hidden="1"/>
    <row r="3032" s="2" customFormat="1" ht="15" hidden="1"/>
    <row r="3033" s="2" customFormat="1" ht="15" hidden="1"/>
    <row r="3034" s="2" customFormat="1" ht="15" hidden="1"/>
    <row r="3035" s="2" customFormat="1" ht="15" hidden="1"/>
    <row r="3036" s="2" customFormat="1" ht="15" hidden="1"/>
    <row r="3037" s="2" customFormat="1" ht="15" hidden="1"/>
    <row r="3038" s="2" customFormat="1" ht="15" hidden="1"/>
    <row r="3039" s="2" customFormat="1" ht="15" hidden="1"/>
    <row r="3040" s="2" customFormat="1" ht="15" hidden="1"/>
    <row r="3041" s="2" customFormat="1" ht="15" hidden="1"/>
    <row r="3042" s="2" customFormat="1" ht="15" hidden="1"/>
    <row r="3043" s="2" customFormat="1" ht="15" hidden="1"/>
    <row r="3044" s="2" customFormat="1" ht="15" hidden="1"/>
    <row r="3045" s="2" customFormat="1" ht="15" hidden="1"/>
    <row r="3046" s="2" customFormat="1" ht="15" hidden="1"/>
    <row r="3047" s="2" customFormat="1" ht="15" hidden="1"/>
    <row r="3048" s="2" customFormat="1" ht="15" hidden="1"/>
    <row r="3049" s="2" customFormat="1" ht="15" hidden="1"/>
    <row r="3050" s="2" customFormat="1" ht="15" hidden="1"/>
    <row r="3051" s="2" customFormat="1" ht="15" hidden="1"/>
    <row r="3052" s="2" customFormat="1" ht="15" hidden="1"/>
    <row r="3053" s="2" customFormat="1" ht="15" hidden="1"/>
    <row r="3054" s="2" customFormat="1" ht="15" hidden="1"/>
    <row r="3055" s="2" customFormat="1" ht="15" hidden="1"/>
    <row r="3056" s="2" customFormat="1" ht="15" hidden="1"/>
    <row r="3057" s="2" customFormat="1" ht="15" hidden="1"/>
    <row r="3058" s="2" customFormat="1" ht="15" hidden="1"/>
    <row r="3059" s="2" customFormat="1" ht="15" hidden="1"/>
    <row r="3060" s="2" customFormat="1" ht="15" hidden="1"/>
    <row r="3061" s="2" customFormat="1" ht="15" hidden="1"/>
    <row r="3062" s="2" customFormat="1" ht="15" hidden="1"/>
    <row r="3063" s="2" customFormat="1" ht="15" hidden="1"/>
    <row r="3064" s="2" customFormat="1" ht="15" hidden="1"/>
    <row r="3065" s="2" customFormat="1" ht="15" hidden="1"/>
    <row r="3066" s="2" customFormat="1" ht="15" hidden="1"/>
    <row r="3067" s="2" customFormat="1" ht="15" hidden="1"/>
    <row r="3068" s="2" customFormat="1" ht="15" hidden="1"/>
    <row r="3069" s="2" customFormat="1" ht="15" hidden="1"/>
    <row r="3070" s="2" customFormat="1" ht="15" hidden="1"/>
    <row r="3071" s="2" customFormat="1" ht="15" hidden="1"/>
    <row r="3072" s="2" customFormat="1" ht="15" hidden="1"/>
    <row r="3073" s="2" customFormat="1" ht="15" hidden="1"/>
    <row r="3074" s="2" customFormat="1" ht="15" hidden="1"/>
    <row r="3075" s="2" customFormat="1" ht="15" hidden="1"/>
    <row r="3076" s="2" customFormat="1" ht="15" hidden="1"/>
    <row r="3077" s="2" customFormat="1" ht="15" hidden="1"/>
    <row r="3078" s="2" customFormat="1" ht="15" hidden="1"/>
    <row r="3079" s="2" customFormat="1" ht="15" hidden="1"/>
    <row r="3080" s="2" customFormat="1" ht="15" hidden="1"/>
    <row r="3081" s="2" customFormat="1" ht="15" hidden="1"/>
    <row r="3082" s="2" customFormat="1" ht="15" hidden="1"/>
    <row r="3083" s="2" customFormat="1" ht="15" hidden="1"/>
    <row r="3084" s="2" customFormat="1" ht="15" hidden="1"/>
    <row r="3085" s="2" customFormat="1" ht="15" hidden="1"/>
    <row r="3086" s="2" customFormat="1" ht="15" hidden="1"/>
    <row r="3087" s="2" customFormat="1" ht="15" hidden="1"/>
    <row r="3088" s="2" customFormat="1" ht="15" hidden="1"/>
    <row r="3089" s="2" customFormat="1" ht="15" hidden="1"/>
    <row r="3090" s="2" customFormat="1" ht="15" hidden="1"/>
    <row r="3091" s="2" customFormat="1" ht="15" hidden="1"/>
    <row r="3092" s="2" customFormat="1" ht="15" hidden="1"/>
    <row r="3093" s="2" customFormat="1" ht="15" hidden="1"/>
    <row r="3094" s="2" customFormat="1" ht="15" hidden="1"/>
    <row r="3095" s="2" customFormat="1" ht="15" hidden="1"/>
    <row r="3096" s="2" customFormat="1" ht="15" hidden="1"/>
    <row r="3097" s="2" customFormat="1" ht="15" hidden="1"/>
    <row r="3098" s="2" customFormat="1" ht="15" hidden="1"/>
    <row r="3099" s="2" customFormat="1" ht="15" hidden="1"/>
    <row r="3100" s="2" customFormat="1" ht="15" hidden="1"/>
    <row r="3101" s="2" customFormat="1" ht="15" hidden="1"/>
    <row r="3102" s="2" customFormat="1" ht="15" hidden="1"/>
    <row r="3103" s="2" customFormat="1" ht="15" hidden="1"/>
    <row r="3104" s="2" customFormat="1" ht="15" hidden="1"/>
    <row r="3105" s="2" customFormat="1" ht="15" hidden="1"/>
    <row r="3106" s="2" customFormat="1" ht="15" hidden="1"/>
    <row r="3107" s="2" customFormat="1" ht="15" hidden="1"/>
    <row r="3108" s="2" customFormat="1" ht="15" hidden="1"/>
    <row r="3109" s="2" customFormat="1" ht="15" hidden="1"/>
    <row r="3110" s="2" customFormat="1" ht="15" hidden="1"/>
    <row r="3111" s="2" customFormat="1" ht="15" hidden="1"/>
    <row r="3112" s="2" customFormat="1" ht="15" hidden="1"/>
    <row r="3113" s="2" customFormat="1" ht="15" hidden="1"/>
    <row r="3114" s="2" customFormat="1" ht="15" hidden="1"/>
    <row r="3115" s="2" customFormat="1" ht="15" hidden="1"/>
    <row r="3116" s="2" customFormat="1" ht="15" hidden="1"/>
    <row r="3117" s="2" customFormat="1" ht="15" hidden="1"/>
    <row r="3118" s="2" customFormat="1" ht="15" hidden="1"/>
    <row r="3119" s="2" customFormat="1" ht="15" hidden="1"/>
    <row r="3120" s="2" customFormat="1" ht="15" hidden="1"/>
    <row r="3121" s="2" customFormat="1" ht="15" hidden="1"/>
    <row r="3122" s="2" customFormat="1" ht="15" hidden="1"/>
    <row r="3123" s="2" customFormat="1" ht="15" hidden="1"/>
    <row r="3124" s="2" customFormat="1" ht="15" hidden="1"/>
    <row r="3125" s="2" customFormat="1" ht="15" hidden="1"/>
    <row r="3126" s="2" customFormat="1" ht="15" hidden="1"/>
    <row r="3127" s="2" customFormat="1" ht="15" hidden="1"/>
    <row r="3128" s="2" customFormat="1" ht="15" hidden="1"/>
    <row r="3129" s="2" customFormat="1" ht="15" hidden="1"/>
    <row r="3130" s="2" customFormat="1" ht="15" hidden="1"/>
    <row r="3131" s="2" customFormat="1" ht="15" hidden="1"/>
    <row r="3132" s="2" customFormat="1" ht="15" hidden="1"/>
    <row r="3133" s="2" customFormat="1" ht="15" hidden="1"/>
    <row r="3134" s="2" customFormat="1" ht="15" hidden="1"/>
    <row r="3135" s="2" customFormat="1" ht="15" hidden="1"/>
    <row r="3136" s="2" customFormat="1" ht="15" hidden="1"/>
    <row r="3137" s="2" customFormat="1" ht="15" hidden="1"/>
    <row r="3138" s="2" customFormat="1" ht="15" hidden="1"/>
    <row r="3139" s="2" customFormat="1" ht="15" hidden="1"/>
    <row r="3140" s="2" customFormat="1" ht="15" hidden="1"/>
    <row r="3141" s="2" customFormat="1" ht="15" hidden="1"/>
    <row r="3142" s="2" customFormat="1" ht="15" hidden="1"/>
    <row r="3143" s="2" customFormat="1" ht="15" hidden="1"/>
    <row r="3144" s="2" customFormat="1" ht="15" hidden="1"/>
    <row r="3145" s="2" customFormat="1" ht="15" hidden="1"/>
    <row r="3146" s="2" customFormat="1" ht="15" hidden="1"/>
    <row r="3147" s="2" customFormat="1" ht="15" hidden="1"/>
    <row r="3148" s="2" customFormat="1" ht="15" hidden="1"/>
    <row r="3149" s="2" customFormat="1" ht="15" hidden="1"/>
    <row r="3150" s="2" customFormat="1" ht="15" hidden="1"/>
    <row r="3151" s="2" customFormat="1" ht="15" hidden="1"/>
    <row r="3152" s="2" customFormat="1" ht="15" hidden="1"/>
    <row r="3153" s="2" customFormat="1" ht="15" hidden="1"/>
    <row r="3154" s="2" customFormat="1" ht="15" hidden="1"/>
    <row r="3155" s="2" customFormat="1" ht="15" hidden="1"/>
    <row r="3156" s="2" customFormat="1" ht="15" hidden="1"/>
    <row r="3157" s="2" customFormat="1" ht="15" hidden="1"/>
    <row r="3158" s="2" customFormat="1" ht="15" hidden="1"/>
    <row r="3159" s="2" customFormat="1" ht="15" hidden="1"/>
    <row r="3160" s="2" customFormat="1" ht="15" hidden="1"/>
    <row r="3161" s="2" customFormat="1" ht="15" hidden="1"/>
    <row r="3162" s="2" customFormat="1" ht="15" hidden="1"/>
    <row r="3163" s="2" customFormat="1" ht="15" hidden="1"/>
    <row r="3164" s="2" customFormat="1" ht="15" hidden="1"/>
    <row r="3165" s="2" customFormat="1" ht="15" hidden="1"/>
    <row r="3166" s="2" customFormat="1" ht="15" hidden="1"/>
    <row r="3167" s="2" customFormat="1" ht="15" hidden="1"/>
    <row r="3168" s="2" customFormat="1" ht="15" hidden="1"/>
    <row r="3169" s="2" customFormat="1" ht="15" hidden="1"/>
    <row r="3170" s="2" customFormat="1" ht="15" hidden="1"/>
    <row r="3171" s="2" customFormat="1" ht="15" hidden="1"/>
    <row r="3172" s="2" customFormat="1" ht="15" hidden="1"/>
    <row r="3173" s="2" customFormat="1" ht="15" hidden="1"/>
    <row r="3174" s="2" customFormat="1" ht="15" hidden="1"/>
    <row r="3175" s="2" customFormat="1" ht="15" hidden="1"/>
    <row r="3176" s="2" customFormat="1" ht="15" hidden="1"/>
    <row r="3177" s="2" customFormat="1" ht="15" hidden="1"/>
    <row r="3178" s="2" customFormat="1" ht="15" hidden="1"/>
    <row r="3179" s="2" customFormat="1" ht="15" hidden="1"/>
    <row r="3180" s="2" customFormat="1" ht="15" hidden="1"/>
    <row r="3181" s="2" customFormat="1" ht="15" hidden="1"/>
    <row r="3182" s="2" customFormat="1" ht="15" hidden="1"/>
    <row r="3183" s="2" customFormat="1" ht="15" hidden="1"/>
    <row r="3184" s="2" customFormat="1" ht="15" hidden="1"/>
    <row r="3185" s="2" customFormat="1" ht="15" hidden="1"/>
    <row r="3186" s="2" customFormat="1" ht="15" hidden="1"/>
    <row r="3187" s="2" customFormat="1" ht="15" hidden="1"/>
    <row r="3188" s="2" customFormat="1" ht="15" hidden="1"/>
    <row r="3189" s="2" customFormat="1" ht="15" hidden="1"/>
    <row r="3190" s="2" customFormat="1" ht="15" hidden="1"/>
    <row r="3191" s="2" customFormat="1" ht="15" hidden="1"/>
    <row r="3192" s="2" customFormat="1" ht="15" hidden="1"/>
    <row r="3193" s="2" customFormat="1" ht="15" hidden="1"/>
    <row r="3194" s="2" customFormat="1" ht="15" hidden="1"/>
    <row r="3195" s="2" customFormat="1" ht="15" hidden="1"/>
    <row r="3196" s="2" customFormat="1" ht="15" hidden="1"/>
    <row r="3197" s="2" customFormat="1" ht="15" hidden="1"/>
    <row r="3198" s="2" customFormat="1" ht="15" hidden="1"/>
    <row r="3199" s="2" customFormat="1" ht="15" hidden="1"/>
    <row r="3200" s="2" customFormat="1" ht="15" hidden="1"/>
    <row r="3201" s="2" customFormat="1" ht="15" hidden="1"/>
    <row r="3202" s="2" customFormat="1" ht="15" hidden="1"/>
    <row r="3203" s="2" customFormat="1" ht="15" hidden="1"/>
    <row r="3204" s="2" customFormat="1" ht="15" hidden="1"/>
    <row r="3205" s="2" customFormat="1" ht="15" hidden="1"/>
    <row r="3206" s="2" customFormat="1" ht="15" hidden="1"/>
    <row r="3207" s="2" customFormat="1" ht="15" hidden="1"/>
    <row r="3208" s="2" customFormat="1" ht="15" hidden="1"/>
    <row r="3209" s="2" customFormat="1" ht="15" hidden="1"/>
    <row r="3210" s="2" customFormat="1" ht="15" hidden="1"/>
    <row r="3211" s="2" customFormat="1" ht="15" hidden="1"/>
    <row r="3212" s="2" customFormat="1" ht="15" hidden="1"/>
    <row r="3213" s="2" customFormat="1" ht="15" hidden="1"/>
    <row r="3214" s="2" customFormat="1" ht="15" hidden="1"/>
    <row r="3215" s="2" customFormat="1" ht="15" hidden="1"/>
    <row r="3216" s="2" customFormat="1" ht="15" hidden="1"/>
    <row r="3217" s="2" customFormat="1" ht="15" hidden="1"/>
    <row r="3218" s="2" customFormat="1" ht="15" hidden="1"/>
    <row r="3219" s="2" customFormat="1" ht="15" hidden="1"/>
    <row r="3220" s="2" customFormat="1" ht="15" hidden="1"/>
    <row r="3221" s="2" customFormat="1" ht="15" hidden="1"/>
    <row r="3222" s="2" customFormat="1" ht="15" hidden="1"/>
    <row r="3223" s="2" customFormat="1" ht="15" hidden="1"/>
    <row r="3224" s="2" customFormat="1" ht="15" hidden="1"/>
    <row r="3225" s="2" customFormat="1" ht="15" hidden="1"/>
    <row r="3226" s="2" customFormat="1" ht="15" hidden="1"/>
    <row r="3227" s="2" customFormat="1" ht="15" hidden="1"/>
    <row r="3228" s="2" customFormat="1" ht="15" hidden="1"/>
    <row r="3229" s="2" customFormat="1" ht="15" hidden="1"/>
    <row r="3230" s="2" customFormat="1" ht="15" hidden="1"/>
    <row r="3231" s="2" customFormat="1" ht="15" hidden="1"/>
    <row r="3232" s="2" customFormat="1" ht="15" hidden="1"/>
    <row r="3233" s="2" customFormat="1" ht="15" hidden="1"/>
    <row r="3234" s="2" customFormat="1" ht="15" hidden="1"/>
    <row r="3235" s="2" customFormat="1" ht="15" hidden="1"/>
    <row r="3236" s="2" customFormat="1" ht="15" hidden="1"/>
    <row r="3237" s="2" customFormat="1" ht="15" hidden="1"/>
    <row r="3238" s="2" customFormat="1" ht="15" hidden="1"/>
    <row r="3239" s="2" customFormat="1" ht="15" hidden="1"/>
    <row r="3240" s="2" customFormat="1" ht="15" hidden="1"/>
    <row r="3241" s="2" customFormat="1" ht="15" hidden="1"/>
    <row r="3242" s="2" customFormat="1" ht="15" hidden="1"/>
    <row r="3243" s="2" customFormat="1" ht="15" hidden="1"/>
    <row r="3244" s="2" customFormat="1" ht="15" hidden="1"/>
    <row r="3245" s="2" customFormat="1" ht="15" hidden="1"/>
    <row r="3246" s="2" customFormat="1" ht="15" hidden="1"/>
    <row r="3247" s="2" customFormat="1" ht="15" hidden="1"/>
    <row r="3248" s="2" customFormat="1" ht="15" hidden="1"/>
    <row r="3249" s="2" customFormat="1" ht="15" hidden="1"/>
    <row r="3250" s="2" customFormat="1" ht="15" hidden="1"/>
    <row r="3251" s="2" customFormat="1" ht="15" hidden="1"/>
    <row r="3252" s="2" customFormat="1" ht="15" hidden="1"/>
    <row r="3253" s="2" customFormat="1" ht="15" hidden="1"/>
    <row r="3254" s="2" customFormat="1" ht="15" hidden="1"/>
    <row r="3255" s="2" customFormat="1" ht="15" hidden="1"/>
    <row r="3256" s="2" customFormat="1" ht="15" hidden="1"/>
    <row r="3257" s="2" customFormat="1" ht="15" hidden="1"/>
    <row r="3258" s="2" customFormat="1" ht="15" hidden="1"/>
    <row r="3259" s="2" customFormat="1" ht="15" hidden="1"/>
    <row r="3260" s="2" customFormat="1" ht="15" hidden="1"/>
    <row r="3261" s="2" customFormat="1" ht="15" hidden="1"/>
    <row r="3262" s="2" customFormat="1" ht="15" hidden="1"/>
    <row r="3263" s="2" customFormat="1" ht="15" hidden="1"/>
    <row r="3264" s="2" customFormat="1" ht="15" hidden="1"/>
    <row r="3265" s="2" customFormat="1" ht="15" hidden="1"/>
    <row r="3266" s="2" customFormat="1" ht="15" hidden="1"/>
    <row r="3267" s="2" customFormat="1" ht="15" hidden="1"/>
    <row r="3268" s="2" customFormat="1" ht="15" hidden="1"/>
    <row r="3269" s="2" customFormat="1" ht="15" hidden="1"/>
    <row r="3270" s="2" customFormat="1" ht="15" hidden="1"/>
    <row r="3271" s="2" customFormat="1" ht="15" hidden="1"/>
    <row r="3272" s="2" customFormat="1" ht="15" hidden="1"/>
    <row r="3273" s="2" customFormat="1" ht="15" hidden="1"/>
    <row r="3274" s="2" customFormat="1" ht="15" hidden="1"/>
    <row r="3275" s="2" customFormat="1" ht="15" hidden="1"/>
    <row r="3276" s="2" customFormat="1" ht="15" hidden="1"/>
    <row r="3277" s="2" customFormat="1" ht="15" hidden="1"/>
    <row r="3278" s="2" customFormat="1" ht="15" hidden="1"/>
    <row r="3279" s="2" customFormat="1" ht="15" hidden="1"/>
    <row r="3280" s="2" customFormat="1" ht="15" hidden="1"/>
    <row r="3281" s="2" customFormat="1" ht="15" hidden="1"/>
    <row r="3282" s="2" customFormat="1" ht="15" hidden="1"/>
    <row r="3283" s="2" customFormat="1" ht="15" hidden="1"/>
    <row r="3284" s="2" customFormat="1" ht="15" hidden="1"/>
    <row r="3285" s="2" customFormat="1" ht="15" hidden="1"/>
    <row r="3286" s="2" customFormat="1" ht="15" hidden="1"/>
    <row r="3287" s="2" customFormat="1" ht="15" hidden="1"/>
    <row r="3288" s="2" customFormat="1" ht="15" hidden="1"/>
    <row r="3289" s="2" customFormat="1" ht="15" hidden="1"/>
    <row r="3290" s="2" customFormat="1" ht="15" hidden="1"/>
    <row r="3291" s="2" customFormat="1" ht="15" hidden="1"/>
    <row r="3292" s="2" customFormat="1" ht="15" hidden="1"/>
    <row r="3293" s="2" customFormat="1" ht="15" hidden="1"/>
    <row r="3294" s="2" customFormat="1" ht="15" hidden="1"/>
    <row r="3295" s="2" customFormat="1" ht="15" hidden="1"/>
    <row r="3296" s="2" customFormat="1" ht="15" hidden="1"/>
    <row r="3297" s="2" customFormat="1" ht="15" hidden="1"/>
    <row r="3298" s="2" customFormat="1" ht="15" hidden="1"/>
    <row r="3299" s="2" customFormat="1" ht="15" hidden="1"/>
    <row r="3300" s="2" customFormat="1" ht="15" hidden="1"/>
    <row r="3301" s="2" customFormat="1" ht="15" hidden="1"/>
    <row r="3302" s="2" customFormat="1" ht="15" hidden="1"/>
    <row r="3303" s="2" customFormat="1" ht="15" hidden="1"/>
    <row r="3304" s="2" customFormat="1" ht="15" hidden="1"/>
    <row r="3305" s="2" customFormat="1" ht="15" hidden="1"/>
    <row r="3306" s="2" customFormat="1" ht="15" hidden="1"/>
    <row r="3307" s="2" customFormat="1" ht="15" hidden="1"/>
    <row r="3308" s="2" customFormat="1" ht="15" hidden="1"/>
    <row r="3309" s="2" customFormat="1" ht="15" hidden="1"/>
    <row r="3310" s="2" customFormat="1" ht="15" hidden="1"/>
    <row r="3311" s="2" customFormat="1" ht="15" hidden="1"/>
    <row r="3312" s="2" customFormat="1" ht="15" hidden="1"/>
    <row r="3313" s="2" customFormat="1" ht="15" hidden="1"/>
    <row r="3314" s="2" customFormat="1" ht="15" hidden="1"/>
    <row r="3315" s="2" customFormat="1" ht="15" hidden="1"/>
    <row r="3316" s="2" customFormat="1" ht="15" hidden="1"/>
    <row r="3317" s="2" customFormat="1" ht="15" hidden="1"/>
    <row r="3318" s="2" customFormat="1" ht="15" hidden="1"/>
    <row r="3319" s="2" customFormat="1" ht="15" hidden="1"/>
    <row r="3320" s="2" customFormat="1" ht="15" hidden="1"/>
    <row r="3321" s="2" customFormat="1" ht="15" hidden="1"/>
    <row r="3322" s="2" customFormat="1" ht="15" hidden="1"/>
    <row r="3323" s="2" customFormat="1" ht="15" hidden="1"/>
    <row r="3324" s="2" customFormat="1" ht="15" hidden="1"/>
    <row r="3325" s="2" customFormat="1" ht="15" hidden="1"/>
    <row r="3326" s="2" customFormat="1" ht="15" hidden="1"/>
    <row r="3327" s="2" customFormat="1" ht="15" hidden="1"/>
    <row r="3328" s="2" customFormat="1" ht="15" hidden="1"/>
    <row r="3329" s="2" customFormat="1" ht="15" hidden="1"/>
    <row r="3330" s="2" customFormat="1" ht="15" hidden="1"/>
    <row r="3331" s="2" customFormat="1" ht="15" hidden="1"/>
    <row r="3332" s="2" customFormat="1" ht="15" hidden="1"/>
    <row r="3333" s="2" customFormat="1" ht="15" hidden="1"/>
    <row r="3334" s="2" customFormat="1" ht="15" hidden="1"/>
    <row r="3335" s="2" customFormat="1" ht="15" hidden="1"/>
    <row r="3336" s="2" customFormat="1" ht="15" hidden="1"/>
    <row r="3337" s="2" customFormat="1" ht="15" hidden="1"/>
    <row r="3338" s="2" customFormat="1" ht="15" hidden="1"/>
    <row r="3339" s="2" customFormat="1" ht="15" hidden="1"/>
    <row r="3340" s="2" customFormat="1" ht="15" hidden="1"/>
    <row r="3341" s="2" customFormat="1" ht="15" hidden="1"/>
    <row r="3342" s="2" customFormat="1" ht="15" hidden="1"/>
    <row r="3343" s="2" customFormat="1" ht="15" hidden="1"/>
    <row r="3344" s="2" customFormat="1" ht="15" hidden="1"/>
    <row r="3345" s="2" customFormat="1" ht="15" hidden="1"/>
    <row r="3346" s="2" customFormat="1" ht="15" hidden="1"/>
    <row r="3347" s="2" customFormat="1" ht="15" hidden="1"/>
    <row r="3348" s="2" customFormat="1" ht="15" hidden="1"/>
    <row r="3349" s="2" customFormat="1" ht="15" hidden="1"/>
    <row r="3350" s="2" customFormat="1" ht="15" hidden="1"/>
    <row r="3351" s="2" customFormat="1" ht="15" hidden="1"/>
    <row r="3352" s="2" customFormat="1" ht="15" hidden="1"/>
    <row r="3353" s="2" customFormat="1" ht="15" hidden="1"/>
    <row r="3354" s="2" customFormat="1" ht="15" hidden="1"/>
    <row r="3355" s="2" customFormat="1" ht="15" hidden="1"/>
    <row r="3356" s="2" customFormat="1" ht="15" hidden="1"/>
    <row r="3357" s="2" customFormat="1" ht="15" hidden="1"/>
    <row r="3358" s="2" customFormat="1" ht="15" hidden="1"/>
    <row r="3359" s="2" customFormat="1" ht="15" hidden="1"/>
    <row r="3360" s="2" customFormat="1" ht="15" hidden="1"/>
    <row r="3361" s="2" customFormat="1" ht="15" hidden="1"/>
    <row r="3362" s="2" customFormat="1" ht="15" hidden="1"/>
    <row r="3363" s="2" customFormat="1" ht="15" hidden="1"/>
    <row r="3364" s="2" customFormat="1" ht="15" hidden="1"/>
    <row r="3365" s="2" customFormat="1" ht="15" hidden="1"/>
    <row r="3366" s="2" customFormat="1" ht="15" hidden="1"/>
    <row r="3367" s="2" customFormat="1" ht="15" hidden="1"/>
    <row r="3368" s="2" customFormat="1" ht="15" hidden="1"/>
    <row r="3369" s="2" customFormat="1" ht="15" hidden="1"/>
    <row r="3370" s="2" customFormat="1" ht="15" hidden="1"/>
    <row r="3371" s="2" customFormat="1" ht="15" hidden="1"/>
    <row r="3372" s="2" customFormat="1" ht="15" hidden="1"/>
    <row r="3373" s="2" customFormat="1" ht="15" hidden="1"/>
    <row r="3374" s="2" customFormat="1" ht="15" hidden="1"/>
    <row r="3375" s="2" customFormat="1" ht="15" hidden="1"/>
    <row r="3376" s="2" customFormat="1" ht="15" hidden="1"/>
    <row r="3377" s="2" customFormat="1" ht="15" hidden="1"/>
    <row r="3378" s="2" customFormat="1" ht="15" hidden="1"/>
    <row r="3379" s="2" customFormat="1" ht="15" hidden="1"/>
    <row r="3380" s="2" customFormat="1" ht="15" hidden="1"/>
    <row r="3381" s="2" customFormat="1" ht="15" hidden="1"/>
    <row r="3382" s="2" customFormat="1" ht="15" hidden="1"/>
    <row r="3383" s="2" customFormat="1" ht="15" hidden="1"/>
    <row r="3384" s="2" customFormat="1" ht="15" hidden="1"/>
    <row r="3385" s="2" customFormat="1" ht="15" hidden="1"/>
    <row r="3386" s="2" customFormat="1" ht="15" hidden="1"/>
    <row r="3387" s="2" customFormat="1" ht="15" hidden="1"/>
    <row r="3388" s="2" customFormat="1" ht="15" hidden="1"/>
    <row r="3389" s="2" customFormat="1" ht="15" hidden="1"/>
    <row r="3390" s="2" customFormat="1" ht="15" hidden="1"/>
    <row r="3391" s="2" customFormat="1" ht="15" hidden="1"/>
    <row r="3392" s="2" customFormat="1" ht="15" hidden="1"/>
    <row r="3393" s="2" customFormat="1" ht="15" hidden="1"/>
    <row r="3394" s="2" customFormat="1" ht="15" hidden="1"/>
    <row r="3395" s="2" customFormat="1" ht="15" hidden="1"/>
    <row r="3396" s="2" customFormat="1" ht="15" hidden="1"/>
    <row r="3397" s="2" customFormat="1" ht="15" hidden="1"/>
    <row r="3398" s="2" customFormat="1" ht="15" hidden="1"/>
    <row r="3399" s="2" customFormat="1" ht="15" hidden="1"/>
    <row r="3400" s="2" customFormat="1" ht="15" hidden="1"/>
    <row r="3401" s="2" customFormat="1" ht="15" hidden="1"/>
    <row r="3402" s="2" customFormat="1" ht="15" hidden="1"/>
    <row r="3403" s="2" customFormat="1" ht="15" hidden="1"/>
    <row r="3404" s="2" customFormat="1" ht="15" hidden="1"/>
    <row r="3405" s="2" customFormat="1" ht="15" hidden="1"/>
    <row r="3406" s="2" customFormat="1" ht="15" hidden="1"/>
    <row r="3407" s="2" customFormat="1" ht="15" hidden="1"/>
    <row r="3408" s="2" customFormat="1" ht="15" hidden="1"/>
    <row r="3409" s="2" customFormat="1" ht="15" hidden="1"/>
    <row r="3410" s="2" customFormat="1" ht="15" hidden="1"/>
    <row r="3411" s="2" customFormat="1" ht="15" hidden="1"/>
    <row r="3412" s="2" customFormat="1" ht="15" hidden="1"/>
    <row r="3413" s="2" customFormat="1" ht="15" hidden="1"/>
    <row r="3414" s="2" customFormat="1" ht="15" hidden="1"/>
    <row r="3415" s="2" customFormat="1" ht="15" hidden="1"/>
    <row r="3416" s="2" customFormat="1" ht="15" hidden="1"/>
    <row r="3417" s="2" customFormat="1" ht="15" hidden="1"/>
    <row r="3418" s="2" customFormat="1" ht="15" hidden="1"/>
    <row r="3419" s="2" customFormat="1" ht="15" hidden="1"/>
    <row r="3420" s="2" customFormat="1" ht="15" hidden="1"/>
    <row r="3421" s="2" customFormat="1" ht="15" hidden="1"/>
    <row r="3422" s="2" customFormat="1" ht="15" hidden="1"/>
    <row r="3423" s="2" customFormat="1" ht="15" hidden="1"/>
    <row r="3424" s="2" customFormat="1" ht="15" hidden="1"/>
    <row r="3425" s="2" customFormat="1" ht="15" hidden="1"/>
    <row r="3426" s="2" customFormat="1" ht="15" hidden="1"/>
    <row r="3427" s="2" customFormat="1" ht="15" hidden="1"/>
    <row r="3428" s="2" customFormat="1" ht="15" hidden="1"/>
    <row r="3429" s="2" customFormat="1" ht="15" hidden="1"/>
    <row r="3430" s="2" customFormat="1" ht="15" hidden="1"/>
    <row r="3431" s="2" customFormat="1" ht="15" hidden="1"/>
    <row r="3432" s="2" customFormat="1" ht="15" hidden="1"/>
    <row r="3433" s="2" customFormat="1" ht="15" hidden="1"/>
    <row r="3434" s="2" customFormat="1" ht="15" hidden="1"/>
    <row r="3435" s="2" customFormat="1" ht="15" hidden="1"/>
    <row r="3436" s="2" customFormat="1" ht="15" hidden="1"/>
    <row r="3437" s="2" customFormat="1" ht="15" hidden="1"/>
    <row r="3438" s="2" customFormat="1" ht="15" hidden="1"/>
    <row r="3439" s="2" customFormat="1" ht="15" hidden="1"/>
    <row r="3440" s="2" customFormat="1" ht="15" hidden="1"/>
    <row r="3441" s="2" customFormat="1" ht="15" hidden="1"/>
    <row r="3442" s="2" customFormat="1" ht="15" hidden="1"/>
    <row r="3443" s="2" customFormat="1" ht="15" hidden="1"/>
    <row r="3444" s="2" customFormat="1" ht="15" hidden="1"/>
    <row r="3445" s="2" customFormat="1" ht="15" hidden="1"/>
    <row r="3446" s="2" customFormat="1" ht="15" hidden="1"/>
    <row r="3447" s="2" customFormat="1" ht="15" hidden="1"/>
    <row r="3448" s="2" customFormat="1" ht="15" hidden="1"/>
    <row r="3449" s="2" customFormat="1" ht="15" hidden="1"/>
    <row r="3450" s="2" customFormat="1" ht="15" hidden="1"/>
    <row r="3451" s="2" customFormat="1" ht="15" hidden="1"/>
    <row r="3452" s="2" customFormat="1" ht="15" hidden="1"/>
    <row r="3453" s="2" customFormat="1" ht="15" hidden="1"/>
    <row r="3454" s="2" customFormat="1" ht="15" hidden="1"/>
    <row r="3455" s="2" customFormat="1" ht="15" hidden="1"/>
    <row r="3456" s="2" customFormat="1" ht="15" hidden="1"/>
    <row r="3457" s="2" customFormat="1" ht="15" hidden="1"/>
    <row r="3458" s="2" customFormat="1" ht="15" hidden="1"/>
    <row r="3459" s="2" customFormat="1" ht="15" hidden="1"/>
    <row r="3460" s="2" customFormat="1" ht="15" hidden="1"/>
    <row r="3461" s="2" customFormat="1" ht="15" hidden="1"/>
    <row r="3462" s="2" customFormat="1" ht="15" hidden="1"/>
    <row r="3463" s="2" customFormat="1" ht="15" hidden="1"/>
    <row r="3464" s="2" customFormat="1" ht="15" hidden="1"/>
    <row r="3465" s="2" customFormat="1" ht="15" hidden="1"/>
    <row r="3466" s="2" customFormat="1" ht="15" hidden="1"/>
    <row r="3467" s="2" customFormat="1" ht="15" hidden="1"/>
    <row r="3468" s="2" customFormat="1" ht="15" hidden="1"/>
    <row r="3469" s="2" customFormat="1" ht="15" hidden="1"/>
    <row r="3470" s="2" customFormat="1" ht="15" hidden="1"/>
    <row r="3471" s="2" customFormat="1" ht="15" hidden="1"/>
    <row r="3472" s="2" customFormat="1" ht="15" hidden="1"/>
    <row r="3473" s="2" customFormat="1" ht="15" hidden="1"/>
    <row r="3474" s="2" customFormat="1" ht="15" hidden="1"/>
    <row r="3475" s="2" customFormat="1" ht="15" hidden="1"/>
    <row r="3476" s="2" customFormat="1" ht="15" hidden="1"/>
    <row r="3477" s="2" customFormat="1" ht="15" hidden="1"/>
    <row r="3478" s="2" customFormat="1" ht="15" hidden="1"/>
    <row r="3479" s="2" customFormat="1" ht="15" hidden="1"/>
    <row r="3480" s="2" customFormat="1" ht="15" hidden="1"/>
    <row r="3481" s="2" customFormat="1" ht="15" hidden="1"/>
    <row r="3482" s="2" customFormat="1" ht="15" hidden="1"/>
    <row r="3483" s="2" customFormat="1" ht="15" hidden="1"/>
    <row r="3484" s="2" customFormat="1" ht="15" hidden="1"/>
    <row r="3485" s="2" customFormat="1" ht="15" hidden="1"/>
    <row r="3486" s="2" customFormat="1" ht="15" hidden="1"/>
    <row r="3487" s="2" customFormat="1" ht="15" hidden="1"/>
    <row r="3488" s="2" customFormat="1" ht="15" hidden="1"/>
    <row r="3489" s="2" customFormat="1" ht="15" hidden="1"/>
    <row r="3490" s="2" customFormat="1" ht="15" hidden="1"/>
    <row r="3491" s="2" customFormat="1" ht="15" hidden="1"/>
    <row r="3492" s="2" customFormat="1" ht="15" hidden="1"/>
    <row r="3493" s="2" customFormat="1" ht="15" hidden="1"/>
    <row r="3494" s="2" customFormat="1" ht="15" hidden="1"/>
    <row r="3495" s="2" customFormat="1" ht="15" hidden="1"/>
    <row r="3496" s="2" customFormat="1" ht="15" hidden="1"/>
    <row r="3497" s="2" customFormat="1" ht="15" hidden="1"/>
    <row r="3498" s="2" customFormat="1" ht="15" hidden="1"/>
    <row r="3499" s="2" customFormat="1" ht="15" hidden="1"/>
    <row r="3500" s="2" customFormat="1" ht="15" hidden="1"/>
    <row r="3501" s="2" customFormat="1" ht="15" hidden="1"/>
    <row r="3502" s="2" customFormat="1" ht="15" hidden="1"/>
    <row r="3503" s="2" customFormat="1" ht="15" hidden="1"/>
    <row r="3504" s="2" customFormat="1" ht="15" hidden="1"/>
    <row r="3505" s="2" customFormat="1" ht="15" hidden="1"/>
    <row r="3506" s="2" customFormat="1" ht="15" hidden="1"/>
    <row r="3507" s="2" customFormat="1" ht="15" hidden="1"/>
    <row r="3508" s="2" customFormat="1" ht="15" hidden="1"/>
    <row r="3509" s="2" customFormat="1" ht="15" hidden="1"/>
    <row r="3510" s="2" customFormat="1" ht="15" hidden="1"/>
    <row r="3511" s="2" customFormat="1" ht="15" hidden="1"/>
    <row r="3512" s="2" customFormat="1" ht="15" hidden="1"/>
    <row r="3513" s="2" customFormat="1" ht="15" hidden="1"/>
    <row r="3514" s="2" customFormat="1" ht="15" hidden="1"/>
    <row r="3515" s="2" customFormat="1" ht="15" hidden="1"/>
    <row r="3516" s="2" customFormat="1" ht="15" hidden="1"/>
    <row r="3517" s="2" customFormat="1" ht="15" hidden="1"/>
    <row r="3518" s="2" customFormat="1" ht="15" hidden="1"/>
    <row r="3519" s="2" customFormat="1" ht="15" hidden="1"/>
    <row r="3520" s="2" customFormat="1" ht="15" hidden="1"/>
    <row r="3521" s="2" customFormat="1" ht="15" hidden="1"/>
    <row r="3522" s="2" customFormat="1" ht="15" hidden="1"/>
    <row r="3523" s="2" customFormat="1" ht="15" hidden="1"/>
    <row r="3524" s="2" customFormat="1" ht="15" hidden="1"/>
    <row r="3525" s="2" customFormat="1" ht="15" hidden="1"/>
    <row r="3526" s="2" customFormat="1" ht="15" hidden="1"/>
    <row r="3527" s="2" customFormat="1" ht="15" hidden="1"/>
    <row r="3528" s="2" customFormat="1" ht="15" hidden="1"/>
    <row r="3529" s="2" customFormat="1" ht="15" hidden="1"/>
    <row r="3530" s="2" customFormat="1" ht="15" hidden="1"/>
    <row r="3531" s="2" customFormat="1" ht="15" hidden="1"/>
    <row r="3532" s="2" customFormat="1" ht="15" hidden="1"/>
    <row r="3533" s="2" customFormat="1" ht="15" hidden="1"/>
    <row r="3534" s="2" customFormat="1" ht="15" hidden="1"/>
    <row r="3535" s="2" customFormat="1" ht="15" hidden="1"/>
    <row r="3536" s="2" customFormat="1" ht="15" hidden="1"/>
    <row r="3537" s="2" customFormat="1" ht="15" hidden="1"/>
    <row r="3538" s="2" customFormat="1" ht="15" hidden="1"/>
    <row r="3539" s="2" customFormat="1" ht="15" hidden="1"/>
    <row r="3540" s="2" customFormat="1" ht="15" hidden="1"/>
    <row r="3541" s="2" customFormat="1" ht="15" hidden="1"/>
    <row r="3542" s="2" customFormat="1" ht="15" hidden="1"/>
    <row r="3543" s="2" customFormat="1" ht="15" hidden="1"/>
    <row r="3544" s="2" customFormat="1" ht="15" hidden="1"/>
    <row r="3545" s="2" customFormat="1" ht="15" hidden="1"/>
    <row r="3546" s="2" customFormat="1" ht="15" hidden="1"/>
    <row r="3547" s="2" customFormat="1" ht="15" hidden="1"/>
    <row r="3548" s="2" customFormat="1" ht="15" hidden="1"/>
    <row r="3549" s="2" customFormat="1" ht="15" hidden="1"/>
    <row r="3550" s="2" customFormat="1" ht="15" hidden="1"/>
    <row r="3551" s="2" customFormat="1" ht="15" hidden="1"/>
    <row r="3552" s="2" customFormat="1" ht="15" hidden="1"/>
    <row r="3553" s="2" customFormat="1" ht="15" hidden="1"/>
    <row r="3554" s="2" customFormat="1" ht="15" hidden="1"/>
    <row r="3555" s="2" customFormat="1" ht="15" hidden="1"/>
    <row r="3556" s="2" customFormat="1" ht="15" hidden="1"/>
    <row r="3557" s="2" customFormat="1" ht="15" hidden="1"/>
    <row r="3558" s="2" customFormat="1" ht="15" hidden="1"/>
    <row r="3559" s="2" customFormat="1" ht="15" hidden="1"/>
    <row r="3560" s="2" customFormat="1" ht="15" hidden="1"/>
    <row r="3561" s="2" customFormat="1" ht="15" hidden="1"/>
    <row r="3562" s="2" customFormat="1" ht="15" hidden="1"/>
    <row r="3563" s="2" customFormat="1" ht="15" hidden="1"/>
    <row r="3564" s="2" customFormat="1" ht="15" hidden="1"/>
    <row r="3565" s="2" customFormat="1" ht="15" hidden="1"/>
    <row r="3566" s="2" customFormat="1" ht="15" hidden="1"/>
    <row r="3567" s="2" customFormat="1" ht="15" hidden="1"/>
    <row r="3568" s="2" customFormat="1" ht="15" hidden="1"/>
    <row r="3569" s="2" customFormat="1" ht="15" hidden="1"/>
    <row r="3570" s="2" customFormat="1" ht="15" hidden="1"/>
    <row r="3571" s="2" customFormat="1" ht="15" hidden="1"/>
    <row r="3572" s="2" customFormat="1" ht="15" hidden="1"/>
    <row r="3573" s="2" customFormat="1" ht="15" hidden="1"/>
    <row r="3574" s="2" customFormat="1" ht="15" hidden="1"/>
    <row r="3575" s="2" customFormat="1" ht="15" hidden="1"/>
    <row r="3576" s="2" customFormat="1" ht="15" hidden="1"/>
    <row r="3577" s="2" customFormat="1" ht="15" hidden="1"/>
    <row r="3578" s="2" customFormat="1" ht="15" hidden="1"/>
    <row r="3579" s="2" customFormat="1" ht="15" hidden="1"/>
    <row r="3580" s="2" customFormat="1" ht="15" hidden="1"/>
    <row r="3581" s="2" customFormat="1" ht="15" hidden="1"/>
    <row r="3582" s="2" customFormat="1" ht="15" hidden="1"/>
    <row r="3583" s="2" customFormat="1" ht="15" hidden="1"/>
    <row r="3584" s="2" customFormat="1" ht="15" hidden="1"/>
    <row r="3585" s="2" customFormat="1" ht="15" hidden="1"/>
    <row r="3586" s="2" customFormat="1" ht="15" hidden="1"/>
    <row r="3587" s="2" customFormat="1" ht="15" hidden="1"/>
    <row r="3588" s="2" customFormat="1" ht="15" hidden="1"/>
    <row r="3589" s="2" customFormat="1" ht="15" hidden="1"/>
    <row r="3590" s="2" customFormat="1" ht="15" hidden="1"/>
    <row r="3591" s="2" customFormat="1" ht="15" hidden="1"/>
    <row r="3592" s="2" customFormat="1" ht="15" hidden="1"/>
    <row r="3593" s="2" customFormat="1" ht="15" hidden="1"/>
    <row r="3594" s="2" customFormat="1" ht="15" hidden="1"/>
    <row r="3595" s="2" customFormat="1" ht="15" hidden="1"/>
    <row r="3596" s="2" customFormat="1" ht="15" hidden="1"/>
    <row r="3597" s="2" customFormat="1" ht="15" hidden="1"/>
    <row r="3598" s="2" customFormat="1" ht="15" hidden="1"/>
    <row r="3599" s="2" customFormat="1" ht="15" hidden="1"/>
    <row r="3600" s="2" customFormat="1" ht="15" hidden="1"/>
    <row r="3601" s="2" customFormat="1" ht="15" hidden="1"/>
    <row r="3602" s="2" customFormat="1" ht="15" hidden="1"/>
    <row r="3603" s="2" customFormat="1" ht="15" hidden="1"/>
    <row r="3604" s="2" customFormat="1" ht="15" hidden="1"/>
    <row r="3605" s="2" customFormat="1" ht="15" hidden="1"/>
    <row r="3606" s="2" customFormat="1" ht="15" hidden="1"/>
    <row r="3607" s="2" customFormat="1" ht="15" hidden="1"/>
    <row r="3608" s="2" customFormat="1" ht="15" hidden="1"/>
    <row r="3609" s="2" customFormat="1" ht="15" hidden="1"/>
    <row r="3610" s="2" customFormat="1" ht="15" hidden="1"/>
    <row r="3611" s="2" customFormat="1" ht="15" hidden="1"/>
    <row r="3612" s="2" customFormat="1" ht="15" hidden="1"/>
    <row r="3613" s="2" customFormat="1" ht="15" hidden="1"/>
    <row r="3614" s="2" customFormat="1" ht="15" hidden="1"/>
    <row r="3615" s="2" customFormat="1" ht="15" hidden="1"/>
    <row r="3616" s="2" customFormat="1" ht="15" hidden="1"/>
    <row r="3617" s="2" customFormat="1" ht="15" hidden="1"/>
    <row r="3618" s="2" customFormat="1" ht="15" hidden="1"/>
    <row r="3619" s="2" customFormat="1" ht="15" hidden="1"/>
    <row r="3620" s="2" customFormat="1" ht="15" hidden="1"/>
    <row r="3621" s="2" customFormat="1" ht="15" hidden="1"/>
    <row r="3622" s="2" customFormat="1" ht="15" hidden="1"/>
    <row r="3623" s="2" customFormat="1" ht="15" hidden="1"/>
    <row r="3624" s="2" customFormat="1" ht="15" hidden="1"/>
    <row r="3625" s="2" customFormat="1" ht="15" hidden="1"/>
    <row r="3626" s="2" customFormat="1" ht="15" hidden="1"/>
    <row r="3627" s="2" customFormat="1" ht="15" hidden="1"/>
    <row r="3628" s="2" customFormat="1" ht="15" hidden="1"/>
    <row r="3629" s="2" customFormat="1" ht="15" hidden="1"/>
    <row r="3630" s="2" customFormat="1" ht="15" hidden="1"/>
    <row r="3631" s="2" customFormat="1" ht="15" hidden="1"/>
    <row r="3632" s="2" customFormat="1" ht="15" hidden="1"/>
    <row r="3633" s="2" customFormat="1" ht="15" hidden="1"/>
    <row r="3634" s="2" customFormat="1" ht="15" hidden="1"/>
    <row r="3635" s="2" customFormat="1" ht="15" hidden="1"/>
    <row r="3636" s="2" customFormat="1" ht="15" hidden="1"/>
    <row r="3637" s="2" customFormat="1" ht="15" hidden="1"/>
    <row r="3638" s="2" customFormat="1" ht="15" hidden="1"/>
    <row r="3639" s="2" customFormat="1" ht="15" hidden="1"/>
    <row r="3640" s="2" customFormat="1" ht="15" hidden="1"/>
    <row r="3641" s="2" customFormat="1" ht="15" hidden="1"/>
    <row r="3642" s="2" customFormat="1" ht="15" hidden="1"/>
    <row r="3643" s="2" customFormat="1" ht="15" hidden="1"/>
    <row r="3644" s="2" customFormat="1" ht="15" hidden="1"/>
    <row r="3645" s="2" customFormat="1" ht="15" hidden="1"/>
    <row r="3646" s="2" customFormat="1" ht="15" hidden="1"/>
    <row r="3647" s="2" customFormat="1" ht="15" hidden="1"/>
    <row r="3648" s="2" customFormat="1" ht="15" hidden="1"/>
    <row r="3649" s="2" customFormat="1" ht="15" hidden="1"/>
    <row r="3650" s="2" customFormat="1" ht="15" hidden="1"/>
    <row r="3651" s="2" customFormat="1" ht="15" hidden="1"/>
    <row r="3652" s="2" customFormat="1" ht="15" hidden="1"/>
    <row r="3653" s="2" customFormat="1" ht="15" hidden="1"/>
    <row r="3654" s="2" customFormat="1" ht="15" hidden="1"/>
    <row r="3655" s="2" customFormat="1" ht="15" hidden="1"/>
    <row r="3656" s="2" customFormat="1" ht="15" hidden="1"/>
    <row r="3657" s="2" customFormat="1" ht="15" hidden="1"/>
    <row r="3658" s="2" customFormat="1" ht="15" hidden="1"/>
    <row r="3659" s="2" customFormat="1" ht="15" hidden="1"/>
    <row r="3660" s="2" customFormat="1" ht="15" hidden="1"/>
    <row r="3661" s="2" customFormat="1" ht="15" hidden="1"/>
    <row r="3662" s="2" customFormat="1" ht="15" hidden="1"/>
    <row r="3663" s="2" customFormat="1" ht="15" hidden="1"/>
    <row r="3664" s="2" customFormat="1" ht="15" hidden="1"/>
    <row r="3665" s="2" customFormat="1" ht="36" hidden="1" customHeight="1"/>
    <row r="3666" s="2" customFormat="1" ht="15" hidden="1" customHeight="1"/>
    <row r="3667" s="2" customFormat="1" ht="15" hidden="1" customHeight="1"/>
    <row r="3668" s="2" customFormat="1" ht="15" hidden="1" customHeight="1"/>
    <row r="3669" s="2" customFormat="1" ht="15" hidden="1" customHeight="1"/>
    <row r="3670" s="2" customFormat="1" ht="15" hidden="1" customHeight="1"/>
    <row r="3671" s="2" customFormat="1" ht="15" hidden="1" customHeight="1"/>
    <row r="3672" s="2" customFormat="1" ht="15" hidden="1" customHeight="1"/>
    <row r="3673" s="2" customFormat="1" ht="15" hidden="1" customHeight="1"/>
    <row r="3674" s="2" customFormat="1" ht="15" hidden="1" customHeight="1"/>
    <row r="3675" s="2" customFormat="1" ht="15" hidden="1" customHeight="1"/>
    <row r="3676" s="2" customFormat="1" ht="15" hidden="1" customHeight="1"/>
    <row r="3677" s="2" customFormat="1" ht="15" hidden="1" customHeight="1"/>
    <row r="3678" s="2" customFormat="1" ht="15" hidden="1" customHeight="1"/>
    <row r="3679" s="2" customFormat="1" ht="15" hidden="1" customHeight="1"/>
    <row r="3680" s="2" customFormat="1" ht="15" hidden="1" customHeight="1"/>
    <row r="3681" s="2" customFormat="1" ht="15" hidden="1" customHeight="1"/>
    <row r="3682" s="2" customFormat="1" ht="15" hidden="1" customHeight="1"/>
    <row r="3683" s="2" customFormat="1" ht="15" hidden="1" customHeight="1"/>
    <row r="3684" s="2" customFormat="1" ht="15" hidden="1" customHeight="1"/>
    <row r="3685" s="2" customFormat="1" ht="15" hidden="1" customHeight="1"/>
    <row r="3686" s="2" customFormat="1" ht="15" hidden="1" customHeight="1"/>
    <row r="3687" s="2" customFormat="1" ht="15" hidden="1" customHeight="1"/>
    <row r="3688" s="2" customFormat="1" ht="15" hidden="1" customHeight="1"/>
    <row r="3689" s="2" customFormat="1" ht="15" hidden="1" customHeight="1"/>
    <row r="3690" s="2" customFormat="1" ht="15" hidden="1" customHeight="1"/>
    <row r="3691" s="2" customFormat="1" ht="15" hidden="1" customHeight="1"/>
    <row r="3692" s="2" customFormat="1" ht="15" hidden="1" customHeight="1"/>
    <row r="3693" s="2" customFormat="1" ht="15" hidden="1" customHeight="1"/>
    <row r="3694" s="2" customFormat="1" ht="15" hidden="1" customHeight="1"/>
    <row r="3695" s="2" customFormat="1" ht="15" hidden="1" customHeight="1"/>
    <row r="3696" s="2" customFormat="1" ht="15" hidden="1" customHeight="1"/>
    <row r="3697" s="2" customFormat="1" ht="15" hidden="1" customHeight="1"/>
    <row r="3698" s="2" customFormat="1" ht="15" hidden="1" customHeight="1"/>
    <row r="3699" s="2" customFormat="1" ht="15" hidden="1" customHeight="1"/>
    <row r="3700" s="2" customFormat="1" ht="15" hidden="1" customHeight="1"/>
    <row r="3701" s="2" customFormat="1" ht="15" hidden="1" customHeight="1"/>
    <row r="3702" s="2" customFormat="1" ht="15" hidden="1" customHeight="1"/>
    <row r="3703" s="2" customFormat="1" ht="15" hidden="1" customHeight="1"/>
  </sheetData>
  <mergeCells count="23">
    <mergeCell ref="F31:K31"/>
    <mergeCell ref="F32:K32"/>
    <mergeCell ref="F30:K30"/>
    <mergeCell ref="D24:E24"/>
    <mergeCell ref="D26:E26"/>
    <mergeCell ref="D28:E28"/>
    <mergeCell ref="F29:K29"/>
    <mergeCell ref="F24:K24"/>
    <mergeCell ref="F26:K26"/>
    <mergeCell ref="F28:K28"/>
    <mergeCell ref="F27:K27"/>
    <mergeCell ref="F25:K25"/>
    <mergeCell ref="D3:G3"/>
    <mergeCell ref="D7:E7"/>
    <mergeCell ref="D22:E22"/>
    <mergeCell ref="F8:K8"/>
    <mergeCell ref="F16:K16"/>
    <mergeCell ref="F22:K22"/>
    <mergeCell ref="F10:K10"/>
    <mergeCell ref="F12:K12"/>
    <mergeCell ref="F14:K14"/>
    <mergeCell ref="F18:K18"/>
    <mergeCell ref="F20:K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N4195"/>
  <sheetViews>
    <sheetView showGridLines="0" topLeftCell="A399" zoomScale="80" zoomScaleNormal="80" workbookViewId="0">
      <selection activeCell="F405" sqref="F405"/>
    </sheetView>
  </sheetViews>
  <sheetFormatPr baseColWidth="10" defaultColWidth="0" defaultRowHeight="0" customHeight="1" zeroHeight="1"/>
  <cols>
    <col min="1" max="1" width="4.85546875" customWidth="1"/>
    <col min="2" max="2" width="2.85546875" customWidth="1"/>
    <col min="3" max="3" width="10.42578125" customWidth="1"/>
    <col min="4" max="4" width="44.140625" style="25" customWidth="1"/>
    <col min="5" max="5" width="22.42578125" customWidth="1"/>
    <col min="6" max="7" width="20.5703125" customWidth="1"/>
    <col min="8" max="12" width="22.42578125" customWidth="1"/>
    <col min="13" max="13" width="2.85546875" customWidth="1"/>
    <col min="14" max="14" width="4.85546875" customWidth="1"/>
  </cols>
  <sheetData>
    <row r="1" spans="2:14" ht="35.25" customHeight="1" thickBot="1">
      <c r="N1" s="2"/>
    </row>
    <row r="2" spans="2:14" ht="27.75" customHeight="1" thickBot="1">
      <c r="B2" s="3"/>
      <c r="C2" s="4"/>
      <c r="D2" s="26"/>
      <c r="E2" s="4"/>
      <c r="F2" s="4"/>
      <c r="G2" s="4"/>
      <c r="H2" s="4"/>
      <c r="I2" s="4"/>
      <c r="J2" s="4"/>
      <c r="K2" s="4"/>
      <c r="L2" s="4"/>
      <c r="M2" s="5"/>
      <c r="N2" s="2"/>
    </row>
    <row r="3" spans="2:14" ht="60" customHeight="1" thickBot="1">
      <c r="B3" s="6"/>
      <c r="C3" s="104" t="s">
        <v>556</v>
      </c>
      <c r="D3" s="105"/>
      <c r="E3" s="105"/>
      <c r="F3" s="105"/>
      <c r="G3" s="105"/>
      <c r="H3" s="106"/>
      <c r="I3" s="8"/>
      <c r="J3" s="9"/>
      <c r="K3" s="10"/>
      <c r="L3" s="7"/>
      <c r="M3" s="11"/>
      <c r="N3" s="2"/>
    </row>
    <row r="4" spans="2:14" ht="15">
      <c r="B4" s="6"/>
      <c r="C4" s="2"/>
      <c r="D4" s="27"/>
      <c r="E4" s="2"/>
      <c r="F4" s="2"/>
      <c r="G4" s="2"/>
      <c r="H4" s="2"/>
      <c r="I4" s="2"/>
      <c r="J4" s="2"/>
      <c r="K4" s="2"/>
      <c r="L4" s="2"/>
      <c r="M4" s="11"/>
      <c r="N4" s="2"/>
    </row>
    <row r="5" spans="2:14" ht="52.5" customHeight="1">
      <c r="B5" s="6"/>
      <c r="C5" s="107" t="s">
        <v>424</v>
      </c>
      <c r="D5" s="103"/>
      <c r="E5" s="37" t="s">
        <v>33</v>
      </c>
      <c r="F5" s="37" t="s">
        <v>40</v>
      </c>
      <c r="G5" s="37" t="s">
        <v>39</v>
      </c>
      <c r="H5" s="37" t="s">
        <v>34</v>
      </c>
      <c r="I5" s="37" t="s">
        <v>38</v>
      </c>
      <c r="J5" s="37" t="s">
        <v>35</v>
      </c>
      <c r="K5" s="37" t="s">
        <v>37</v>
      </c>
      <c r="L5" s="38" t="s">
        <v>36</v>
      </c>
      <c r="M5" s="11"/>
      <c r="N5" s="2"/>
    </row>
    <row r="6" spans="2:14" ht="15">
      <c r="B6" s="6"/>
      <c r="C6" s="30">
        <v>1000</v>
      </c>
      <c r="D6" s="19" t="s">
        <v>42</v>
      </c>
      <c r="E6" s="19"/>
      <c r="F6" s="19"/>
      <c r="G6" s="19"/>
      <c r="H6" s="19"/>
      <c r="I6" s="19"/>
      <c r="J6" s="19"/>
      <c r="K6" s="19"/>
      <c r="L6" s="33">
        <f>E6+F6-G6+H6-I6+J6-K6</f>
        <v>0</v>
      </c>
      <c r="M6" s="11"/>
      <c r="N6" s="2"/>
    </row>
    <row r="7" spans="2:14" ht="15">
      <c r="B7" s="6"/>
      <c r="C7" s="32">
        <v>1100</v>
      </c>
      <c r="D7" s="20" t="s">
        <v>43</v>
      </c>
      <c r="E7" s="20"/>
      <c r="F7" s="20"/>
      <c r="G7" s="20"/>
      <c r="H7" s="20"/>
      <c r="I7" s="20"/>
      <c r="J7" s="20"/>
      <c r="K7" s="20"/>
      <c r="L7" s="34">
        <f t="shared" ref="L7:L70" si="0">E7+F7-G7+H7-I7+J7-K7</f>
        <v>0</v>
      </c>
      <c r="M7" s="11"/>
      <c r="N7" s="2"/>
    </row>
    <row r="8" spans="2:14" ht="15">
      <c r="B8" s="6"/>
      <c r="C8" s="31">
        <v>1105</v>
      </c>
      <c r="D8" s="21" t="s">
        <v>61</v>
      </c>
      <c r="E8" s="21"/>
      <c r="F8" s="21"/>
      <c r="G8" s="21"/>
      <c r="H8" s="21"/>
      <c r="I8" s="21"/>
      <c r="J8" s="21"/>
      <c r="K8" s="21"/>
      <c r="L8" s="35">
        <f t="shared" si="0"/>
        <v>0</v>
      </c>
      <c r="M8" s="11"/>
      <c r="N8" s="2"/>
    </row>
    <row r="9" spans="2:14" ht="15">
      <c r="B9" s="6"/>
      <c r="C9" s="31">
        <v>1110</v>
      </c>
      <c r="D9" s="21" t="s">
        <v>62</v>
      </c>
      <c r="E9" s="21"/>
      <c r="F9" s="21"/>
      <c r="G9" s="21"/>
      <c r="H9" s="21"/>
      <c r="I9" s="21"/>
      <c r="J9" s="21"/>
      <c r="K9" s="21"/>
      <c r="L9" s="35">
        <f t="shared" si="0"/>
        <v>0</v>
      </c>
      <c r="M9" s="11"/>
      <c r="N9" s="2"/>
    </row>
    <row r="10" spans="2:14" ht="15">
      <c r="B10" s="6"/>
      <c r="C10" s="31">
        <v>1115</v>
      </c>
      <c r="D10" s="21" t="s">
        <v>63</v>
      </c>
      <c r="E10" s="21"/>
      <c r="F10" s="21"/>
      <c r="G10" s="21"/>
      <c r="H10" s="21"/>
      <c r="I10" s="21"/>
      <c r="J10" s="21"/>
      <c r="K10" s="21"/>
      <c r="L10" s="35">
        <f t="shared" si="0"/>
        <v>0</v>
      </c>
      <c r="M10" s="11"/>
      <c r="N10" s="2"/>
    </row>
    <row r="11" spans="2:14" ht="15">
      <c r="B11" s="6"/>
      <c r="C11" s="31">
        <v>1120</v>
      </c>
      <c r="D11" s="21" t="s">
        <v>64</v>
      </c>
      <c r="E11" s="21"/>
      <c r="F11" s="21"/>
      <c r="G11" s="21"/>
      <c r="H11" s="21"/>
      <c r="I11" s="21"/>
      <c r="J11" s="21"/>
      <c r="K11" s="21"/>
      <c r="L11" s="35">
        <f t="shared" si="0"/>
        <v>0</v>
      </c>
      <c r="M11" s="11"/>
      <c r="N11" s="2"/>
    </row>
    <row r="12" spans="2:14" ht="15">
      <c r="B12" s="6"/>
      <c r="C12" s="31">
        <v>1130</v>
      </c>
      <c r="D12" s="21" t="s">
        <v>65</v>
      </c>
      <c r="E12" s="21"/>
      <c r="F12" s="21"/>
      <c r="G12" s="21"/>
      <c r="H12" s="21"/>
      <c r="I12" s="21"/>
      <c r="J12" s="21"/>
      <c r="K12" s="21"/>
      <c r="L12" s="35">
        <f t="shared" si="0"/>
        <v>0</v>
      </c>
      <c r="M12" s="11"/>
      <c r="N12" s="2"/>
    </row>
    <row r="13" spans="2:14" ht="15">
      <c r="B13" s="6"/>
      <c r="C13" s="39">
        <v>1200</v>
      </c>
      <c r="D13" s="22" t="s">
        <v>0</v>
      </c>
      <c r="E13" s="22"/>
      <c r="F13" s="22"/>
      <c r="G13" s="22"/>
      <c r="H13" s="22"/>
      <c r="I13" s="22"/>
      <c r="J13" s="22"/>
      <c r="K13" s="22"/>
      <c r="L13" s="34">
        <f t="shared" si="0"/>
        <v>0</v>
      </c>
      <c r="M13" s="11"/>
      <c r="N13" s="2"/>
    </row>
    <row r="14" spans="2:14" ht="15">
      <c r="B14" s="6"/>
      <c r="C14" s="31">
        <v>1201</v>
      </c>
      <c r="D14" s="21" t="s">
        <v>66</v>
      </c>
      <c r="E14" s="21"/>
      <c r="F14" s="21"/>
      <c r="G14" s="21"/>
      <c r="H14" s="21"/>
      <c r="I14" s="21"/>
      <c r="J14" s="21"/>
      <c r="K14" s="21"/>
      <c r="L14" s="35">
        <f t="shared" si="0"/>
        <v>0</v>
      </c>
      <c r="M14" s="11"/>
      <c r="N14" s="2"/>
    </row>
    <row r="15" spans="2:14" ht="15">
      <c r="B15" s="6"/>
      <c r="C15" s="31">
        <v>1202</v>
      </c>
      <c r="D15" s="21" t="s">
        <v>67</v>
      </c>
      <c r="E15" s="21"/>
      <c r="F15" s="21"/>
      <c r="G15" s="21"/>
      <c r="H15" s="21"/>
      <c r="I15" s="21"/>
      <c r="J15" s="21"/>
      <c r="K15" s="21"/>
      <c r="L15" s="35">
        <f t="shared" si="0"/>
        <v>0</v>
      </c>
      <c r="M15" s="11"/>
      <c r="N15" s="2"/>
    </row>
    <row r="16" spans="2:14" ht="15">
      <c r="B16" s="6"/>
      <c r="C16" s="31">
        <v>1203</v>
      </c>
      <c r="D16" s="21" t="s">
        <v>64</v>
      </c>
      <c r="E16" s="21"/>
      <c r="F16" s="21"/>
      <c r="G16" s="21"/>
      <c r="H16" s="21"/>
      <c r="I16" s="21"/>
      <c r="J16" s="21"/>
      <c r="K16" s="21"/>
      <c r="L16" s="35">
        <f t="shared" si="0"/>
        <v>0</v>
      </c>
      <c r="M16" s="11"/>
      <c r="N16" s="2"/>
    </row>
    <row r="17" spans="2:14" ht="15">
      <c r="B17" s="6"/>
      <c r="C17" s="31">
        <v>1204</v>
      </c>
      <c r="D17" s="21" t="s">
        <v>68</v>
      </c>
      <c r="E17" s="21"/>
      <c r="F17" s="21"/>
      <c r="G17" s="21"/>
      <c r="H17" s="21"/>
      <c r="I17" s="21"/>
      <c r="J17" s="21"/>
      <c r="K17" s="21"/>
      <c r="L17" s="35">
        <f t="shared" si="0"/>
        <v>0</v>
      </c>
      <c r="M17" s="11"/>
      <c r="N17" s="2"/>
    </row>
    <row r="18" spans="2:14" ht="15">
      <c r="B18" s="6"/>
      <c r="C18" s="31">
        <v>1206</v>
      </c>
      <c r="D18" s="21" t="s">
        <v>69</v>
      </c>
      <c r="E18" s="21"/>
      <c r="F18" s="21"/>
      <c r="G18" s="21"/>
      <c r="H18" s="21"/>
      <c r="I18" s="21"/>
      <c r="J18" s="21"/>
      <c r="K18" s="21"/>
      <c r="L18" s="35">
        <f t="shared" si="0"/>
        <v>0</v>
      </c>
      <c r="M18" s="11"/>
      <c r="N18" s="2"/>
    </row>
    <row r="19" spans="2:14" ht="15">
      <c r="B19" s="6"/>
      <c r="C19" s="31">
        <v>1208</v>
      </c>
      <c r="D19" s="21" t="s">
        <v>70</v>
      </c>
      <c r="E19" s="21"/>
      <c r="F19" s="21"/>
      <c r="G19" s="21"/>
      <c r="H19" s="21"/>
      <c r="I19" s="21"/>
      <c r="J19" s="21"/>
      <c r="K19" s="21"/>
      <c r="L19" s="35">
        <f t="shared" si="0"/>
        <v>0</v>
      </c>
      <c r="M19" s="11"/>
      <c r="N19" s="2"/>
    </row>
    <row r="20" spans="2:14" ht="24.75">
      <c r="B20" s="6"/>
      <c r="C20" s="31">
        <v>1213</v>
      </c>
      <c r="D20" s="21" t="s">
        <v>71</v>
      </c>
      <c r="E20" s="21"/>
      <c r="F20" s="21"/>
      <c r="G20" s="21"/>
      <c r="H20" s="21"/>
      <c r="I20" s="21"/>
      <c r="J20" s="21"/>
      <c r="K20" s="21"/>
      <c r="L20" s="35">
        <f t="shared" si="0"/>
        <v>0</v>
      </c>
      <c r="M20" s="11"/>
      <c r="N20" s="2"/>
    </row>
    <row r="21" spans="2:14" ht="24.75">
      <c r="B21" s="6"/>
      <c r="C21" s="31">
        <v>1216</v>
      </c>
      <c r="D21" s="21" t="s">
        <v>72</v>
      </c>
      <c r="E21" s="21"/>
      <c r="F21" s="21"/>
      <c r="G21" s="21"/>
      <c r="H21" s="21"/>
      <c r="I21" s="21"/>
      <c r="J21" s="21"/>
      <c r="K21" s="21"/>
      <c r="L21" s="35">
        <f t="shared" si="0"/>
        <v>0</v>
      </c>
      <c r="M21" s="11"/>
      <c r="N21" s="2"/>
    </row>
    <row r="22" spans="2:14" ht="24.75">
      <c r="B22" s="6"/>
      <c r="C22" s="31">
        <v>1231</v>
      </c>
      <c r="D22" s="21" t="s">
        <v>73</v>
      </c>
      <c r="E22" s="21"/>
      <c r="F22" s="21"/>
      <c r="G22" s="21"/>
      <c r="H22" s="21"/>
      <c r="I22" s="21"/>
      <c r="J22" s="21"/>
      <c r="K22" s="21"/>
      <c r="L22" s="35">
        <f t="shared" si="0"/>
        <v>0</v>
      </c>
      <c r="M22" s="11"/>
      <c r="N22" s="2"/>
    </row>
    <row r="23" spans="2:14" ht="24.75">
      <c r="B23" s="6"/>
      <c r="C23" s="31">
        <v>1232</v>
      </c>
      <c r="D23" s="21" t="s">
        <v>74</v>
      </c>
      <c r="E23" s="21"/>
      <c r="F23" s="21"/>
      <c r="G23" s="21"/>
      <c r="H23" s="21"/>
      <c r="I23" s="21"/>
      <c r="J23" s="21"/>
      <c r="K23" s="21"/>
      <c r="L23" s="35">
        <f t="shared" si="0"/>
        <v>0</v>
      </c>
      <c r="M23" s="11"/>
      <c r="N23" s="2"/>
    </row>
    <row r="24" spans="2:14" ht="24.75">
      <c r="B24" s="6"/>
      <c r="C24" s="31">
        <v>1235</v>
      </c>
      <c r="D24" s="21" t="s">
        <v>75</v>
      </c>
      <c r="E24" s="21"/>
      <c r="F24" s="21"/>
      <c r="G24" s="21"/>
      <c r="H24" s="21"/>
      <c r="I24" s="21"/>
      <c r="J24" s="21"/>
      <c r="K24" s="21"/>
      <c r="L24" s="35">
        <f t="shared" si="0"/>
        <v>0</v>
      </c>
      <c r="M24" s="11"/>
      <c r="N24" s="2"/>
    </row>
    <row r="25" spans="2:14" ht="24.75">
      <c r="B25" s="6"/>
      <c r="C25" s="31">
        <v>1236</v>
      </c>
      <c r="D25" s="21" t="s">
        <v>76</v>
      </c>
      <c r="E25" s="21"/>
      <c r="F25" s="21"/>
      <c r="G25" s="21"/>
      <c r="H25" s="21"/>
      <c r="I25" s="21"/>
      <c r="J25" s="21"/>
      <c r="K25" s="21"/>
      <c r="L25" s="35">
        <f t="shared" si="0"/>
        <v>0</v>
      </c>
      <c r="M25" s="11"/>
      <c r="N25" s="2"/>
    </row>
    <row r="26" spans="2:14" ht="24.75">
      <c r="B26" s="6"/>
      <c r="C26" s="31">
        <v>1286</v>
      </c>
      <c r="D26" s="21" t="s">
        <v>77</v>
      </c>
      <c r="E26" s="21"/>
      <c r="F26" s="21"/>
      <c r="G26" s="21"/>
      <c r="H26" s="21"/>
      <c r="I26" s="21"/>
      <c r="J26" s="21"/>
      <c r="K26" s="21"/>
      <c r="L26" s="35">
        <f t="shared" si="0"/>
        <v>0</v>
      </c>
      <c r="M26" s="11"/>
      <c r="N26" s="2"/>
    </row>
    <row r="27" spans="2:14" ht="24.75">
      <c r="B27" s="6"/>
      <c r="C27" s="31">
        <v>1287</v>
      </c>
      <c r="D27" s="21" t="s">
        <v>78</v>
      </c>
      <c r="E27" s="21"/>
      <c r="F27" s="21"/>
      <c r="G27" s="21"/>
      <c r="H27" s="21"/>
      <c r="I27" s="21"/>
      <c r="J27" s="21"/>
      <c r="K27" s="21"/>
      <c r="L27" s="35">
        <f t="shared" si="0"/>
        <v>0</v>
      </c>
      <c r="M27" s="11"/>
      <c r="N27" s="2"/>
    </row>
    <row r="28" spans="2:14" ht="24.75">
      <c r="B28" s="6"/>
      <c r="C28" s="31">
        <v>1288</v>
      </c>
      <c r="D28" s="21" t="s">
        <v>79</v>
      </c>
      <c r="E28" s="21"/>
      <c r="F28" s="21"/>
      <c r="G28" s="21"/>
      <c r="H28" s="21"/>
      <c r="I28" s="21"/>
      <c r="J28" s="21"/>
      <c r="K28" s="21"/>
      <c r="L28" s="35">
        <f t="shared" si="0"/>
        <v>0</v>
      </c>
      <c r="M28" s="11"/>
      <c r="N28" s="2"/>
    </row>
    <row r="29" spans="2:14" ht="24.75">
      <c r="B29" s="6"/>
      <c r="C29" s="31">
        <v>1289</v>
      </c>
      <c r="D29" s="21" t="s">
        <v>80</v>
      </c>
      <c r="E29" s="21"/>
      <c r="F29" s="21"/>
      <c r="G29" s="21"/>
      <c r="H29" s="21"/>
      <c r="I29" s="21"/>
      <c r="J29" s="21"/>
      <c r="K29" s="21"/>
      <c r="L29" s="35">
        <f t="shared" si="0"/>
        <v>0</v>
      </c>
      <c r="M29" s="11"/>
      <c r="N29" s="2"/>
    </row>
    <row r="30" spans="2:14" ht="24.75">
      <c r="B30" s="6"/>
      <c r="C30" s="31">
        <v>1291</v>
      </c>
      <c r="D30" s="21" t="s">
        <v>81</v>
      </c>
      <c r="E30" s="21"/>
      <c r="F30" s="21"/>
      <c r="G30" s="21"/>
      <c r="H30" s="21"/>
      <c r="I30" s="21"/>
      <c r="J30" s="21"/>
      <c r="K30" s="21"/>
      <c r="L30" s="35">
        <f t="shared" si="0"/>
        <v>0</v>
      </c>
      <c r="M30" s="11"/>
      <c r="N30" s="2"/>
    </row>
    <row r="31" spans="2:14" ht="15">
      <c r="B31" s="6"/>
      <c r="C31" s="39">
        <v>1300</v>
      </c>
      <c r="D31" s="22" t="s">
        <v>1</v>
      </c>
      <c r="E31" s="22"/>
      <c r="F31" s="22"/>
      <c r="G31" s="22"/>
      <c r="H31" s="22"/>
      <c r="I31" s="22"/>
      <c r="J31" s="22"/>
      <c r="K31" s="22"/>
      <c r="L31" s="34">
        <f t="shared" si="0"/>
        <v>0</v>
      </c>
      <c r="M31" s="11"/>
      <c r="N31" s="2"/>
    </row>
    <row r="32" spans="2:14" ht="15">
      <c r="B32" s="6"/>
      <c r="C32" s="31">
        <v>1305</v>
      </c>
      <c r="D32" s="21" t="s">
        <v>83</v>
      </c>
      <c r="E32" s="21"/>
      <c r="F32" s="21"/>
      <c r="G32" s="21"/>
      <c r="H32" s="21"/>
      <c r="I32" s="21"/>
      <c r="J32" s="21"/>
      <c r="K32" s="21"/>
      <c r="L32" s="35">
        <f t="shared" si="0"/>
        <v>0</v>
      </c>
      <c r="M32" s="11"/>
      <c r="N32" s="2"/>
    </row>
    <row r="33" spans="2:14" ht="15">
      <c r="B33" s="6"/>
      <c r="C33" s="31">
        <v>1310</v>
      </c>
      <c r="D33" s="21" t="s">
        <v>84</v>
      </c>
      <c r="E33" s="21"/>
      <c r="F33" s="21"/>
      <c r="G33" s="21"/>
      <c r="H33" s="21"/>
      <c r="I33" s="21"/>
      <c r="J33" s="21"/>
      <c r="K33" s="21"/>
      <c r="L33" s="35">
        <f t="shared" si="0"/>
        <v>0</v>
      </c>
      <c r="M33" s="11"/>
      <c r="N33" s="2"/>
    </row>
    <row r="34" spans="2:14" ht="15">
      <c r="B34" s="6"/>
      <c r="C34" s="31">
        <v>1315</v>
      </c>
      <c r="D34" s="21" t="s">
        <v>85</v>
      </c>
      <c r="E34" s="21"/>
      <c r="F34" s="21"/>
      <c r="G34" s="21"/>
      <c r="H34" s="21"/>
      <c r="I34" s="21"/>
      <c r="J34" s="21"/>
      <c r="K34" s="21"/>
      <c r="L34" s="35">
        <f t="shared" si="0"/>
        <v>0</v>
      </c>
      <c r="M34" s="11"/>
      <c r="N34" s="2"/>
    </row>
    <row r="35" spans="2:14" ht="15">
      <c r="B35" s="6"/>
      <c r="C35" s="31">
        <v>1320</v>
      </c>
      <c r="D35" s="21" t="s">
        <v>86</v>
      </c>
      <c r="E35" s="21"/>
      <c r="F35" s="21"/>
      <c r="G35" s="21"/>
      <c r="H35" s="21"/>
      <c r="I35" s="21"/>
      <c r="J35" s="21"/>
      <c r="K35" s="21"/>
      <c r="L35" s="35">
        <f t="shared" si="0"/>
        <v>0</v>
      </c>
      <c r="M35" s="11"/>
      <c r="N35" s="2"/>
    </row>
    <row r="36" spans="2:14" ht="15">
      <c r="B36" s="6"/>
      <c r="C36" s="31">
        <v>1325</v>
      </c>
      <c r="D36" s="21" t="s">
        <v>87</v>
      </c>
      <c r="E36" s="21"/>
      <c r="F36" s="21"/>
      <c r="G36" s="21"/>
      <c r="H36" s="21"/>
      <c r="I36" s="21"/>
      <c r="J36" s="21"/>
      <c r="K36" s="21"/>
      <c r="L36" s="35">
        <f t="shared" si="0"/>
        <v>0</v>
      </c>
      <c r="M36" s="11"/>
      <c r="N36" s="2"/>
    </row>
    <row r="37" spans="2:14" ht="15">
      <c r="B37" s="6"/>
      <c r="C37" s="31">
        <v>1330</v>
      </c>
      <c r="D37" s="21" t="s">
        <v>88</v>
      </c>
      <c r="E37" s="21"/>
      <c r="F37" s="21"/>
      <c r="G37" s="21"/>
      <c r="H37" s="21"/>
      <c r="I37" s="21"/>
      <c r="J37" s="21"/>
      <c r="K37" s="21"/>
      <c r="L37" s="35">
        <f t="shared" si="0"/>
        <v>0</v>
      </c>
      <c r="M37" s="11"/>
      <c r="N37" s="2"/>
    </row>
    <row r="38" spans="2:14" ht="15">
      <c r="B38" s="6"/>
      <c r="C38" s="31">
        <v>1335</v>
      </c>
      <c r="D38" s="21" t="s">
        <v>89</v>
      </c>
      <c r="E38" s="21"/>
      <c r="F38" s="21"/>
      <c r="G38" s="21"/>
      <c r="H38" s="21"/>
      <c r="I38" s="21"/>
      <c r="J38" s="21"/>
      <c r="K38" s="21"/>
      <c r="L38" s="35">
        <f t="shared" si="0"/>
        <v>0</v>
      </c>
      <c r="M38" s="11"/>
      <c r="N38" s="2"/>
    </row>
    <row r="39" spans="2:14" ht="15">
      <c r="B39" s="6"/>
      <c r="C39" s="31">
        <v>1340</v>
      </c>
      <c r="D39" s="21" t="s">
        <v>90</v>
      </c>
      <c r="E39" s="21"/>
      <c r="F39" s="21"/>
      <c r="G39" s="21"/>
      <c r="H39" s="21"/>
      <c r="I39" s="21"/>
      <c r="J39" s="21"/>
      <c r="K39" s="21"/>
      <c r="L39" s="35">
        <f t="shared" si="0"/>
        <v>0</v>
      </c>
      <c r="M39" s="11"/>
      <c r="N39" s="2"/>
    </row>
    <row r="40" spans="2:14" ht="15">
      <c r="B40" s="6"/>
      <c r="C40" s="31">
        <v>1345</v>
      </c>
      <c r="D40" s="21" t="s">
        <v>91</v>
      </c>
      <c r="E40" s="21"/>
      <c r="F40" s="21"/>
      <c r="G40" s="21"/>
      <c r="H40" s="21"/>
      <c r="I40" s="21"/>
      <c r="J40" s="21"/>
      <c r="K40" s="21"/>
      <c r="L40" s="35">
        <f t="shared" si="0"/>
        <v>0</v>
      </c>
      <c r="M40" s="11"/>
      <c r="N40" s="2"/>
    </row>
    <row r="41" spans="2:14" ht="15">
      <c r="B41" s="6"/>
      <c r="C41" s="31">
        <v>1350</v>
      </c>
      <c r="D41" s="21" t="s">
        <v>92</v>
      </c>
      <c r="E41" s="21"/>
      <c r="F41" s="21"/>
      <c r="G41" s="21"/>
      <c r="H41" s="21"/>
      <c r="I41" s="21"/>
      <c r="J41" s="21"/>
      <c r="K41" s="21"/>
      <c r="L41" s="35">
        <f t="shared" si="0"/>
        <v>0</v>
      </c>
      <c r="M41" s="11"/>
      <c r="N41" s="2"/>
    </row>
    <row r="42" spans="2:14" ht="15">
      <c r="B42" s="6"/>
      <c r="C42" s="31">
        <v>1355</v>
      </c>
      <c r="D42" s="21" t="s">
        <v>93</v>
      </c>
      <c r="E42" s="21"/>
      <c r="F42" s="21"/>
      <c r="G42" s="21"/>
      <c r="H42" s="21"/>
      <c r="I42" s="21"/>
      <c r="J42" s="21"/>
      <c r="K42" s="21"/>
      <c r="L42" s="35">
        <f t="shared" si="0"/>
        <v>0</v>
      </c>
      <c r="M42" s="11"/>
      <c r="N42" s="2"/>
    </row>
    <row r="43" spans="2:14" ht="15">
      <c r="B43" s="6"/>
      <c r="C43" s="31">
        <v>1360</v>
      </c>
      <c r="D43" s="21" t="s">
        <v>94</v>
      </c>
      <c r="E43" s="21"/>
      <c r="F43" s="21"/>
      <c r="G43" s="21"/>
      <c r="H43" s="21"/>
      <c r="I43" s="21"/>
      <c r="J43" s="21"/>
      <c r="K43" s="21"/>
      <c r="L43" s="35">
        <f t="shared" si="0"/>
        <v>0</v>
      </c>
      <c r="M43" s="11"/>
      <c r="N43" s="2"/>
    </row>
    <row r="44" spans="2:14" ht="15">
      <c r="B44" s="6"/>
      <c r="C44" s="31">
        <v>1365</v>
      </c>
      <c r="D44" s="21" t="s">
        <v>95</v>
      </c>
      <c r="E44" s="21"/>
      <c r="F44" s="21"/>
      <c r="G44" s="21"/>
      <c r="H44" s="21"/>
      <c r="I44" s="21"/>
      <c r="J44" s="21"/>
      <c r="K44" s="21"/>
      <c r="L44" s="35">
        <f t="shared" si="0"/>
        <v>0</v>
      </c>
      <c r="M44" s="11"/>
      <c r="N44" s="2"/>
    </row>
    <row r="45" spans="2:14" ht="15">
      <c r="B45" s="6"/>
      <c r="C45" s="31">
        <v>1380</v>
      </c>
      <c r="D45" s="21" t="s">
        <v>96</v>
      </c>
      <c r="E45" s="21"/>
      <c r="F45" s="21"/>
      <c r="G45" s="21"/>
      <c r="H45" s="21"/>
      <c r="I45" s="21"/>
      <c r="J45" s="21"/>
      <c r="K45" s="21"/>
      <c r="L45" s="35">
        <f t="shared" si="0"/>
        <v>0</v>
      </c>
      <c r="M45" s="11"/>
      <c r="N45" s="2"/>
    </row>
    <row r="46" spans="2:14" ht="15">
      <c r="B46" s="6"/>
      <c r="C46" s="31">
        <v>1385</v>
      </c>
      <c r="D46" s="21" t="s">
        <v>97</v>
      </c>
      <c r="E46" s="21"/>
      <c r="F46" s="21"/>
      <c r="G46" s="21"/>
      <c r="H46" s="21"/>
      <c r="I46" s="21"/>
      <c r="J46" s="21"/>
      <c r="K46" s="21"/>
      <c r="L46" s="35">
        <f t="shared" si="0"/>
        <v>0</v>
      </c>
      <c r="M46" s="11"/>
      <c r="N46" s="2"/>
    </row>
    <row r="47" spans="2:14" ht="15">
      <c r="B47" s="6"/>
      <c r="C47" s="31">
        <v>1390</v>
      </c>
      <c r="D47" s="21" t="s">
        <v>98</v>
      </c>
      <c r="E47" s="21"/>
      <c r="F47" s="21"/>
      <c r="G47" s="21"/>
      <c r="H47" s="21"/>
      <c r="I47" s="21"/>
      <c r="J47" s="21"/>
      <c r="K47" s="21"/>
      <c r="L47" s="35">
        <f t="shared" si="0"/>
        <v>0</v>
      </c>
      <c r="M47" s="11"/>
      <c r="N47" s="2"/>
    </row>
    <row r="48" spans="2:14" ht="15">
      <c r="B48" s="6"/>
      <c r="C48" s="39">
        <v>1400</v>
      </c>
      <c r="D48" s="22" t="s">
        <v>368</v>
      </c>
      <c r="E48" s="22"/>
      <c r="F48" s="22"/>
      <c r="G48" s="22"/>
      <c r="H48" s="22"/>
      <c r="I48" s="22"/>
      <c r="J48" s="22"/>
      <c r="K48" s="22"/>
      <c r="L48" s="34">
        <f t="shared" si="0"/>
        <v>0</v>
      </c>
      <c r="M48" s="11"/>
      <c r="N48" s="2"/>
    </row>
    <row r="49" spans="2:14" ht="15">
      <c r="B49" s="6"/>
      <c r="C49" s="31">
        <v>1404</v>
      </c>
      <c r="D49" s="21" t="s">
        <v>99</v>
      </c>
      <c r="E49" s="21"/>
      <c r="F49" s="21"/>
      <c r="G49" s="21"/>
      <c r="H49" s="21"/>
      <c r="I49" s="21"/>
      <c r="J49" s="21"/>
      <c r="K49" s="21"/>
      <c r="L49" s="35">
        <f t="shared" si="0"/>
        <v>0</v>
      </c>
      <c r="M49" s="11"/>
      <c r="N49" s="2"/>
    </row>
    <row r="50" spans="2:14" ht="15">
      <c r="B50" s="6"/>
      <c r="C50" s="31">
        <v>1405</v>
      </c>
      <c r="D50" s="21" t="s">
        <v>100</v>
      </c>
      <c r="E50" s="21"/>
      <c r="F50" s="21"/>
      <c r="G50" s="21"/>
      <c r="H50" s="21"/>
      <c r="I50" s="21"/>
      <c r="J50" s="21"/>
      <c r="K50" s="21"/>
      <c r="L50" s="35">
        <f t="shared" si="0"/>
        <v>0</v>
      </c>
      <c r="M50" s="11"/>
      <c r="N50" s="2"/>
    </row>
    <row r="51" spans="2:14" ht="24.75">
      <c r="B51" s="6"/>
      <c r="C51" s="31">
        <v>1411</v>
      </c>
      <c r="D51" s="21" t="s">
        <v>101</v>
      </c>
      <c r="E51" s="21"/>
      <c r="F51" s="21"/>
      <c r="G51" s="21"/>
      <c r="H51" s="21"/>
      <c r="I51" s="21"/>
      <c r="J51" s="21"/>
      <c r="K51" s="21"/>
      <c r="L51" s="35">
        <f t="shared" si="0"/>
        <v>0</v>
      </c>
      <c r="M51" s="11"/>
      <c r="N51" s="2"/>
    </row>
    <row r="52" spans="2:14" ht="24.75">
      <c r="B52" s="6"/>
      <c r="C52" s="31">
        <v>1412</v>
      </c>
      <c r="D52" s="21" t="s">
        <v>102</v>
      </c>
      <c r="E52" s="21"/>
      <c r="F52" s="21"/>
      <c r="G52" s="21"/>
      <c r="H52" s="21"/>
      <c r="I52" s="21"/>
      <c r="J52" s="21"/>
      <c r="K52" s="21"/>
      <c r="L52" s="35">
        <f t="shared" si="0"/>
        <v>0</v>
      </c>
      <c r="M52" s="11"/>
      <c r="N52" s="2"/>
    </row>
    <row r="53" spans="2:14" ht="24.75">
      <c r="B53" s="6"/>
      <c r="C53" s="31">
        <v>1441</v>
      </c>
      <c r="D53" s="21" t="s">
        <v>103</v>
      </c>
      <c r="E53" s="21"/>
      <c r="F53" s="21"/>
      <c r="G53" s="21"/>
      <c r="H53" s="21"/>
      <c r="I53" s="21"/>
      <c r="J53" s="21"/>
      <c r="K53" s="21"/>
      <c r="L53" s="35">
        <f t="shared" si="0"/>
        <v>0</v>
      </c>
      <c r="M53" s="11"/>
      <c r="N53" s="2"/>
    </row>
    <row r="54" spans="2:14" ht="24.75">
      <c r="B54" s="6"/>
      <c r="C54" s="31">
        <v>1442</v>
      </c>
      <c r="D54" s="21" t="s">
        <v>104</v>
      </c>
      <c r="E54" s="21"/>
      <c r="F54" s="21"/>
      <c r="G54" s="21"/>
      <c r="H54" s="21"/>
      <c r="I54" s="21"/>
      <c r="J54" s="21"/>
      <c r="K54" s="21"/>
      <c r="L54" s="35">
        <f t="shared" si="0"/>
        <v>0</v>
      </c>
      <c r="M54" s="11"/>
      <c r="N54" s="2"/>
    </row>
    <row r="55" spans="2:14" ht="15">
      <c r="B55" s="6"/>
      <c r="C55" s="31">
        <v>1455</v>
      </c>
      <c r="D55" s="21" t="s">
        <v>105</v>
      </c>
      <c r="E55" s="21"/>
      <c r="F55" s="21"/>
      <c r="G55" s="21"/>
      <c r="H55" s="21"/>
      <c r="I55" s="21"/>
      <c r="J55" s="21"/>
      <c r="K55" s="21"/>
      <c r="L55" s="35">
        <f t="shared" si="0"/>
        <v>0</v>
      </c>
      <c r="M55" s="11"/>
      <c r="N55" s="2"/>
    </row>
    <row r="56" spans="2:14" ht="24.75">
      <c r="B56" s="6"/>
      <c r="C56" s="31">
        <v>1456</v>
      </c>
      <c r="D56" s="21" t="s">
        <v>106</v>
      </c>
      <c r="E56" s="21"/>
      <c r="F56" s="21"/>
      <c r="G56" s="21"/>
      <c r="H56" s="21"/>
      <c r="I56" s="21"/>
      <c r="J56" s="21"/>
      <c r="K56" s="21"/>
      <c r="L56" s="35">
        <f t="shared" si="0"/>
        <v>0</v>
      </c>
      <c r="M56" s="11"/>
      <c r="N56" s="2"/>
    </row>
    <row r="57" spans="2:14" ht="24.75">
      <c r="B57" s="6"/>
      <c r="C57" s="31">
        <v>1457</v>
      </c>
      <c r="D57" s="21" t="s">
        <v>107</v>
      </c>
      <c r="E57" s="21"/>
      <c r="F57" s="21"/>
      <c r="G57" s="21"/>
      <c r="H57" s="21"/>
      <c r="I57" s="21"/>
      <c r="J57" s="21"/>
      <c r="K57" s="21"/>
      <c r="L57" s="35">
        <f t="shared" si="0"/>
        <v>0</v>
      </c>
      <c r="M57" s="11"/>
      <c r="N57" s="2"/>
    </row>
    <row r="58" spans="2:14" ht="24.75">
      <c r="B58" s="6"/>
      <c r="C58" s="31">
        <v>1458</v>
      </c>
      <c r="D58" s="21" t="s">
        <v>108</v>
      </c>
      <c r="E58" s="21"/>
      <c r="F58" s="21"/>
      <c r="G58" s="21"/>
      <c r="H58" s="21"/>
      <c r="I58" s="21"/>
      <c r="J58" s="21"/>
      <c r="K58" s="21"/>
      <c r="L58" s="35">
        <f t="shared" si="0"/>
        <v>0</v>
      </c>
      <c r="M58" s="11"/>
      <c r="N58" s="2"/>
    </row>
    <row r="59" spans="2:14" ht="24.75">
      <c r="B59" s="6"/>
      <c r="C59" s="31">
        <v>1459</v>
      </c>
      <c r="D59" s="21" t="s">
        <v>109</v>
      </c>
      <c r="E59" s="21"/>
      <c r="F59" s="21"/>
      <c r="G59" s="21"/>
      <c r="H59" s="21"/>
      <c r="I59" s="21"/>
      <c r="J59" s="21"/>
      <c r="K59" s="21"/>
      <c r="L59" s="35">
        <f t="shared" si="0"/>
        <v>0</v>
      </c>
      <c r="M59" s="11"/>
      <c r="N59" s="2"/>
    </row>
    <row r="60" spans="2:14" ht="24.75">
      <c r="B60" s="6"/>
      <c r="C60" s="31">
        <v>1460</v>
      </c>
      <c r="D60" s="21" t="s">
        <v>110</v>
      </c>
      <c r="E60" s="21"/>
      <c r="F60" s="21"/>
      <c r="G60" s="21"/>
      <c r="H60" s="21"/>
      <c r="I60" s="21"/>
      <c r="J60" s="21"/>
      <c r="K60" s="21"/>
      <c r="L60" s="35">
        <f t="shared" si="0"/>
        <v>0</v>
      </c>
      <c r="M60" s="11"/>
      <c r="N60" s="2"/>
    </row>
    <row r="61" spans="2:14" ht="24.75">
      <c r="B61" s="6"/>
      <c r="C61" s="31">
        <v>1462</v>
      </c>
      <c r="D61" s="21" t="s">
        <v>111</v>
      </c>
      <c r="E61" s="21"/>
      <c r="F61" s="21"/>
      <c r="G61" s="21"/>
      <c r="H61" s="21"/>
      <c r="I61" s="21"/>
      <c r="J61" s="21"/>
      <c r="K61" s="21"/>
      <c r="L61" s="35">
        <f t="shared" si="0"/>
        <v>0</v>
      </c>
      <c r="M61" s="11"/>
      <c r="N61" s="2"/>
    </row>
    <row r="62" spans="2:14" ht="24.75">
      <c r="B62" s="6"/>
      <c r="C62" s="31">
        <v>1463</v>
      </c>
      <c r="D62" s="21" t="s">
        <v>112</v>
      </c>
      <c r="E62" s="21"/>
      <c r="F62" s="21"/>
      <c r="G62" s="21"/>
      <c r="H62" s="21"/>
      <c r="I62" s="21"/>
      <c r="J62" s="21"/>
      <c r="K62" s="21"/>
      <c r="L62" s="35">
        <f t="shared" si="0"/>
        <v>0</v>
      </c>
      <c r="M62" s="11"/>
      <c r="N62" s="2"/>
    </row>
    <row r="63" spans="2:14" ht="15">
      <c r="B63" s="6"/>
      <c r="C63" s="31">
        <v>1465</v>
      </c>
      <c r="D63" s="21" t="s">
        <v>113</v>
      </c>
      <c r="E63" s="21"/>
      <c r="F63" s="21"/>
      <c r="G63" s="21"/>
      <c r="H63" s="21"/>
      <c r="I63" s="21"/>
      <c r="J63" s="21"/>
      <c r="K63" s="21"/>
      <c r="L63" s="35">
        <f t="shared" si="0"/>
        <v>0</v>
      </c>
      <c r="M63" s="11"/>
      <c r="N63" s="2"/>
    </row>
    <row r="64" spans="2:14" ht="15">
      <c r="B64" s="6"/>
      <c r="C64" s="31">
        <v>1488</v>
      </c>
      <c r="D64" s="21" t="s">
        <v>114</v>
      </c>
      <c r="E64" s="21"/>
      <c r="F64" s="21"/>
      <c r="G64" s="21"/>
      <c r="H64" s="21"/>
      <c r="I64" s="21"/>
      <c r="J64" s="21"/>
      <c r="K64" s="21"/>
      <c r="L64" s="35">
        <f t="shared" si="0"/>
        <v>0</v>
      </c>
      <c r="M64" s="11"/>
      <c r="N64" s="2"/>
    </row>
    <row r="65" spans="2:14" ht="15">
      <c r="B65" s="6"/>
      <c r="C65" s="31">
        <v>1489</v>
      </c>
      <c r="D65" s="21" t="s">
        <v>115</v>
      </c>
      <c r="E65" s="21"/>
      <c r="F65" s="21"/>
      <c r="G65" s="21"/>
      <c r="H65" s="21"/>
      <c r="I65" s="21"/>
      <c r="J65" s="21"/>
      <c r="K65" s="21"/>
      <c r="L65" s="35">
        <f t="shared" si="0"/>
        <v>0</v>
      </c>
      <c r="M65" s="11"/>
      <c r="N65" s="2"/>
    </row>
    <row r="66" spans="2:14" ht="15">
      <c r="B66" s="6"/>
      <c r="C66" s="31">
        <v>1491</v>
      </c>
      <c r="D66" s="21" t="s">
        <v>116</v>
      </c>
      <c r="E66" s="21"/>
      <c r="F66" s="21"/>
      <c r="G66" s="21"/>
      <c r="H66" s="21"/>
      <c r="I66" s="21"/>
      <c r="J66" s="21"/>
      <c r="K66" s="21"/>
      <c r="L66" s="35">
        <f t="shared" si="0"/>
        <v>0</v>
      </c>
      <c r="M66" s="11"/>
      <c r="N66" s="2"/>
    </row>
    <row r="67" spans="2:14" ht="15">
      <c r="B67" s="6"/>
      <c r="C67" s="31">
        <v>1492</v>
      </c>
      <c r="D67" s="21" t="s">
        <v>117</v>
      </c>
      <c r="E67" s="21"/>
      <c r="F67" s="21"/>
      <c r="G67" s="21"/>
      <c r="H67" s="21"/>
      <c r="I67" s="21"/>
      <c r="J67" s="21"/>
      <c r="K67" s="21"/>
      <c r="L67" s="35">
        <f t="shared" si="0"/>
        <v>0</v>
      </c>
      <c r="M67" s="11"/>
      <c r="N67" s="2"/>
    </row>
    <row r="68" spans="2:14" ht="15">
      <c r="B68" s="6"/>
      <c r="C68" s="31">
        <v>1493</v>
      </c>
      <c r="D68" s="21" t="s">
        <v>118</v>
      </c>
      <c r="E68" s="21"/>
      <c r="F68" s="21"/>
      <c r="G68" s="21"/>
      <c r="H68" s="21"/>
      <c r="I68" s="21"/>
      <c r="J68" s="21"/>
      <c r="K68" s="21"/>
      <c r="L68" s="35">
        <f t="shared" si="0"/>
        <v>0</v>
      </c>
      <c r="M68" s="11"/>
      <c r="N68" s="2"/>
    </row>
    <row r="69" spans="2:14" ht="15">
      <c r="B69" s="6"/>
      <c r="C69" s="31">
        <v>1495</v>
      </c>
      <c r="D69" s="21" t="s">
        <v>119</v>
      </c>
      <c r="E69" s="21"/>
      <c r="F69" s="21"/>
      <c r="G69" s="21"/>
      <c r="H69" s="21"/>
      <c r="I69" s="21"/>
      <c r="J69" s="21"/>
      <c r="K69" s="21"/>
      <c r="L69" s="35">
        <f t="shared" si="0"/>
        <v>0</v>
      </c>
      <c r="M69" s="11"/>
      <c r="N69" s="2"/>
    </row>
    <row r="70" spans="2:14" ht="15">
      <c r="B70" s="6"/>
      <c r="C70" s="31">
        <v>1498</v>
      </c>
      <c r="D70" s="21" t="s">
        <v>120</v>
      </c>
      <c r="E70" s="21"/>
      <c r="F70" s="21"/>
      <c r="G70" s="21"/>
      <c r="H70" s="21"/>
      <c r="I70" s="21"/>
      <c r="J70" s="21"/>
      <c r="K70" s="21"/>
      <c r="L70" s="35">
        <f t="shared" si="0"/>
        <v>0</v>
      </c>
      <c r="M70" s="11"/>
      <c r="N70" s="2"/>
    </row>
    <row r="71" spans="2:14" ht="15">
      <c r="B71" s="6"/>
      <c r="C71" s="39">
        <v>1600</v>
      </c>
      <c r="D71" s="22" t="s">
        <v>2</v>
      </c>
      <c r="E71" s="22"/>
      <c r="F71" s="22"/>
      <c r="G71" s="22"/>
      <c r="H71" s="22"/>
      <c r="I71" s="22"/>
      <c r="J71" s="22"/>
      <c r="K71" s="22"/>
      <c r="L71" s="34">
        <f t="shared" ref="L71:L134" si="1">E71+F71-G71+H71-I71+J71-K71</f>
        <v>0</v>
      </c>
      <c r="M71" s="11"/>
      <c r="N71" s="2"/>
    </row>
    <row r="72" spans="2:14" ht="15">
      <c r="B72" s="6"/>
      <c r="C72" s="31">
        <v>1605</v>
      </c>
      <c r="D72" s="21" t="s">
        <v>121</v>
      </c>
      <c r="E72" s="21"/>
      <c r="F72" s="21"/>
      <c r="G72" s="21"/>
      <c r="H72" s="21"/>
      <c r="I72" s="21"/>
      <c r="J72" s="21"/>
      <c r="K72" s="21"/>
      <c r="L72" s="35">
        <f t="shared" si="1"/>
        <v>0</v>
      </c>
      <c r="M72" s="11"/>
      <c r="N72" s="2"/>
    </row>
    <row r="73" spans="2:14" ht="15">
      <c r="B73" s="6"/>
      <c r="C73" s="31">
        <v>1620</v>
      </c>
      <c r="D73" s="21" t="s">
        <v>122</v>
      </c>
      <c r="E73" s="21"/>
      <c r="F73" s="21"/>
      <c r="G73" s="21"/>
      <c r="H73" s="21"/>
      <c r="I73" s="21"/>
      <c r="J73" s="21"/>
      <c r="K73" s="21"/>
      <c r="L73" s="35">
        <f t="shared" si="1"/>
        <v>0</v>
      </c>
      <c r="M73" s="11"/>
      <c r="N73" s="2"/>
    </row>
    <row r="74" spans="2:14" ht="15">
      <c r="B74" s="6"/>
      <c r="C74" s="31">
        <v>1625</v>
      </c>
      <c r="D74" s="21" t="s">
        <v>123</v>
      </c>
      <c r="E74" s="21"/>
      <c r="F74" s="21"/>
      <c r="G74" s="21"/>
      <c r="H74" s="21"/>
      <c r="I74" s="21"/>
      <c r="J74" s="21"/>
      <c r="K74" s="21"/>
      <c r="L74" s="35">
        <f t="shared" si="1"/>
        <v>0</v>
      </c>
      <c r="M74" s="11"/>
      <c r="N74" s="2"/>
    </row>
    <row r="75" spans="2:14" ht="15">
      <c r="B75" s="6"/>
      <c r="C75" s="31">
        <v>1635</v>
      </c>
      <c r="D75" s="21" t="s">
        <v>124</v>
      </c>
      <c r="E75" s="21"/>
      <c r="F75" s="21"/>
      <c r="G75" s="21"/>
      <c r="H75" s="21"/>
      <c r="I75" s="21"/>
      <c r="J75" s="21"/>
      <c r="K75" s="21"/>
      <c r="L75" s="35">
        <f t="shared" si="1"/>
        <v>0</v>
      </c>
      <c r="M75" s="11"/>
      <c r="N75" s="2"/>
    </row>
    <row r="76" spans="2:14" ht="15">
      <c r="B76" s="6"/>
      <c r="C76" s="31">
        <v>1636</v>
      </c>
      <c r="D76" s="21" t="s">
        <v>125</v>
      </c>
      <c r="E76" s="21"/>
      <c r="F76" s="21"/>
      <c r="G76" s="21"/>
      <c r="H76" s="21"/>
      <c r="I76" s="21"/>
      <c r="J76" s="21"/>
      <c r="K76" s="21"/>
      <c r="L76" s="35">
        <f t="shared" si="1"/>
        <v>0</v>
      </c>
      <c r="M76" s="11"/>
      <c r="N76" s="2"/>
    </row>
    <row r="77" spans="2:14" ht="15">
      <c r="B77" s="6"/>
      <c r="C77" s="31">
        <v>1637</v>
      </c>
      <c r="D77" s="21" t="s">
        <v>126</v>
      </c>
      <c r="E77" s="21"/>
      <c r="F77" s="21"/>
      <c r="G77" s="21"/>
      <c r="H77" s="21"/>
      <c r="I77" s="21"/>
      <c r="J77" s="21"/>
      <c r="K77" s="21"/>
      <c r="L77" s="35">
        <f t="shared" si="1"/>
        <v>0</v>
      </c>
      <c r="M77" s="11"/>
      <c r="N77" s="2"/>
    </row>
    <row r="78" spans="2:14" ht="15">
      <c r="B78" s="6"/>
      <c r="C78" s="31">
        <v>1638</v>
      </c>
      <c r="D78" s="21" t="s">
        <v>127</v>
      </c>
      <c r="E78" s="21"/>
      <c r="F78" s="21"/>
      <c r="G78" s="21"/>
      <c r="H78" s="21"/>
      <c r="I78" s="21"/>
      <c r="J78" s="21"/>
      <c r="K78" s="21"/>
      <c r="L78" s="35">
        <f t="shared" si="1"/>
        <v>0</v>
      </c>
      <c r="M78" s="11"/>
      <c r="N78" s="2"/>
    </row>
    <row r="79" spans="2:14" ht="15">
      <c r="B79" s="6"/>
      <c r="C79" s="31">
        <v>1639</v>
      </c>
      <c r="D79" s="21" t="s">
        <v>128</v>
      </c>
      <c r="E79" s="21"/>
      <c r="F79" s="21"/>
      <c r="G79" s="21"/>
      <c r="H79" s="21"/>
      <c r="I79" s="21"/>
      <c r="J79" s="21"/>
      <c r="K79" s="21"/>
      <c r="L79" s="35">
        <f t="shared" si="1"/>
        <v>0</v>
      </c>
      <c r="M79" s="11"/>
      <c r="N79" s="2"/>
    </row>
    <row r="80" spans="2:14" ht="15">
      <c r="B80" s="6"/>
      <c r="C80" s="31">
        <v>1640</v>
      </c>
      <c r="D80" s="21" t="s">
        <v>129</v>
      </c>
      <c r="E80" s="21"/>
      <c r="F80" s="21"/>
      <c r="G80" s="21"/>
      <c r="H80" s="21"/>
      <c r="I80" s="21"/>
      <c r="J80" s="21"/>
      <c r="K80" s="21"/>
      <c r="L80" s="35">
        <f t="shared" si="1"/>
        <v>0</v>
      </c>
      <c r="M80" s="11"/>
      <c r="N80" s="2"/>
    </row>
    <row r="81" spans="2:14" ht="15">
      <c r="B81" s="6"/>
      <c r="C81" s="31">
        <v>1645</v>
      </c>
      <c r="D81" s="21" t="s">
        <v>130</v>
      </c>
      <c r="E81" s="21"/>
      <c r="F81" s="21"/>
      <c r="G81" s="21"/>
      <c r="H81" s="21"/>
      <c r="I81" s="21"/>
      <c r="J81" s="21"/>
      <c r="K81" s="21"/>
      <c r="L81" s="35">
        <f t="shared" si="1"/>
        <v>0</v>
      </c>
      <c r="M81" s="11"/>
      <c r="N81" s="2"/>
    </row>
    <row r="82" spans="2:14" ht="15">
      <c r="B82" s="6"/>
      <c r="C82" s="31">
        <v>1648</v>
      </c>
      <c r="D82" s="21" t="s">
        <v>131</v>
      </c>
      <c r="E82" s="21"/>
      <c r="F82" s="21"/>
      <c r="G82" s="21"/>
      <c r="H82" s="21"/>
      <c r="I82" s="21"/>
      <c r="J82" s="21"/>
      <c r="K82" s="21"/>
      <c r="L82" s="35">
        <f t="shared" si="1"/>
        <v>0</v>
      </c>
      <c r="M82" s="11"/>
      <c r="N82" s="2"/>
    </row>
    <row r="83" spans="2:14" ht="15">
      <c r="B83" s="6"/>
      <c r="C83" s="31">
        <v>1650</v>
      </c>
      <c r="D83" s="21" t="s">
        <v>132</v>
      </c>
      <c r="E83" s="21"/>
      <c r="F83" s="21"/>
      <c r="G83" s="21"/>
      <c r="H83" s="21"/>
      <c r="I83" s="21"/>
      <c r="J83" s="21"/>
      <c r="K83" s="21"/>
      <c r="L83" s="35">
        <f t="shared" si="1"/>
        <v>0</v>
      </c>
      <c r="M83" s="11"/>
      <c r="N83" s="2"/>
    </row>
    <row r="84" spans="2:14" ht="15">
      <c r="B84" s="6"/>
      <c r="C84" s="31">
        <v>1655</v>
      </c>
      <c r="D84" s="21" t="s">
        <v>133</v>
      </c>
      <c r="E84" s="21"/>
      <c r="F84" s="21"/>
      <c r="G84" s="21"/>
      <c r="H84" s="21"/>
      <c r="I84" s="21"/>
      <c r="J84" s="21"/>
      <c r="K84" s="21"/>
      <c r="L84" s="35">
        <f t="shared" si="1"/>
        <v>0</v>
      </c>
      <c r="M84" s="11"/>
      <c r="N84" s="2"/>
    </row>
    <row r="85" spans="2:14" ht="15">
      <c r="B85" s="6"/>
      <c r="C85" s="31">
        <v>1657</v>
      </c>
      <c r="D85" s="21" t="s">
        <v>134</v>
      </c>
      <c r="E85" s="21"/>
      <c r="F85" s="21"/>
      <c r="G85" s="21"/>
      <c r="H85" s="21"/>
      <c r="I85" s="21"/>
      <c r="J85" s="21"/>
      <c r="K85" s="21"/>
      <c r="L85" s="35">
        <f t="shared" si="1"/>
        <v>0</v>
      </c>
      <c r="M85" s="11"/>
      <c r="N85" s="2"/>
    </row>
    <row r="86" spans="2:14" ht="15">
      <c r="B86" s="6"/>
      <c r="C86" s="31">
        <v>1658</v>
      </c>
      <c r="D86" s="21" t="s">
        <v>135</v>
      </c>
      <c r="E86" s="21"/>
      <c r="F86" s="21"/>
      <c r="G86" s="21"/>
      <c r="H86" s="21"/>
      <c r="I86" s="21"/>
      <c r="J86" s="21"/>
      <c r="K86" s="21"/>
      <c r="L86" s="35">
        <f t="shared" si="1"/>
        <v>0</v>
      </c>
      <c r="M86" s="11"/>
      <c r="N86" s="2"/>
    </row>
    <row r="87" spans="2:14" ht="15">
      <c r="B87" s="6"/>
      <c r="C87" s="31">
        <v>1660</v>
      </c>
      <c r="D87" s="21" t="s">
        <v>136</v>
      </c>
      <c r="E87" s="21"/>
      <c r="F87" s="21"/>
      <c r="G87" s="21"/>
      <c r="H87" s="21"/>
      <c r="I87" s="21"/>
      <c r="J87" s="21"/>
      <c r="K87" s="21"/>
      <c r="L87" s="35">
        <f t="shared" si="1"/>
        <v>0</v>
      </c>
      <c r="M87" s="11"/>
      <c r="N87" s="2"/>
    </row>
    <row r="88" spans="2:14" ht="15">
      <c r="B88" s="6"/>
      <c r="C88" s="31">
        <v>1665</v>
      </c>
      <c r="D88" s="21" t="s">
        <v>137</v>
      </c>
      <c r="E88" s="21"/>
      <c r="F88" s="21"/>
      <c r="G88" s="21"/>
      <c r="H88" s="21"/>
      <c r="I88" s="21"/>
      <c r="J88" s="21"/>
      <c r="K88" s="21"/>
      <c r="L88" s="35">
        <f t="shared" si="1"/>
        <v>0</v>
      </c>
      <c r="M88" s="11"/>
      <c r="N88" s="2"/>
    </row>
    <row r="89" spans="2:14" ht="15">
      <c r="B89" s="6"/>
      <c r="C89" s="31">
        <v>1675</v>
      </c>
      <c r="D89" s="21" t="s">
        <v>138</v>
      </c>
      <c r="E89" s="21"/>
      <c r="F89" s="21"/>
      <c r="G89" s="21"/>
      <c r="H89" s="21"/>
      <c r="I89" s="21"/>
      <c r="J89" s="21"/>
      <c r="K89" s="21"/>
      <c r="L89" s="35">
        <f t="shared" si="1"/>
        <v>0</v>
      </c>
      <c r="M89" s="11"/>
      <c r="N89" s="2"/>
    </row>
    <row r="90" spans="2:14" ht="15">
      <c r="B90" s="6"/>
      <c r="C90" s="31">
        <v>1690</v>
      </c>
      <c r="D90" s="21" t="s">
        <v>139</v>
      </c>
      <c r="E90" s="21"/>
      <c r="F90" s="21"/>
      <c r="G90" s="21"/>
      <c r="H90" s="21"/>
      <c r="I90" s="21"/>
      <c r="J90" s="21"/>
      <c r="K90" s="21"/>
      <c r="L90" s="35">
        <f t="shared" si="1"/>
        <v>0</v>
      </c>
      <c r="M90" s="11"/>
      <c r="N90" s="2"/>
    </row>
    <row r="91" spans="2:14" ht="24.75">
      <c r="B91" s="6"/>
      <c r="C91" s="31">
        <v>1691</v>
      </c>
      <c r="D91" s="21" t="s">
        <v>140</v>
      </c>
      <c r="E91" s="21"/>
      <c r="F91" s="21"/>
      <c r="G91" s="21"/>
      <c r="H91" s="21"/>
      <c r="I91" s="21"/>
      <c r="J91" s="21"/>
      <c r="K91" s="21"/>
      <c r="L91" s="35">
        <f t="shared" si="1"/>
        <v>0</v>
      </c>
      <c r="M91" s="11"/>
      <c r="N91" s="2"/>
    </row>
    <row r="92" spans="2:14" ht="24.75">
      <c r="B92" s="6"/>
      <c r="C92" s="31">
        <v>1692</v>
      </c>
      <c r="D92" s="21" t="s">
        <v>141</v>
      </c>
      <c r="E92" s="21"/>
      <c r="F92" s="21"/>
      <c r="G92" s="21"/>
      <c r="H92" s="21"/>
      <c r="I92" s="21"/>
      <c r="J92" s="21"/>
      <c r="K92" s="21"/>
      <c r="L92" s="35">
        <f t="shared" si="1"/>
        <v>0</v>
      </c>
      <c r="M92" s="11"/>
      <c r="N92" s="2"/>
    </row>
    <row r="93" spans="2:14" ht="24.75">
      <c r="B93" s="6"/>
      <c r="C93" s="31">
        <v>1693</v>
      </c>
      <c r="D93" s="21" t="s">
        <v>142</v>
      </c>
      <c r="E93" s="21"/>
      <c r="F93" s="21"/>
      <c r="G93" s="21"/>
      <c r="H93" s="21"/>
      <c r="I93" s="21"/>
      <c r="J93" s="21"/>
      <c r="K93" s="21"/>
      <c r="L93" s="35">
        <f t="shared" si="1"/>
        <v>0</v>
      </c>
      <c r="M93" s="11"/>
      <c r="N93" s="2"/>
    </row>
    <row r="94" spans="2:14" ht="15">
      <c r="B94" s="6"/>
      <c r="C94" s="31">
        <v>1694</v>
      </c>
      <c r="D94" s="21" t="s">
        <v>143</v>
      </c>
      <c r="E94" s="21"/>
      <c r="F94" s="21"/>
      <c r="G94" s="21"/>
      <c r="H94" s="21"/>
      <c r="I94" s="21"/>
      <c r="J94" s="21"/>
      <c r="K94" s="21"/>
      <c r="L94" s="35">
        <f t="shared" si="1"/>
        <v>0</v>
      </c>
      <c r="M94" s="11"/>
      <c r="N94" s="2"/>
    </row>
    <row r="95" spans="2:14" ht="15">
      <c r="B95" s="6"/>
      <c r="C95" s="31">
        <v>1696</v>
      </c>
      <c r="D95" s="21" t="s">
        <v>144</v>
      </c>
      <c r="E95" s="21"/>
      <c r="F95" s="21"/>
      <c r="G95" s="21"/>
      <c r="H95" s="21"/>
      <c r="I95" s="21"/>
      <c r="J95" s="21"/>
      <c r="K95" s="21"/>
      <c r="L95" s="35">
        <f t="shared" si="1"/>
        <v>0</v>
      </c>
      <c r="M95" s="11"/>
      <c r="N95" s="2"/>
    </row>
    <row r="96" spans="2:14" ht="15">
      <c r="B96" s="6"/>
      <c r="C96" s="31">
        <v>1697</v>
      </c>
      <c r="D96" s="21" t="s">
        <v>145</v>
      </c>
      <c r="E96" s="21"/>
      <c r="F96" s="21"/>
      <c r="G96" s="21"/>
      <c r="H96" s="21"/>
      <c r="I96" s="21"/>
      <c r="J96" s="21"/>
      <c r="K96" s="21"/>
      <c r="L96" s="35">
        <f t="shared" si="1"/>
        <v>0</v>
      </c>
      <c r="M96" s="11"/>
      <c r="N96" s="2"/>
    </row>
    <row r="97" spans="2:14" ht="15">
      <c r="B97" s="6"/>
      <c r="C97" s="31">
        <v>1698</v>
      </c>
      <c r="D97" s="21" t="s">
        <v>146</v>
      </c>
      <c r="E97" s="21"/>
      <c r="F97" s="21"/>
      <c r="G97" s="21"/>
      <c r="H97" s="21"/>
      <c r="I97" s="21"/>
      <c r="J97" s="21"/>
      <c r="K97" s="21"/>
      <c r="L97" s="35">
        <f t="shared" si="1"/>
        <v>0</v>
      </c>
      <c r="M97" s="11"/>
      <c r="N97" s="2"/>
    </row>
    <row r="98" spans="2:14" ht="15">
      <c r="B98" s="6"/>
      <c r="C98" s="39">
        <v>1700</v>
      </c>
      <c r="D98" s="22" t="s">
        <v>3</v>
      </c>
      <c r="E98" s="22"/>
      <c r="F98" s="22"/>
      <c r="G98" s="22"/>
      <c r="H98" s="22"/>
      <c r="I98" s="22"/>
      <c r="J98" s="22"/>
      <c r="K98" s="22"/>
      <c r="L98" s="34">
        <f t="shared" si="1"/>
        <v>0</v>
      </c>
      <c r="M98" s="11"/>
      <c r="N98" s="2"/>
    </row>
    <row r="99" spans="2:14" ht="15">
      <c r="B99" s="6"/>
      <c r="C99" s="31">
        <v>1705</v>
      </c>
      <c r="D99" s="21" t="s">
        <v>147</v>
      </c>
      <c r="E99" s="21"/>
      <c r="F99" s="21"/>
      <c r="G99" s="21"/>
      <c r="H99" s="21"/>
      <c r="I99" s="21"/>
      <c r="J99" s="21"/>
      <c r="K99" s="21"/>
      <c r="L99" s="35">
        <f t="shared" si="1"/>
        <v>0</v>
      </c>
      <c r="M99" s="11"/>
      <c r="N99" s="2"/>
    </row>
    <row r="100" spans="2:14" ht="15">
      <c r="B100" s="6"/>
      <c r="C100" s="31">
        <v>1710</v>
      </c>
      <c r="D100" s="21" t="s">
        <v>148</v>
      </c>
      <c r="E100" s="21"/>
      <c r="F100" s="21"/>
      <c r="G100" s="21"/>
      <c r="H100" s="21"/>
      <c r="I100" s="21"/>
      <c r="J100" s="21"/>
      <c r="K100" s="21"/>
      <c r="L100" s="35">
        <f t="shared" si="1"/>
        <v>0</v>
      </c>
      <c r="M100" s="11"/>
      <c r="N100" s="2"/>
    </row>
    <row r="101" spans="2:14" ht="15">
      <c r="B101" s="6"/>
      <c r="C101" s="31">
        <v>1715</v>
      </c>
      <c r="D101" s="21" t="s">
        <v>149</v>
      </c>
      <c r="E101" s="21"/>
      <c r="F101" s="21"/>
      <c r="G101" s="21"/>
      <c r="H101" s="21"/>
      <c r="I101" s="21"/>
      <c r="J101" s="21"/>
      <c r="K101" s="21"/>
      <c r="L101" s="35">
        <f t="shared" si="1"/>
        <v>0</v>
      </c>
      <c r="M101" s="11"/>
      <c r="N101" s="2"/>
    </row>
    <row r="102" spans="2:14" ht="15">
      <c r="B102" s="6"/>
      <c r="C102" s="31">
        <v>1720</v>
      </c>
      <c r="D102" s="21" t="s">
        <v>150</v>
      </c>
      <c r="E102" s="21"/>
      <c r="F102" s="21"/>
      <c r="G102" s="21"/>
      <c r="H102" s="21"/>
      <c r="I102" s="21"/>
      <c r="J102" s="21"/>
      <c r="K102" s="21"/>
      <c r="L102" s="35">
        <f t="shared" si="1"/>
        <v>0</v>
      </c>
      <c r="M102" s="11"/>
      <c r="N102" s="2"/>
    </row>
    <row r="103" spans="2:14" ht="15">
      <c r="B103" s="6"/>
      <c r="C103" s="31">
        <v>1722</v>
      </c>
      <c r="D103" s="21" t="s">
        <v>151</v>
      </c>
      <c r="E103" s="21"/>
      <c r="F103" s="21"/>
      <c r="G103" s="21"/>
      <c r="H103" s="21"/>
      <c r="I103" s="21"/>
      <c r="J103" s="21"/>
      <c r="K103" s="21"/>
      <c r="L103" s="35">
        <f t="shared" si="1"/>
        <v>0</v>
      </c>
      <c r="M103" s="11"/>
      <c r="N103" s="2"/>
    </row>
    <row r="104" spans="2:14" ht="15">
      <c r="B104" s="6"/>
      <c r="C104" s="31">
        <v>1725</v>
      </c>
      <c r="D104" s="21" t="s">
        <v>152</v>
      </c>
      <c r="E104" s="21"/>
      <c r="F104" s="21"/>
      <c r="G104" s="21"/>
      <c r="H104" s="21"/>
      <c r="I104" s="21"/>
      <c r="J104" s="21"/>
      <c r="K104" s="21"/>
      <c r="L104" s="35">
        <f t="shared" si="1"/>
        <v>0</v>
      </c>
      <c r="M104" s="11"/>
      <c r="N104" s="2"/>
    </row>
    <row r="105" spans="2:14" ht="15">
      <c r="B105" s="6"/>
      <c r="C105" s="31">
        <v>1728</v>
      </c>
      <c r="D105" s="21" t="s">
        <v>153</v>
      </c>
      <c r="E105" s="21"/>
      <c r="F105" s="21"/>
      <c r="G105" s="21"/>
      <c r="H105" s="21"/>
      <c r="I105" s="21"/>
      <c r="J105" s="21"/>
      <c r="K105" s="21"/>
      <c r="L105" s="35">
        <f t="shared" si="1"/>
        <v>0</v>
      </c>
      <c r="M105" s="11"/>
      <c r="N105" s="2"/>
    </row>
    <row r="106" spans="2:14" ht="15">
      <c r="B106" s="6"/>
      <c r="C106" s="31">
        <v>1730</v>
      </c>
      <c r="D106" s="21" t="s">
        <v>154</v>
      </c>
      <c r="E106" s="21"/>
      <c r="F106" s="21"/>
      <c r="G106" s="21"/>
      <c r="H106" s="21"/>
      <c r="I106" s="21"/>
      <c r="J106" s="21"/>
      <c r="K106" s="21"/>
      <c r="L106" s="35">
        <f t="shared" si="1"/>
        <v>0</v>
      </c>
      <c r="M106" s="11"/>
      <c r="N106" s="2"/>
    </row>
    <row r="107" spans="2:14" ht="15">
      <c r="B107" s="6"/>
      <c r="C107" s="31">
        <v>1732</v>
      </c>
      <c r="D107" s="21" t="s">
        <v>94</v>
      </c>
      <c r="E107" s="21"/>
      <c r="F107" s="21"/>
      <c r="G107" s="21"/>
      <c r="H107" s="21"/>
      <c r="I107" s="21"/>
      <c r="J107" s="21"/>
      <c r="K107" s="21"/>
      <c r="L107" s="35">
        <f t="shared" si="1"/>
        <v>0</v>
      </c>
      <c r="M107" s="11"/>
      <c r="N107" s="2"/>
    </row>
    <row r="108" spans="2:14" ht="15">
      <c r="B108" s="6"/>
      <c r="C108" s="31">
        <v>1735</v>
      </c>
      <c r="D108" s="21" t="s">
        <v>155</v>
      </c>
      <c r="E108" s="21"/>
      <c r="F108" s="21"/>
      <c r="G108" s="21"/>
      <c r="H108" s="21"/>
      <c r="I108" s="21"/>
      <c r="J108" s="21"/>
      <c r="K108" s="21"/>
      <c r="L108" s="35">
        <f t="shared" si="1"/>
        <v>0</v>
      </c>
      <c r="M108" s="11"/>
      <c r="N108" s="2"/>
    </row>
    <row r="109" spans="2:14" ht="15">
      <c r="B109" s="6"/>
      <c r="C109" s="31">
        <v>1740</v>
      </c>
      <c r="D109" s="21" t="s">
        <v>156</v>
      </c>
      <c r="E109" s="21"/>
      <c r="F109" s="21"/>
      <c r="G109" s="21"/>
      <c r="H109" s="21"/>
      <c r="I109" s="21"/>
      <c r="J109" s="21"/>
      <c r="K109" s="21"/>
      <c r="L109" s="35">
        <f t="shared" si="1"/>
        <v>0</v>
      </c>
      <c r="M109" s="11"/>
      <c r="N109" s="2"/>
    </row>
    <row r="110" spans="2:14" ht="15">
      <c r="B110" s="6"/>
      <c r="C110" s="31">
        <v>1745</v>
      </c>
      <c r="D110" s="21" t="s">
        <v>157</v>
      </c>
      <c r="E110" s="21"/>
      <c r="F110" s="21"/>
      <c r="G110" s="21"/>
      <c r="H110" s="21"/>
      <c r="I110" s="21"/>
      <c r="J110" s="21"/>
      <c r="K110" s="21"/>
      <c r="L110" s="35">
        <f t="shared" si="1"/>
        <v>0</v>
      </c>
      <c r="M110" s="11"/>
      <c r="N110" s="2"/>
    </row>
    <row r="111" spans="2:14" ht="15">
      <c r="B111" s="6"/>
      <c r="C111" s="31">
        <v>1750</v>
      </c>
      <c r="D111" s="21" t="s">
        <v>158</v>
      </c>
      <c r="E111" s="21"/>
      <c r="F111" s="21"/>
      <c r="G111" s="21"/>
      <c r="H111" s="21"/>
      <c r="I111" s="21"/>
      <c r="J111" s="21"/>
      <c r="K111" s="21"/>
      <c r="L111" s="35">
        <f t="shared" si="1"/>
        <v>0</v>
      </c>
      <c r="M111" s="11"/>
      <c r="N111" s="2"/>
    </row>
    <row r="112" spans="2:14" ht="15">
      <c r="B112" s="6"/>
      <c r="C112" s="31">
        <v>1755</v>
      </c>
      <c r="D112" s="21" t="s">
        <v>88</v>
      </c>
      <c r="E112" s="21"/>
      <c r="F112" s="21"/>
      <c r="G112" s="21"/>
      <c r="H112" s="21"/>
      <c r="I112" s="21"/>
      <c r="J112" s="21"/>
      <c r="K112" s="21"/>
      <c r="L112" s="35">
        <f t="shared" si="1"/>
        <v>0</v>
      </c>
      <c r="M112" s="11"/>
      <c r="N112" s="2"/>
    </row>
    <row r="113" spans="2:14" ht="15">
      <c r="B113" s="6"/>
      <c r="C113" s="31">
        <v>1760</v>
      </c>
      <c r="D113" s="21" t="s">
        <v>97</v>
      </c>
      <c r="E113" s="21"/>
      <c r="F113" s="21"/>
      <c r="G113" s="21"/>
      <c r="H113" s="21"/>
      <c r="I113" s="21"/>
      <c r="J113" s="21"/>
      <c r="K113" s="21"/>
      <c r="L113" s="35">
        <f t="shared" si="1"/>
        <v>0</v>
      </c>
      <c r="M113" s="11"/>
      <c r="N113" s="2"/>
    </row>
    <row r="114" spans="2:14" ht="15">
      <c r="B114" s="6"/>
      <c r="C114" s="31">
        <v>1765</v>
      </c>
      <c r="D114" s="21" t="s">
        <v>159</v>
      </c>
      <c r="E114" s="21"/>
      <c r="F114" s="21"/>
      <c r="G114" s="21"/>
      <c r="H114" s="21"/>
      <c r="I114" s="21"/>
      <c r="J114" s="21"/>
      <c r="K114" s="21"/>
      <c r="L114" s="35">
        <f t="shared" si="1"/>
        <v>0</v>
      </c>
      <c r="M114" s="11"/>
      <c r="N114" s="2"/>
    </row>
    <row r="115" spans="2:14" ht="15">
      <c r="B115" s="6"/>
      <c r="C115" s="31">
        <v>1770</v>
      </c>
      <c r="D115" s="21" t="s">
        <v>160</v>
      </c>
      <c r="E115" s="21"/>
      <c r="F115" s="21"/>
      <c r="G115" s="21"/>
      <c r="H115" s="21"/>
      <c r="I115" s="21"/>
      <c r="J115" s="21"/>
      <c r="K115" s="21"/>
      <c r="L115" s="35">
        <f t="shared" si="1"/>
        <v>0</v>
      </c>
      <c r="M115" s="11"/>
      <c r="N115" s="2"/>
    </row>
    <row r="116" spans="2:14" ht="15">
      <c r="B116" s="6"/>
      <c r="C116" s="31">
        <v>1775</v>
      </c>
      <c r="D116" s="21" t="s">
        <v>161</v>
      </c>
      <c r="E116" s="21"/>
      <c r="F116" s="21"/>
      <c r="G116" s="21"/>
      <c r="H116" s="21"/>
      <c r="I116" s="21"/>
      <c r="J116" s="21"/>
      <c r="K116" s="21"/>
      <c r="L116" s="35">
        <f t="shared" si="1"/>
        <v>0</v>
      </c>
      <c r="M116" s="11"/>
      <c r="N116" s="2"/>
    </row>
    <row r="117" spans="2:14" ht="15">
      <c r="B117" s="6"/>
      <c r="C117" s="31">
        <v>1780</v>
      </c>
      <c r="D117" s="21" t="s">
        <v>162</v>
      </c>
      <c r="E117" s="21"/>
      <c r="F117" s="21"/>
      <c r="G117" s="21"/>
      <c r="H117" s="21"/>
      <c r="I117" s="21"/>
      <c r="J117" s="21"/>
      <c r="K117" s="21"/>
      <c r="L117" s="35">
        <f t="shared" si="1"/>
        <v>0</v>
      </c>
      <c r="M117" s="11"/>
      <c r="N117" s="2"/>
    </row>
    <row r="118" spans="2:14" ht="15">
      <c r="B118" s="6"/>
      <c r="C118" s="31">
        <v>1795</v>
      </c>
      <c r="D118" s="21" t="s">
        <v>163</v>
      </c>
      <c r="E118" s="21"/>
      <c r="F118" s="21"/>
      <c r="G118" s="21"/>
      <c r="H118" s="21"/>
      <c r="I118" s="21"/>
      <c r="J118" s="21"/>
      <c r="K118" s="21"/>
      <c r="L118" s="35">
        <f t="shared" si="1"/>
        <v>0</v>
      </c>
      <c r="M118" s="11"/>
      <c r="N118" s="2"/>
    </row>
    <row r="119" spans="2:14" ht="15">
      <c r="B119" s="6"/>
      <c r="C119" s="31">
        <v>1799</v>
      </c>
      <c r="D119" s="21" t="s">
        <v>98</v>
      </c>
      <c r="E119" s="21"/>
      <c r="F119" s="21"/>
      <c r="G119" s="21"/>
      <c r="H119" s="21"/>
      <c r="I119" s="21"/>
      <c r="J119" s="21"/>
      <c r="K119" s="21"/>
      <c r="L119" s="35">
        <f t="shared" si="1"/>
        <v>0</v>
      </c>
      <c r="M119" s="11"/>
      <c r="N119" s="2"/>
    </row>
    <row r="120" spans="2:14" ht="15">
      <c r="B120" s="6"/>
      <c r="C120" s="39">
        <v>1800</v>
      </c>
      <c r="D120" s="22" t="s">
        <v>4</v>
      </c>
      <c r="E120" s="22"/>
      <c r="F120" s="22"/>
      <c r="G120" s="22"/>
      <c r="H120" s="22"/>
      <c r="I120" s="22"/>
      <c r="J120" s="22"/>
      <c r="K120" s="22"/>
      <c r="L120" s="34">
        <f t="shared" si="1"/>
        <v>0</v>
      </c>
      <c r="M120" s="11"/>
      <c r="N120" s="2"/>
    </row>
    <row r="121" spans="2:14" ht="15">
      <c r="B121" s="6"/>
      <c r="C121" s="31">
        <v>1810</v>
      </c>
      <c r="D121" s="21" t="s">
        <v>164</v>
      </c>
      <c r="E121" s="21"/>
      <c r="F121" s="21"/>
      <c r="G121" s="21"/>
      <c r="H121" s="21"/>
      <c r="I121" s="21"/>
      <c r="J121" s="21"/>
      <c r="K121" s="21"/>
      <c r="L121" s="35">
        <f t="shared" si="1"/>
        <v>0</v>
      </c>
      <c r="M121" s="11"/>
      <c r="N121" s="2"/>
    </row>
    <row r="122" spans="2:14" ht="15">
      <c r="B122" s="6"/>
      <c r="C122" s="31">
        <v>1820</v>
      </c>
      <c r="D122" s="21" t="s">
        <v>165</v>
      </c>
      <c r="E122" s="21"/>
      <c r="F122" s="21"/>
      <c r="G122" s="21"/>
      <c r="H122" s="21"/>
      <c r="I122" s="21"/>
      <c r="J122" s="21"/>
      <c r="K122" s="21"/>
      <c r="L122" s="35">
        <f t="shared" si="1"/>
        <v>0</v>
      </c>
      <c r="M122" s="11"/>
      <c r="N122" s="2"/>
    </row>
    <row r="123" spans="2:14" ht="15">
      <c r="B123" s="6"/>
      <c r="C123" s="39">
        <v>1900</v>
      </c>
      <c r="D123" s="22" t="s">
        <v>5</v>
      </c>
      <c r="E123" s="22"/>
      <c r="F123" s="22"/>
      <c r="G123" s="22"/>
      <c r="H123" s="22"/>
      <c r="I123" s="22"/>
      <c r="J123" s="22"/>
      <c r="K123" s="22"/>
      <c r="L123" s="34">
        <f t="shared" si="1"/>
        <v>0</v>
      </c>
      <c r="M123" s="11"/>
      <c r="N123" s="2"/>
    </row>
    <row r="124" spans="2:14" ht="15">
      <c r="B124" s="6"/>
      <c r="C124" s="31">
        <v>1904</v>
      </c>
      <c r="D124" s="21" t="s">
        <v>166</v>
      </c>
      <c r="E124" s="21"/>
      <c r="F124" s="21"/>
      <c r="G124" s="21"/>
      <c r="H124" s="21"/>
      <c r="I124" s="21"/>
      <c r="J124" s="21"/>
      <c r="K124" s="21"/>
      <c r="L124" s="35">
        <f t="shared" si="1"/>
        <v>0</v>
      </c>
      <c r="M124" s="11"/>
      <c r="N124" s="2"/>
    </row>
    <row r="125" spans="2:14" ht="15">
      <c r="B125" s="6"/>
      <c r="C125" s="31">
        <v>1910</v>
      </c>
      <c r="D125" s="21" t="s">
        <v>167</v>
      </c>
      <c r="E125" s="21"/>
      <c r="F125" s="21"/>
      <c r="G125" s="21"/>
      <c r="H125" s="21"/>
      <c r="I125" s="21"/>
      <c r="J125" s="21"/>
      <c r="K125" s="21"/>
      <c r="L125" s="35">
        <f t="shared" si="1"/>
        <v>0</v>
      </c>
      <c r="M125" s="11"/>
      <c r="N125" s="2"/>
    </row>
    <row r="126" spans="2:14" ht="15">
      <c r="B126" s="6"/>
      <c r="C126" s="31">
        <v>1930</v>
      </c>
      <c r="D126" s="21" t="s">
        <v>168</v>
      </c>
      <c r="E126" s="21"/>
      <c r="F126" s="21"/>
      <c r="G126" s="21"/>
      <c r="H126" s="21"/>
      <c r="I126" s="21"/>
      <c r="J126" s="21"/>
      <c r="K126" s="21"/>
      <c r="L126" s="35">
        <f t="shared" si="1"/>
        <v>0</v>
      </c>
      <c r="M126" s="11"/>
      <c r="N126" s="2"/>
    </row>
    <row r="127" spans="2:14" ht="15">
      <c r="B127" s="6"/>
      <c r="C127" s="31">
        <v>1950</v>
      </c>
      <c r="D127" s="21" t="s">
        <v>169</v>
      </c>
      <c r="E127" s="21"/>
      <c r="F127" s="21"/>
      <c r="G127" s="21"/>
      <c r="H127" s="21"/>
      <c r="I127" s="21"/>
      <c r="J127" s="21"/>
      <c r="K127" s="21"/>
      <c r="L127" s="35">
        <f t="shared" si="1"/>
        <v>0</v>
      </c>
      <c r="M127" s="11"/>
      <c r="N127" s="2"/>
    </row>
    <row r="128" spans="2:14" ht="15">
      <c r="B128" s="6"/>
      <c r="C128" s="31">
        <v>1960</v>
      </c>
      <c r="D128" s="21" t="s">
        <v>170</v>
      </c>
      <c r="E128" s="21"/>
      <c r="F128" s="21"/>
      <c r="G128" s="21"/>
      <c r="H128" s="21"/>
      <c r="I128" s="21"/>
      <c r="J128" s="21"/>
      <c r="K128" s="21"/>
      <c r="L128" s="35">
        <f t="shared" si="1"/>
        <v>0</v>
      </c>
      <c r="M128" s="11"/>
      <c r="N128" s="2"/>
    </row>
    <row r="129" spans="2:14" ht="15">
      <c r="B129" s="6"/>
      <c r="C129" s="31">
        <v>1965</v>
      </c>
      <c r="D129" s="21" t="s">
        <v>171</v>
      </c>
      <c r="E129" s="21"/>
      <c r="F129" s="21"/>
      <c r="G129" s="21"/>
      <c r="H129" s="21"/>
      <c r="I129" s="21"/>
      <c r="J129" s="21"/>
      <c r="K129" s="21"/>
      <c r="L129" s="35">
        <f t="shared" si="1"/>
        <v>0</v>
      </c>
      <c r="M129" s="11"/>
      <c r="N129" s="2"/>
    </row>
    <row r="130" spans="2:14" ht="15">
      <c r="B130" s="6"/>
      <c r="C130" s="31">
        <v>1985</v>
      </c>
      <c r="D130" s="21" t="s">
        <v>172</v>
      </c>
      <c r="E130" s="21"/>
      <c r="F130" s="21"/>
      <c r="G130" s="21"/>
      <c r="H130" s="21"/>
      <c r="I130" s="21"/>
      <c r="J130" s="21"/>
      <c r="K130" s="21"/>
      <c r="L130" s="35">
        <f t="shared" si="1"/>
        <v>0</v>
      </c>
      <c r="M130" s="11"/>
      <c r="N130" s="2"/>
    </row>
    <row r="131" spans="2:14" ht="15">
      <c r="B131" s="6"/>
      <c r="C131" s="31">
        <v>1987</v>
      </c>
      <c r="D131" s="21" t="s">
        <v>173</v>
      </c>
      <c r="E131" s="21"/>
      <c r="F131" s="21"/>
      <c r="G131" s="21"/>
      <c r="H131" s="21"/>
      <c r="I131" s="21"/>
      <c r="J131" s="21"/>
      <c r="K131" s="21"/>
      <c r="L131" s="35">
        <f t="shared" si="1"/>
        <v>0</v>
      </c>
      <c r="M131" s="11"/>
      <c r="N131" s="2"/>
    </row>
    <row r="132" spans="2:14" ht="15">
      <c r="B132" s="6"/>
      <c r="C132" s="31">
        <v>1990</v>
      </c>
      <c r="D132" s="21" t="s">
        <v>174</v>
      </c>
      <c r="E132" s="21"/>
      <c r="F132" s="21"/>
      <c r="G132" s="21"/>
      <c r="H132" s="21"/>
      <c r="I132" s="21"/>
      <c r="J132" s="21"/>
      <c r="K132" s="21"/>
      <c r="L132" s="35">
        <f t="shared" si="1"/>
        <v>0</v>
      </c>
      <c r="M132" s="11"/>
      <c r="N132" s="2"/>
    </row>
    <row r="133" spans="2:14" ht="15">
      <c r="B133" s="6"/>
      <c r="C133" s="31">
        <v>1995</v>
      </c>
      <c r="D133" s="21" t="s">
        <v>175</v>
      </c>
      <c r="E133" s="21"/>
      <c r="F133" s="21"/>
      <c r="G133" s="21"/>
      <c r="H133" s="21"/>
      <c r="I133" s="21"/>
      <c r="J133" s="21"/>
      <c r="K133" s="21"/>
      <c r="L133" s="35">
        <f t="shared" si="1"/>
        <v>0</v>
      </c>
      <c r="M133" s="11"/>
      <c r="N133" s="2"/>
    </row>
    <row r="134" spans="2:14" ht="15">
      <c r="B134" s="6"/>
      <c r="C134" s="31">
        <v>1999</v>
      </c>
      <c r="D134" s="21" t="s">
        <v>176</v>
      </c>
      <c r="E134" s="21"/>
      <c r="F134" s="21"/>
      <c r="G134" s="21"/>
      <c r="H134" s="21"/>
      <c r="I134" s="21"/>
      <c r="J134" s="21"/>
      <c r="K134" s="21"/>
      <c r="L134" s="35">
        <f t="shared" si="1"/>
        <v>0</v>
      </c>
      <c r="M134" s="11"/>
      <c r="N134" s="2"/>
    </row>
    <row r="135" spans="2:14" ht="15">
      <c r="B135" s="6"/>
      <c r="C135" s="40">
        <v>2000</v>
      </c>
      <c r="D135" s="23" t="s">
        <v>369</v>
      </c>
      <c r="E135" s="23"/>
      <c r="F135" s="23"/>
      <c r="G135" s="23"/>
      <c r="H135" s="23"/>
      <c r="I135" s="23"/>
      <c r="J135" s="23"/>
      <c r="K135" s="23"/>
      <c r="L135" s="33">
        <f t="shared" ref="L135:L198" si="2">E135+F135-G135+H135-I135+J135-K135</f>
        <v>0</v>
      </c>
      <c r="M135" s="11"/>
      <c r="N135" s="2"/>
    </row>
    <row r="136" spans="2:14" ht="15">
      <c r="B136" s="6"/>
      <c r="C136" s="39">
        <v>2100</v>
      </c>
      <c r="D136" s="22" t="s">
        <v>6</v>
      </c>
      <c r="E136" s="22"/>
      <c r="F136" s="22"/>
      <c r="G136" s="22"/>
      <c r="H136" s="22"/>
      <c r="I136" s="22"/>
      <c r="J136" s="22"/>
      <c r="K136" s="22"/>
      <c r="L136" s="34">
        <f t="shared" si="2"/>
        <v>0</v>
      </c>
      <c r="M136" s="11"/>
      <c r="N136" s="2"/>
    </row>
    <row r="137" spans="2:14" ht="15">
      <c r="B137" s="6"/>
      <c r="C137" s="31">
        <v>2105</v>
      </c>
      <c r="D137" s="21" t="s">
        <v>177</v>
      </c>
      <c r="E137" s="21"/>
      <c r="F137" s="21"/>
      <c r="G137" s="21"/>
      <c r="H137" s="21"/>
      <c r="I137" s="21"/>
      <c r="J137" s="21"/>
      <c r="K137" s="21"/>
      <c r="L137" s="35">
        <f t="shared" si="2"/>
        <v>0</v>
      </c>
      <c r="M137" s="11"/>
      <c r="N137" s="2"/>
    </row>
    <row r="138" spans="2:14" ht="15">
      <c r="B138" s="6"/>
      <c r="C138" s="31">
        <v>2110</v>
      </c>
      <c r="D138" s="21" t="s">
        <v>178</v>
      </c>
      <c r="E138" s="21"/>
      <c r="F138" s="21"/>
      <c r="G138" s="21"/>
      <c r="H138" s="21"/>
      <c r="I138" s="21"/>
      <c r="J138" s="21"/>
      <c r="K138" s="21"/>
      <c r="L138" s="35">
        <f t="shared" si="2"/>
        <v>0</v>
      </c>
      <c r="M138" s="11"/>
      <c r="N138" s="2"/>
    </row>
    <row r="139" spans="2:14" ht="15">
      <c r="B139" s="6"/>
      <c r="C139" s="31">
        <v>2125</v>
      </c>
      <c r="D139" s="21" t="s">
        <v>179</v>
      </c>
      <c r="E139" s="21"/>
      <c r="F139" s="21"/>
      <c r="G139" s="21"/>
      <c r="H139" s="21"/>
      <c r="I139" s="21"/>
      <c r="J139" s="21"/>
      <c r="K139" s="21"/>
      <c r="L139" s="35">
        <f t="shared" si="2"/>
        <v>0</v>
      </c>
      <c r="M139" s="11"/>
      <c r="N139" s="2"/>
    </row>
    <row r="140" spans="2:14" ht="15">
      <c r="B140" s="6"/>
      <c r="C140" s="31">
        <v>2130</v>
      </c>
      <c r="D140" s="21" t="s">
        <v>180</v>
      </c>
      <c r="E140" s="21"/>
      <c r="F140" s="21"/>
      <c r="G140" s="21"/>
      <c r="H140" s="21"/>
      <c r="I140" s="21"/>
      <c r="J140" s="21"/>
      <c r="K140" s="21"/>
      <c r="L140" s="35">
        <f t="shared" si="2"/>
        <v>0</v>
      </c>
      <c r="M140" s="11"/>
      <c r="N140" s="2"/>
    </row>
    <row r="141" spans="2:14" ht="15">
      <c r="B141" s="6"/>
      <c r="C141" s="39">
        <v>2200</v>
      </c>
      <c r="D141" s="22" t="s">
        <v>7</v>
      </c>
      <c r="E141" s="22"/>
      <c r="F141" s="22"/>
      <c r="G141" s="22"/>
      <c r="H141" s="22"/>
      <c r="I141" s="22"/>
      <c r="J141" s="22"/>
      <c r="K141" s="22"/>
      <c r="L141" s="34">
        <f t="shared" si="2"/>
        <v>0</v>
      </c>
      <c r="M141" s="11"/>
      <c r="N141" s="2"/>
    </row>
    <row r="142" spans="2:14" ht="24.75">
      <c r="B142" s="6"/>
      <c r="C142" s="31">
        <v>2205</v>
      </c>
      <c r="D142" s="21" t="s">
        <v>181</v>
      </c>
      <c r="E142" s="21"/>
      <c r="F142" s="21"/>
      <c r="G142" s="21"/>
      <c r="H142" s="21"/>
      <c r="I142" s="21"/>
      <c r="J142" s="21"/>
      <c r="K142" s="21"/>
      <c r="L142" s="35">
        <f t="shared" si="2"/>
        <v>0</v>
      </c>
      <c r="M142" s="11"/>
      <c r="N142" s="2"/>
    </row>
    <row r="143" spans="2:14" ht="15">
      <c r="B143" s="6"/>
      <c r="C143" s="31">
        <v>2210</v>
      </c>
      <c r="D143" s="21" t="s">
        <v>182</v>
      </c>
      <c r="E143" s="21"/>
      <c r="F143" s="21"/>
      <c r="G143" s="21"/>
      <c r="H143" s="21"/>
      <c r="I143" s="21"/>
      <c r="J143" s="21"/>
      <c r="K143" s="21"/>
      <c r="L143" s="35">
        <f t="shared" si="2"/>
        <v>0</v>
      </c>
      <c r="M143" s="11"/>
      <c r="N143" s="2"/>
    </row>
    <row r="144" spans="2:14" ht="24.75">
      <c r="B144" s="6"/>
      <c r="C144" s="39">
        <v>2300</v>
      </c>
      <c r="D144" s="22" t="s">
        <v>8</v>
      </c>
      <c r="E144" s="22"/>
      <c r="F144" s="22"/>
      <c r="G144" s="22"/>
      <c r="H144" s="22"/>
      <c r="I144" s="22"/>
      <c r="J144" s="22"/>
      <c r="K144" s="22"/>
      <c r="L144" s="34">
        <f t="shared" si="2"/>
        <v>0</v>
      </c>
      <c r="M144" s="11"/>
      <c r="N144" s="2"/>
    </row>
    <row r="145" spans="2:14" ht="15">
      <c r="B145" s="6"/>
      <c r="C145" s="31">
        <v>2305</v>
      </c>
      <c r="D145" s="21" t="s">
        <v>183</v>
      </c>
      <c r="E145" s="21"/>
      <c r="F145" s="21"/>
      <c r="G145" s="21"/>
      <c r="H145" s="21"/>
      <c r="I145" s="21"/>
      <c r="J145" s="21"/>
      <c r="K145" s="21"/>
      <c r="L145" s="35">
        <f t="shared" si="2"/>
        <v>0</v>
      </c>
      <c r="M145" s="11"/>
      <c r="N145" s="2"/>
    </row>
    <row r="146" spans="2:14" ht="15">
      <c r="B146" s="6"/>
      <c r="C146" s="31">
        <v>2308</v>
      </c>
      <c r="D146" s="21" t="s">
        <v>184</v>
      </c>
      <c r="E146" s="21"/>
      <c r="F146" s="21"/>
      <c r="G146" s="21"/>
      <c r="H146" s="21"/>
      <c r="I146" s="21"/>
      <c r="J146" s="21"/>
      <c r="K146" s="21"/>
      <c r="L146" s="35">
        <f t="shared" si="2"/>
        <v>0</v>
      </c>
      <c r="M146" s="11"/>
      <c r="N146" s="2"/>
    </row>
    <row r="147" spans="2:14" ht="15">
      <c r="B147" s="6"/>
      <c r="C147" s="31">
        <v>2310</v>
      </c>
      <c r="D147" s="21" t="s">
        <v>185</v>
      </c>
      <c r="E147" s="21"/>
      <c r="F147" s="21"/>
      <c r="G147" s="21"/>
      <c r="H147" s="21"/>
      <c r="I147" s="21"/>
      <c r="J147" s="21"/>
      <c r="K147" s="21"/>
      <c r="L147" s="35">
        <f t="shared" si="2"/>
        <v>0</v>
      </c>
      <c r="M147" s="11"/>
      <c r="N147" s="2"/>
    </row>
    <row r="148" spans="2:14" ht="15">
      <c r="B148" s="6"/>
      <c r="C148" s="31">
        <v>2315</v>
      </c>
      <c r="D148" s="21" t="s">
        <v>186</v>
      </c>
      <c r="E148" s="21"/>
      <c r="F148" s="21"/>
      <c r="G148" s="21"/>
      <c r="H148" s="21"/>
      <c r="I148" s="21"/>
      <c r="J148" s="21"/>
      <c r="K148" s="21"/>
      <c r="L148" s="35">
        <f t="shared" si="2"/>
        <v>0</v>
      </c>
      <c r="M148" s="11"/>
      <c r="N148" s="2"/>
    </row>
    <row r="149" spans="2:14" ht="15">
      <c r="B149" s="6"/>
      <c r="C149" s="31">
        <v>2317</v>
      </c>
      <c r="D149" s="21" t="s">
        <v>187</v>
      </c>
      <c r="E149" s="21"/>
      <c r="F149" s="21"/>
      <c r="G149" s="21"/>
      <c r="H149" s="21"/>
      <c r="I149" s="21"/>
      <c r="J149" s="21"/>
      <c r="K149" s="21"/>
      <c r="L149" s="35">
        <f t="shared" si="2"/>
        <v>0</v>
      </c>
      <c r="M149" s="11"/>
      <c r="N149" s="2"/>
    </row>
    <row r="150" spans="2:14" ht="15">
      <c r="B150" s="6"/>
      <c r="C150" s="31">
        <v>2325</v>
      </c>
      <c r="D150" s="21" t="s">
        <v>188</v>
      </c>
      <c r="E150" s="21"/>
      <c r="F150" s="21"/>
      <c r="G150" s="21"/>
      <c r="H150" s="21"/>
      <c r="I150" s="21"/>
      <c r="J150" s="21"/>
      <c r="K150" s="21"/>
      <c r="L150" s="35">
        <f t="shared" si="2"/>
        <v>0</v>
      </c>
      <c r="M150" s="11"/>
      <c r="N150" s="2"/>
    </row>
    <row r="151" spans="2:14" ht="15">
      <c r="B151" s="6"/>
      <c r="C151" s="31">
        <v>2340</v>
      </c>
      <c r="D151" s="21" t="s">
        <v>189</v>
      </c>
      <c r="E151" s="21"/>
      <c r="F151" s="21"/>
      <c r="G151" s="21"/>
      <c r="H151" s="21"/>
      <c r="I151" s="21"/>
      <c r="J151" s="21"/>
      <c r="K151" s="21"/>
      <c r="L151" s="35">
        <f t="shared" si="2"/>
        <v>0</v>
      </c>
      <c r="M151" s="11"/>
      <c r="N151" s="2"/>
    </row>
    <row r="152" spans="2:14" ht="15">
      <c r="B152" s="6"/>
      <c r="C152" s="31">
        <v>2345</v>
      </c>
      <c r="D152" s="21" t="s">
        <v>190</v>
      </c>
      <c r="E152" s="21"/>
      <c r="F152" s="21"/>
      <c r="G152" s="21"/>
      <c r="H152" s="21"/>
      <c r="I152" s="21"/>
      <c r="J152" s="21"/>
      <c r="K152" s="21"/>
      <c r="L152" s="35">
        <f t="shared" si="2"/>
        <v>0</v>
      </c>
      <c r="M152" s="11"/>
      <c r="N152" s="2"/>
    </row>
    <row r="153" spans="2:14" ht="15">
      <c r="B153" s="6"/>
      <c r="C153" s="31">
        <v>2350</v>
      </c>
      <c r="D153" s="21" t="s">
        <v>191</v>
      </c>
      <c r="E153" s="21"/>
      <c r="F153" s="21"/>
      <c r="G153" s="21"/>
      <c r="H153" s="21"/>
      <c r="I153" s="21"/>
      <c r="J153" s="21"/>
      <c r="K153" s="21"/>
      <c r="L153" s="35">
        <f t="shared" si="2"/>
        <v>0</v>
      </c>
      <c r="M153" s="11"/>
      <c r="N153" s="2"/>
    </row>
    <row r="154" spans="2:14" ht="15">
      <c r="B154" s="6"/>
      <c r="C154" s="39">
        <v>2400</v>
      </c>
      <c r="D154" s="22" t="s">
        <v>9</v>
      </c>
      <c r="E154" s="22"/>
      <c r="F154" s="22"/>
      <c r="G154" s="22"/>
      <c r="H154" s="22"/>
      <c r="I154" s="22"/>
      <c r="J154" s="22"/>
      <c r="K154" s="22"/>
      <c r="L154" s="34">
        <f t="shared" si="2"/>
        <v>0</v>
      </c>
      <c r="M154" s="11"/>
      <c r="N154" s="2"/>
    </row>
    <row r="155" spans="2:14" ht="15">
      <c r="B155" s="6"/>
      <c r="C155" s="31">
        <v>2405</v>
      </c>
      <c r="D155" s="21" t="s">
        <v>133</v>
      </c>
      <c r="E155" s="21"/>
      <c r="F155" s="21"/>
      <c r="G155" s="21"/>
      <c r="H155" s="21"/>
      <c r="I155" s="21"/>
      <c r="J155" s="21"/>
      <c r="K155" s="21"/>
      <c r="L155" s="35">
        <f t="shared" si="2"/>
        <v>0</v>
      </c>
      <c r="M155" s="11"/>
      <c r="N155" s="2"/>
    </row>
    <row r="156" spans="2:14" ht="15">
      <c r="B156" s="6"/>
      <c r="C156" s="31">
        <v>2410</v>
      </c>
      <c r="D156" s="21" t="s">
        <v>192</v>
      </c>
      <c r="E156" s="21"/>
      <c r="F156" s="21"/>
      <c r="G156" s="21"/>
      <c r="H156" s="21"/>
      <c r="I156" s="21"/>
      <c r="J156" s="21"/>
      <c r="K156" s="21"/>
      <c r="L156" s="35">
        <f t="shared" si="2"/>
        <v>0</v>
      </c>
      <c r="M156" s="11"/>
      <c r="N156" s="2"/>
    </row>
    <row r="157" spans="2:14" ht="15">
      <c r="B157" s="6"/>
      <c r="C157" s="31">
        <v>2415</v>
      </c>
      <c r="D157" s="21" t="s">
        <v>193</v>
      </c>
      <c r="E157" s="21"/>
      <c r="F157" s="21"/>
      <c r="G157" s="21"/>
      <c r="H157" s="21"/>
      <c r="I157" s="21"/>
      <c r="J157" s="21"/>
      <c r="K157" s="21"/>
      <c r="L157" s="35">
        <f t="shared" si="2"/>
        <v>0</v>
      </c>
      <c r="M157" s="11"/>
      <c r="N157" s="2"/>
    </row>
    <row r="158" spans="2:14" ht="15">
      <c r="B158" s="6"/>
      <c r="C158" s="31">
        <v>2430</v>
      </c>
      <c r="D158" s="21" t="s">
        <v>194</v>
      </c>
      <c r="E158" s="21"/>
      <c r="F158" s="21"/>
      <c r="G158" s="21"/>
      <c r="H158" s="21"/>
      <c r="I158" s="21"/>
      <c r="J158" s="21"/>
      <c r="K158" s="21"/>
      <c r="L158" s="35">
        <f t="shared" si="2"/>
        <v>0</v>
      </c>
      <c r="M158" s="11"/>
      <c r="N158" s="2"/>
    </row>
    <row r="159" spans="2:14" ht="15">
      <c r="B159" s="6"/>
      <c r="C159" s="31">
        <v>2435</v>
      </c>
      <c r="D159" s="21" t="s">
        <v>195</v>
      </c>
      <c r="E159" s="21"/>
      <c r="F159" s="21"/>
      <c r="G159" s="21"/>
      <c r="H159" s="21"/>
      <c r="I159" s="21"/>
      <c r="J159" s="21"/>
      <c r="K159" s="21"/>
      <c r="L159" s="35">
        <f t="shared" si="2"/>
        <v>0</v>
      </c>
      <c r="M159" s="11"/>
      <c r="N159" s="2"/>
    </row>
    <row r="160" spans="2:14" ht="15">
      <c r="B160" s="6"/>
      <c r="C160" s="31">
        <v>2440</v>
      </c>
      <c r="D160" s="21" t="s">
        <v>196</v>
      </c>
      <c r="E160" s="21"/>
      <c r="F160" s="21"/>
      <c r="G160" s="21"/>
      <c r="H160" s="21"/>
      <c r="I160" s="21"/>
      <c r="J160" s="21"/>
      <c r="K160" s="21"/>
      <c r="L160" s="35">
        <f t="shared" si="2"/>
        <v>0</v>
      </c>
      <c r="M160" s="11"/>
      <c r="N160" s="2"/>
    </row>
    <row r="161" spans="2:14" ht="15">
      <c r="B161" s="6"/>
      <c r="C161" s="31">
        <v>2442</v>
      </c>
      <c r="D161" s="21" t="s">
        <v>197</v>
      </c>
      <c r="E161" s="21"/>
      <c r="F161" s="21"/>
      <c r="G161" s="21"/>
      <c r="H161" s="21"/>
      <c r="I161" s="21"/>
      <c r="J161" s="21"/>
      <c r="K161" s="21"/>
      <c r="L161" s="35">
        <f t="shared" si="2"/>
        <v>0</v>
      </c>
      <c r="M161" s="11"/>
      <c r="N161" s="2"/>
    </row>
    <row r="162" spans="2:14" ht="15">
      <c r="B162" s="6"/>
      <c r="C162" s="31">
        <v>2445</v>
      </c>
      <c r="D162" s="21" t="s">
        <v>198</v>
      </c>
      <c r="E162" s="21"/>
      <c r="F162" s="21"/>
      <c r="G162" s="21"/>
      <c r="H162" s="21"/>
      <c r="I162" s="21"/>
      <c r="J162" s="21"/>
      <c r="K162" s="21"/>
      <c r="L162" s="35">
        <f t="shared" si="2"/>
        <v>0</v>
      </c>
      <c r="M162" s="11"/>
      <c r="N162" s="2"/>
    </row>
    <row r="163" spans="2:14" ht="15">
      <c r="B163" s="6"/>
      <c r="C163" s="31">
        <v>2447</v>
      </c>
      <c r="D163" s="21" t="s">
        <v>199</v>
      </c>
      <c r="E163" s="21"/>
      <c r="F163" s="21"/>
      <c r="G163" s="21"/>
      <c r="H163" s="21"/>
      <c r="I163" s="21"/>
      <c r="J163" s="21"/>
      <c r="K163" s="21"/>
      <c r="L163" s="35">
        <f t="shared" si="2"/>
        <v>0</v>
      </c>
      <c r="M163" s="11"/>
      <c r="N163" s="2"/>
    </row>
    <row r="164" spans="2:14" ht="15">
      <c r="B164" s="6"/>
      <c r="C164" s="31">
        <v>2448</v>
      </c>
      <c r="D164" s="21" t="s">
        <v>200</v>
      </c>
      <c r="E164" s="21"/>
      <c r="F164" s="21"/>
      <c r="G164" s="21"/>
      <c r="H164" s="21"/>
      <c r="I164" s="21"/>
      <c r="J164" s="21"/>
      <c r="K164" s="21"/>
      <c r="L164" s="35">
        <f t="shared" si="2"/>
        <v>0</v>
      </c>
      <c r="M164" s="11"/>
      <c r="N164" s="2"/>
    </row>
    <row r="165" spans="2:14" ht="15">
      <c r="B165" s="6"/>
      <c r="C165" s="31">
        <v>2450</v>
      </c>
      <c r="D165" s="21" t="s">
        <v>201</v>
      </c>
      <c r="E165" s="21"/>
      <c r="F165" s="21"/>
      <c r="G165" s="21"/>
      <c r="H165" s="21"/>
      <c r="I165" s="21"/>
      <c r="J165" s="21"/>
      <c r="K165" s="21"/>
      <c r="L165" s="35">
        <f t="shared" si="2"/>
        <v>0</v>
      </c>
      <c r="M165" s="11"/>
      <c r="N165" s="2"/>
    </row>
    <row r="166" spans="2:14" ht="24.75">
      <c r="B166" s="6"/>
      <c r="C166" s="31">
        <v>2455</v>
      </c>
      <c r="D166" s="21" t="s">
        <v>202</v>
      </c>
      <c r="E166" s="21"/>
      <c r="F166" s="21"/>
      <c r="G166" s="21"/>
      <c r="H166" s="21"/>
      <c r="I166" s="21"/>
      <c r="J166" s="21"/>
      <c r="K166" s="21"/>
      <c r="L166" s="35">
        <f t="shared" si="2"/>
        <v>0</v>
      </c>
      <c r="M166" s="11"/>
      <c r="N166" s="2"/>
    </row>
    <row r="167" spans="2:14" ht="15">
      <c r="B167" s="6"/>
      <c r="C167" s="31">
        <v>2460</v>
      </c>
      <c r="D167" s="21" t="s">
        <v>203</v>
      </c>
      <c r="E167" s="21"/>
      <c r="F167" s="21"/>
      <c r="G167" s="21"/>
      <c r="H167" s="21"/>
      <c r="I167" s="21"/>
      <c r="J167" s="21"/>
      <c r="K167" s="21"/>
      <c r="L167" s="35">
        <f t="shared" si="2"/>
        <v>0</v>
      </c>
      <c r="M167" s="11"/>
      <c r="N167" s="2"/>
    </row>
    <row r="168" spans="2:14" ht="15">
      <c r="B168" s="6"/>
      <c r="C168" s="31">
        <v>2462</v>
      </c>
      <c r="D168" s="21" t="s">
        <v>204</v>
      </c>
      <c r="E168" s="21"/>
      <c r="F168" s="21"/>
      <c r="G168" s="21"/>
      <c r="H168" s="21"/>
      <c r="I168" s="21"/>
      <c r="J168" s="21"/>
      <c r="K168" s="21"/>
      <c r="L168" s="35">
        <f t="shared" si="2"/>
        <v>0</v>
      </c>
      <c r="M168" s="11"/>
      <c r="N168" s="2"/>
    </row>
    <row r="169" spans="2:14" ht="15">
      <c r="B169" s="6"/>
      <c r="C169" s="31">
        <v>2465</v>
      </c>
      <c r="D169" s="21" t="s">
        <v>205</v>
      </c>
      <c r="E169" s="21"/>
      <c r="F169" s="21"/>
      <c r="G169" s="21"/>
      <c r="H169" s="21"/>
      <c r="I169" s="21"/>
      <c r="J169" s="21"/>
      <c r="K169" s="21"/>
      <c r="L169" s="35">
        <f t="shared" si="2"/>
        <v>0</v>
      </c>
      <c r="M169" s="11"/>
      <c r="N169" s="2"/>
    </row>
    <row r="170" spans="2:14" ht="15">
      <c r="B170" s="6"/>
      <c r="C170" s="31">
        <v>2470</v>
      </c>
      <c r="D170" s="21" t="s">
        <v>206</v>
      </c>
      <c r="E170" s="21"/>
      <c r="F170" s="21"/>
      <c r="G170" s="21"/>
      <c r="H170" s="21"/>
      <c r="I170" s="21"/>
      <c r="J170" s="21"/>
      <c r="K170" s="21"/>
      <c r="L170" s="35">
        <f t="shared" si="2"/>
        <v>0</v>
      </c>
      <c r="M170" s="11"/>
      <c r="N170" s="2"/>
    </row>
    <row r="171" spans="2:14" ht="15">
      <c r="B171" s="6"/>
      <c r="C171" s="31">
        <v>2495</v>
      </c>
      <c r="D171" s="21" t="s">
        <v>207</v>
      </c>
      <c r="E171" s="21"/>
      <c r="F171" s="21"/>
      <c r="G171" s="21"/>
      <c r="H171" s="21"/>
      <c r="I171" s="21"/>
      <c r="J171" s="21"/>
      <c r="K171" s="21"/>
      <c r="L171" s="35">
        <f t="shared" si="2"/>
        <v>0</v>
      </c>
      <c r="M171" s="11"/>
      <c r="N171" s="2"/>
    </row>
    <row r="172" spans="2:14" ht="15">
      <c r="B172" s="6"/>
      <c r="C172" s="39">
        <v>2500</v>
      </c>
      <c r="D172" s="22" t="s">
        <v>10</v>
      </c>
      <c r="E172" s="22"/>
      <c r="F172" s="22"/>
      <c r="G172" s="22"/>
      <c r="H172" s="22"/>
      <c r="I172" s="22"/>
      <c r="J172" s="22"/>
      <c r="K172" s="22"/>
      <c r="L172" s="34">
        <f t="shared" si="2"/>
        <v>0</v>
      </c>
      <c r="M172" s="11"/>
      <c r="N172" s="2"/>
    </row>
    <row r="173" spans="2:14" ht="15">
      <c r="B173" s="6"/>
      <c r="C173" s="31">
        <v>2505</v>
      </c>
      <c r="D173" s="21" t="s">
        <v>208</v>
      </c>
      <c r="E173" s="21"/>
      <c r="F173" s="21"/>
      <c r="G173" s="21"/>
      <c r="H173" s="21"/>
      <c r="I173" s="21"/>
      <c r="J173" s="21"/>
      <c r="K173" s="21"/>
      <c r="L173" s="35">
        <f t="shared" si="2"/>
        <v>0</v>
      </c>
      <c r="M173" s="11"/>
      <c r="N173" s="2"/>
    </row>
    <row r="174" spans="2:14" ht="15">
      <c r="B174" s="6"/>
      <c r="C174" s="31">
        <v>2510</v>
      </c>
      <c r="D174" s="21" t="s">
        <v>209</v>
      </c>
      <c r="E174" s="21"/>
      <c r="F174" s="21"/>
      <c r="G174" s="21"/>
      <c r="H174" s="21"/>
      <c r="I174" s="21"/>
      <c r="J174" s="21"/>
      <c r="K174" s="21"/>
      <c r="L174" s="35">
        <f t="shared" si="2"/>
        <v>0</v>
      </c>
      <c r="M174" s="11"/>
      <c r="N174" s="2"/>
    </row>
    <row r="175" spans="2:14" ht="15">
      <c r="B175" s="6"/>
      <c r="C175" s="31">
        <v>2515</v>
      </c>
      <c r="D175" s="21" t="s">
        <v>210</v>
      </c>
      <c r="E175" s="21"/>
      <c r="F175" s="21"/>
      <c r="G175" s="21"/>
      <c r="H175" s="21"/>
      <c r="I175" s="21"/>
      <c r="J175" s="21"/>
      <c r="K175" s="21"/>
      <c r="L175" s="35">
        <f t="shared" si="2"/>
        <v>0</v>
      </c>
      <c r="M175" s="11"/>
      <c r="N175" s="2"/>
    </row>
    <row r="176" spans="2:14" ht="15">
      <c r="B176" s="6"/>
      <c r="C176" s="31">
        <v>2520</v>
      </c>
      <c r="D176" s="21" t="s">
        <v>211</v>
      </c>
      <c r="E176" s="21"/>
      <c r="F176" s="21"/>
      <c r="G176" s="21"/>
      <c r="H176" s="21"/>
      <c r="I176" s="21"/>
      <c r="J176" s="21"/>
      <c r="K176" s="21"/>
      <c r="L176" s="35">
        <f t="shared" si="2"/>
        <v>0</v>
      </c>
      <c r="M176" s="11"/>
      <c r="N176" s="2"/>
    </row>
    <row r="177" spans="2:14" ht="15">
      <c r="B177" s="6"/>
      <c r="C177" s="31">
        <v>2525</v>
      </c>
      <c r="D177" s="21" t="s">
        <v>212</v>
      </c>
      <c r="E177" s="21"/>
      <c r="F177" s="21"/>
      <c r="G177" s="21"/>
      <c r="H177" s="21"/>
      <c r="I177" s="21"/>
      <c r="J177" s="21"/>
      <c r="K177" s="21"/>
      <c r="L177" s="35">
        <f t="shared" si="2"/>
        <v>0</v>
      </c>
      <c r="M177" s="11"/>
      <c r="N177" s="2"/>
    </row>
    <row r="178" spans="2:14" ht="15">
      <c r="B178" s="6"/>
      <c r="C178" s="31">
        <v>2530</v>
      </c>
      <c r="D178" s="21" t="s">
        <v>213</v>
      </c>
      <c r="E178" s="21"/>
      <c r="F178" s="21"/>
      <c r="G178" s="21"/>
      <c r="H178" s="21"/>
      <c r="I178" s="21"/>
      <c r="J178" s="21"/>
      <c r="K178" s="21"/>
      <c r="L178" s="35">
        <f t="shared" si="2"/>
        <v>0</v>
      </c>
      <c r="M178" s="11"/>
      <c r="N178" s="2"/>
    </row>
    <row r="179" spans="2:14" ht="15">
      <c r="B179" s="6"/>
      <c r="C179" s="31">
        <v>2535</v>
      </c>
      <c r="D179" s="21" t="s">
        <v>214</v>
      </c>
      <c r="E179" s="21"/>
      <c r="F179" s="21"/>
      <c r="G179" s="21"/>
      <c r="H179" s="21"/>
      <c r="I179" s="21"/>
      <c r="J179" s="21"/>
      <c r="K179" s="21"/>
      <c r="L179" s="35">
        <f t="shared" si="2"/>
        <v>0</v>
      </c>
      <c r="M179" s="11"/>
      <c r="N179" s="2"/>
    </row>
    <row r="180" spans="2:14" ht="15">
      <c r="B180" s="6"/>
      <c r="C180" s="31">
        <v>2540</v>
      </c>
      <c r="D180" s="21" t="s">
        <v>215</v>
      </c>
      <c r="E180" s="21"/>
      <c r="F180" s="21"/>
      <c r="G180" s="21"/>
      <c r="H180" s="21"/>
      <c r="I180" s="21"/>
      <c r="J180" s="21"/>
      <c r="K180" s="21"/>
      <c r="L180" s="35">
        <f t="shared" si="2"/>
        <v>0</v>
      </c>
      <c r="M180" s="11"/>
      <c r="N180" s="2"/>
    </row>
    <row r="181" spans="2:14" ht="15">
      <c r="B181" s="6"/>
      <c r="C181" s="31">
        <v>2555</v>
      </c>
      <c r="D181" s="21" t="s">
        <v>216</v>
      </c>
      <c r="E181" s="21"/>
      <c r="F181" s="21"/>
      <c r="G181" s="21"/>
      <c r="H181" s="21"/>
      <c r="I181" s="21"/>
      <c r="J181" s="21"/>
      <c r="K181" s="21"/>
      <c r="L181" s="35">
        <f t="shared" si="2"/>
        <v>0</v>
      </c>
      <c r="M181" s="11"/>
      <c r="N181" s="2"/>
    </row>
    <row r="182" spans="2:14" ht="24.75">
      <c r="B182" s="6"/>
      <c r="C182" s="31">
        <v>2560</v>
      </c>
      <c r="D182" s="21" t="s">
        <v>217</v>
      </c>
      <c r="E182" s="21"/>
      <c r="F182" s="21"/>
      <c r="G182" s="21"/>
      <c r="H182" s="21"/>
      <c r="I182" s="21"/>
      <c r="J182" s="21"/>
      <c r="K182" s="21"/>
      <c r="L182" s="35">
        <f t="shared" si="2"/>
        <v>0</v>
      </c>
      <c r="M182" s="11"/>
      <c r="N182" s="2"/>
    </row>
    <row r="183" spans="2:14" ht="15">
      <c r="B183" s="6"/>
      <c r="C183" s="31">
        <v>2570</v>
      </c>
      <c r="D183" s="21" t="s">
        <v>218</v>
      </c>
      <c r="E183" s="21"/>
      <c r="F183" s="21"/>
      <c r="G183" s="21"/>
      <c r="H183" s="21"/>
      <c r="I183" s="21"/>
      <c r="J183" s="21"/>
      <c r="K183" s="21"/>
      <c r="L183" s="35">
        <f t="shared" si="2"/>
        <v>0</v>
      </c>
      <c r="M183" s="11"/>
      <c r="N183" s="2"/>
    </row>
    <row r="184" spans="2:14" ht="15">
      <c r="B184" s="6"/>
      <c r="C184" s="31">
        <v>2575</v>
      </c>
      <c r="D184" s="21" t="s">
        <v>219</v>
      </c>
      <c r="E184" s="21"/>
      <c r="F184" s="21"/>
      <c r="G184" s="21"/>
      <c r="H184" s="21"/>
      <c r="I184" s="21"/>
      <c r="J184" s="21"/>
      <c r="K184" s="21"/>
      <c r="L184" s="35">
        <f t="shared" si="2"/>
        <v>0</v>
      </c>
      <c r="M184" s="11"/>
      <c r="N184" s="2"/>
    </row>
    <row r="185" spans="2:14" ht="15">
      <c r="B185" s="6"/>
      <c r="C185" s="31">
        <v>2585</v>
      </c>
      <c r="D185" s="21" t="s">
        <v>220</v>
      </c>
      <c r="E185" s="21"/>
      <c r="F185" s="21"/>
      <c r="G185" s="21"/>
      <c r="H185" s="21"/>
      <c r="I185" s="21"/>
      <c r="J185" s="21"/>
      <c r="K185" s="21"/>
      <c r="L185" s="35">
        <f t="shared" si="2"/>
        <v>0</v>
      </c>
      <c r="M185" s="11"/>
      <c r="N185" s="2"/>
    </row>
    <row r="186" spans="2:14" ht="15">
      <c r="B186" s="6"/>
      <c r="C186" s="31">
        <v>2590</v>
      </c>
      <c r="D186" s="21" t="s">
        <v>221</v>
      </c>
      <c r="E186" s="21"/>
      <c r="F186" s="21"/>
      <c r="G186" s="21"/>
      <c r="H186" s="21"/>
      <c r="I186" s="21"/>
      <c r="J186" s="21"/>
      <c r="K186" s="21"/>
      <c r="L186" s="35">
        <f t="shared" si="2"/>
        <v>0</v>
      </c>
      <c r="M186" s="11"/>
      <c r="N186" s="2"/>
    </row>
    <row r="187" spans="2:14" ht="15">
      <c r="B187" s="6"/>
      <c r="C187" s="31">
        <v>2592</v>
      </c>
      <c r="D187" s="21" t="s">
        <v>222</v>
      </c>
      <c r="E187" s="21"/>
      <c r="F187" s="21"/>
      <c r="G187" s="21"/>
      <c r="H187" s="21"/>
      <c r="I187" s="21"/>
      <c r="J187" s="21"/>
      <c r="K187" s="21"/>
      <c r="L187" s="35">
        <f t="shared" si="2"/>
        <v>0</v>
      </c>
      <c r="M187" s="11"/>
      <c r="N187" s="2"/>
    </row>
    <row r="188" spans="2:14" ht="15">
      <c r="B188" s="6"/>
      <c r="C188" s="31">
        <v>2595</v>
      </c>
      <c r="D188" s="21" t="s">
        <v>223</v>
      </c>
      <c r="E188" s="21"/>
      <c r="F188" s="21"/>
      <c r="G188" s="21"/>
      <c r="H188" s="21"/>
      <c r="I188" s="21"/>
      <c r="J188" s="21"/>
      <c r="K188" s="21"/>
      <c r="L188" s="35">
        <f t="shared" si="2"/>
        <v>0</v>
      </c>
      <c r="M188" s="11"/>
      <c r="N188" s="2"/>
    </row>
    <row r="189" spans="2:14" ht="15">
      <c r="B189" s="6"/>
      <c r="C189" s="39">
        <v>2600</v>
      </c>
      <c r="D189" s="22" t="s">
        <v>11</v>
      </c>
      <c r="E189" s="22"/>
      <c r="F189" s="22"/>
      <c r="G189" s="22"/>
      <c r="H189" s="22"/>
      <c r="I189" s="22"/>
      <c r="J189" s="22"/>
      <c r="K189" s="22"/>
      <c r="L189" s="34">
        <f t="shared" si="2"/>
        <v>0</v>
      </c>
      <c r="M189" s="11"/>
      <c r="N189" s="2"/>
    </row>
    <row r="190" spans="2:14" ht="15">
      <c r="B190" s="6"/>
      <c r="C190" s="31">
        <v>2605</v>
      </c>
      <c r="D190" s="21" t="s">
        <v>224</v>
      </c>
      <c r="E190" s="21"/>
      <c r="F190" s="21"/>
      <c r="G190" s="21"/>
      <c r="H190" s="21"/>
      <c r="I190" s="21"/>
      <c r="J190" s="21"/>
      <c r="K190" s="21"/>
      <c r="L190" s="35">
        <f t="shared" si="2"/>
        <v>0</v>
      </c>
      <c r="M190" s="11"/>
      <c r="N190" s="2"/>
    </row>
    <row r="191" spans="2:14" ht="15">
      <c r="B191" s="6"/>
      <c r="C191" s="31">
        <v>2610</v>
      </c>
      <c r="D191" s="21" t="s">
        <v>225</v>
      </c>
      <c r="E191" s="21"/>
      <c r="F191" s="21"/>
      <c r="G191" s="21"/>
      <c r="H191" s="21"/>
      <c r="I191" s="21"/>
      <c r="J191" s="21"/>
      <c r="K191" s="21"/>
      <c r="L191" s="35">
        <f t="shared" si="2"/>
        <v>0</v>
      </c>
      <c r="M191" s="11"/>
      <c r="N191" s="2"/>
    </row>
    <row r="192" spans="2:14" ht="15">
      <c r="B192" s="6"/>
      <c r="C192" s="31">
        <v>2612</v>
      </c>
      <c r="D192" s="21" t="s">
        <v>226</v>
      </c>
      <c r="E192" s="21"/>
      <c r="F192" s="21"/>
      <c r="G192" s="21"/>
      <c r="H192" s="21"/>
      <c r="I192" s="21"/>
      <c r="J192" s="21"/>
      <c r="K192" s="21"/>
      <c r="L192" s="35">
        <f t="shared" si="2"/>
        <v>0</v>
      </c>
      <c r="M192" s="11"/>
      <c r="N192" s="2"/>
    </row>
    <row r="193" spans="2:14" ht="15">
      <c r="B193" s="6"/>
      <c r="C193" s="31">
        <v>2615</v>
      </c>
      <c r="D193" s="21" t="s">
        <v>227</v>
      </c>
      <c r="E193" s="21"/>
      <c r="F193" s="21"/>
      <c r="G193" s="21"/>
      <c r="H193" s="21"/>
      <c r="I193" s="21"/>
      <c r="J193" s="21"/>
      <c r="K193" s="21"/>
      <c r="L193" s="35">
        <f t="shared" si="2"/>
        <v>0</v>
      </c>
      <c r="M193" s="11"/>
      <c r="N193" s="2"/>
    </row>
    <row r="194" spans="2:14" ht="15">
      <c r="B194" s="6"/>
      <c r="C194" s="31">
        <v>2620</v>
      </c>
      <c r="D194" s="21" t="s">
        <v>228</v>
      </c>
      <c r="E194" s="21"/>
      <c r="F194" s="21"/>
      <c r="G194" s="21"/>
      <c r="H194" s="21"/>
      <c r="I194" s="21"/>
      <c r="J194" s="21"/>
      <c r="K194" s="21"/>
      <c r="L194" s="35">
        <f t="shared" si="2"/>
        <v>0</v>
      </c>
      <c r="M194" s="11"/>
      <c r="N194" s="2"/>
    </row>
    <row r="195" spans="2:14" ht="15">
      <c r="B195" s="6"/>
      <c r="C195" s="31">
        <v>2625</v>
      </c>
      <c r="D195" s="21" t="s">
        <v>229</v>
      </c>
      <c r="E195" s="21"/>
      <c r="F195" s="21"/>
      <c r="G195" s="21"/>
      <c r="H195" s="21"/>
      <c r="I195" s="21"/>
      <c r="J195" s="21"/>
      <c r="K195" s="21"/>
      <c r="L195" s="35">
        <f t="shared" si="2"/>
        <v>0</v>
      </c>
      <c r="M195" s="11"/>
      <c r="N195" s="2"/>
    </row>
    <row r="196" spans="2:14" ht="15">
      <c r="B196" s="6"/>
      <c r="C196" s="31">
        <v>2648</v>
      </c>
      <c r="D196" s="21" t="s">
        <v>230</v>
      </c>
      <c r="E196" s="21"/>
      <c r="F196" s="21"/>
      <c r="G196" s="21"/>
      <c r="H196" s="21"/>
      <c r="I196" s="21"/>
      <c r="J196" s="21"/>
      <c r="K196" s="21"/>
      <c r="L196" s="35">
        <f t="shared" si="2"/>
        <v>0</v>
      </c>
      <c r="M196" s="11"/>
      <c r="N196" s="2"/>
    </row>
    <row r="197" spans="2:14" ht="15">
      <c r="B197" s="6"/>
      <c r="C197" s="31">
        <v>2655</v>
      </c>
      <c r="D197" s="21" t="s">
        <v>231</v>
      </c>
      <c r="E197" s="21"/>
      <c r="F197" s="21"/>
      <c r="G197" s="21"/>
      <c r="H197" s="21"/>
      <c r="I197" s="21"/>
      <c r="J197" s="21"/>
      <c r="K197" s="21"/>
      <c r="L197" s="35">
        <f t="shared" si="2"/>
        <v>0</v>
      </c>
      <c r="M197" s="11"/>
      <c r="N197" s="2"/>
    </row>
    <row r="198" spans="2:14" ht="15">
      <c r="B198" s="6"/>
      <c r="C198" s="31">
        <v>2658</v>
      </c>
      <c r="D198" s="21" t="s">
        <v>232</v>
      </c>
      <c r="E198" s="21"/>
      <c r="F198" s="21"/>
      <c r="G198" s="21"/>
      <c r="H198" s="21"/>
      <c r="I198" s="21"/>
      <c r="J198" s="21"/>
      <c r="K198" s="21"/>
      <c r="L198" s="35">
        <f t="shared" si="2"/>
        <v>0</v>
      </c>
      <c r="M198" s="11"/>
      <c r="N198" s="2"/>
    </row>
    <row r="199" spans="2:14" ht="15">
      <c r="B199" s="6"/>
      <c r="C199" s="31">
        <v>2660</v>
      </c>
      <c r="D199" s="21" t="s">
        <v>233</v>
      </c>
      <c r="E199" s="21"/>
      <c r="F199" s="21"/>
      <c r="G199" s="21"/>
      <c r="H199" s="21"/>
      <c r="I199" s="21"/>
      <c r="J199" s="21"/>
      <c r="K199" s="21"/>
      <c r="L199" s="35">
        <f t="shared" ref="L199:L262" si="3">E199+F199-G199+H199-I199+J199-K199</f>
        <v>0</v>
      </c>
      <c r="M199" s="11"/>
      <c r="N199" s="2"/>
    </row>
    <row r="200" spans="2:14" ht="15">
      <c r="B200" s="6"/>
      <c r="C200" s="31">
        <v>2695</v>
      </c>
      <c r="D200" s="21" t="s">
        <v>234</v>
      </c>
      <c r="E200" s="21"/>
      <c r="F200" s="21"/>
      <c r="G200" s="21"/>
      <c r="H200" s="21"/>
      <c r="I200" s="21"/>
      <c r="J200" s="21"/>
      <c r="K200" s="21"/>
      <c r="L200" s="35">
        <f t="shared" si="3"/>
        <v>0</v>
      </c>
      <c r="M200" s="11"/>
      <c r="N200" s="2"/>
    </row>
    <row r="201" spans="2:14" ht="15">
      <c r="B201" s="6"/>
      <c r="C201" s="39">
        <v>2700</v>
      </c>
      <c r="D201" s="22" t="s">
        <v>12</v>
      </c>
      <c r="E201" s="22"/>
      <c r="F201" s="22"/>
      <c r="G201" s="22"/>
      <c r="H201" s="22"/>
      <c r="I201" s="22"/>
      <c r="J201" s="22"/>
      <c r="K201" s="22"/>
      <c r="L201" s="34">
        <f t="shared" si="3"/>
        <v>0</v>
      </c>
      <c r="M201" s="11"/>
      <c r="N201" s="2"/>
    </row>
    <row r="202" spans="2:14" ht="15">
      <c r="B202" s="6"/>
      <c r="C202" s="31">
        <v>2705</v>
      </c>
      <c r="D202" s="21" t="s">
        <v>166</v>
      </c>
      <c r="E202" s="21"/>
      <c r="F202" s="21"/>
      <c r="G202" s="21"/>
      <c r="H202" s="21"/>
      <c r="I202" s="21"/>
      <c r="J202" s="21"/>
      <c r="K202" s="21"/>
      <c r="L202" s="35">
        <f t="shared" si="3"/>
        <v>0</v>
      </c>
      <c r="M202" s="11"/>
      <c r="N202" s="2"/>
    </row>
    <row r="203" spans="2:14" ht="15">
      <c r="B203" s="6"/>
      <c r="C203" s="31">
        <v>2710</v>
      </c>
      <c r="D203" s="21" t="s">
        <v>235</v>
      </c>
      <c r="E203" s="21"/>
      <c r="F203" s="21"/>
      <c r="G203" s="21"/>
      <c r="H203" s="21"/>
      <c r="I203" s="21"/>
      <c r="J203" s="21"/>
      <c r="K203" s="21"/>
      <c r="L203" s="35">
        <f t="shared" si="3"/>
        <v>0</v>
      </c>
      <c r="M203" s="11"/>
      <c r="N203" s="2"/>
    </row>
    <row r="204" spans="2:14" ht="15">
      <c r="B204" s="6"/>
      <c r="C204" s="31">
        <v>2715</v>
      </c>
      <c r="D204" s="21" t="s">
        <v>236</v>
      </c>
      <c r="E204" s="21"/>
      <c r="F204" s="21"/>
      <c r="G204" s="21"/>
      <c r="H204" s="21"/>
      <c r="I204" s="21"/>
      <c r="J204" s="21"/>
      <c r="K204" s="21"/>
      <c r="L204" s="35">
        <f t="shared" si="3"/>
        <v>0</v>
      </c>
      <c r="M204" s="11"/>
      <c r="N204" s="2"/>
    </row>
    <row r="205" spans="2:14" ht="15">
      <c r="B205" s="6"/>
      <c r="C205" s="31">
        <v>2720</v>
      </c>
      <c r="D205" s="21" t="s">
        <v>237</v>
      </c>
      <c r="E205" s="21"/>
      <c r="F205" s="21"/>
      <c r="G205" s="21"/>
      <c r="H205" s="21"/>
      <c r="I205" s="21"/>
      <c r="J205" s="21"/>
      <c r="K205" s="21"/>
      <c r="L205" s="35">
        <f t="shared" si="3"/>
        <v>0</v>
      </c>
      <c r="M205" s="11"/>
      <c r="N205" s="2"/>
    </row>
    <row r="206" spans="2:14" ht="15">
      <c r="B206" s="6"/>
      <c r="C206" s="31">
        <v>2725</v>
      </c>
      <c r="D206" s="21" t="s">
        <v>238</v>
      </c>
      <c r="E206" s="21"/>
      <c r="F206" s="21"/>
      <c r="G206" s="21"/>
      <c r="H206" s="21"/>
      <c r="I206" s="21"/>
      <c r="J206" s="21"/>
      <c r="K206" s="21"/>
      <c r="L206" s="35">
        <f t="shared" si="3"/>
        <v>0</v>
      </c>
      <c r="M206" s="11"/>
      <c r="N206" s="2"/>
    </row>
    <row r="207" spans="2:14" ht="15">
      <c r="B207" s="6"/>
      <c r="C207" s="31">
        <v>2730</v>
      </c>
      <c r="D207" s="21" t="s">
        <v>239</v>
      </c>
      <c r="E207" s="21"/>
      <c r="F207" s="21"/>
      <c r="G207" s="21"/>
      <c r="H207" s="21"/>
      <c r="I207" s="21"/>
      <c r="J207" s="21"/>
      <c r="K207" s="21"/>
      <c r="L207" s="35">
        <f t="shared" si="3"/>
        <v>0</v>
      </c>
      <c r="M207" s="11"/>
      <c r="N207" s="2"/>
    </row>
    <row r="208" spans="2:14" ht="15">
      <c r="B208" s="6"/>
      <c r="C208" s="31">
        <v>2735</v>
      </c>
      <c r="D208" s="21" t="s">
        <v>240</v>
      </c>
      <c r="E208" s="21"/>
      <c r="F208" s="21"/>
      <c r="G208" s="21"/>
      <c r="H208" s="21"/>
      <c r="I208" s="21"/>
      <c r="J208" s="21"/>
      <c r="K208" s="21"/>
      <c r="L208" s="35">
        <f t="shared" si="3"/>
        <v>0</v>
      </c>
      <c r="M208" s="11"/>
      <c r="N208" s="2"/>
    </row>
    <row r="209" spans="2:14" ht="15">
      <c r="B209" s="6"/>
      <c r="C209" s="31">
        <v>2740</v>
      </c>
      <c r="D209" s="21" t="s">
        <v>241</v>
      </c>
      <c r="E209" s="21"/>
      <c r="F209" s="21"/>
      <c r="G209" s="21"/>
      <c r="H209" s="21"/>
      <c r="I209" s="21"/>
      <c r="J209" s="21"/>
      <c r="K209" s="21"/>
      <c r="L209" s="35">
        <f t="shared" si="3"/>
        <v>0</v>
      </c>
      <c r="M209" s="11"/>
      <c r="N209" s="2"/>
    </row>
    <row r="210" spans="2:14" ht="15">
      <c r="B210" s="6"/>
      <c r="C210" s="31">
        <v>2745</v>
      </c>
      <c r="D210" s="21" t="s">
        <v>242</v>
      </c>
      <c r="E210" s="21"/>
      <c r="F210" s="21"/>
      <c r="G210" s="21"/>
      <c r="H210" s="21"/>
      <c r="I210" s="21"/>
      <c r="J210" s="21"/>
      <c r="K210" s="21"/>
      <c r="L210" s="35">
        <f t="shared" si="3"/>
        <v>0</v>
      </c>
      <c r="M210" s="11"/>
      <c r="N210" s="2"/>
    </row>
    <row r="211" spans="2:14" ht="15">
      <c r="B211" s="6"/>
      <c r="C211" s="31">
        <v>2795</v>
      </c>
      <c r="D211" s="21" t="s">
        <v>174</v>
      </c>
      <c r="E211" s="21"/>
      <c r="F211" s="21"/>
      <c r="G211" s="21"/>
      <c r="H211" s="21"/>
      <c r="I211" s="21"/>
      <c r="J211" s="21"/>
      <c r="K211" s="21"/>
      <c r="L211" s="35">
        <f t="shared" si="3"/>
        <v>0</v>
      </c>
      <c r="M211" s="11"/>
      <c r="N211" s="2"/>
    </row>
    <row r="212" spans="2:14" ht="15">
      <c r="B212" s="6"/>
      <c r="C212" s="39">
        <v>2800</v>
      </c>
      <c r="D212" s="22" t="s">
        <v>13</v>
      </c>
      <c r="E212" s="22"/>
      <c r="F212" s="22"/>
      <c r="G212" s="22"/>
      <c r="H212" s="22"/>
      <c r="I212" s="22"/>
      <c r="J212" s="22"/>
      <c r="K212" s="22"/>
      <c r="L212" s="34">
        <f t="shared" si="3"/>
        <v>0</v>
      </c>
      <c r="M212" s="11"/>
      <c r="N212" s="2"/>
    </row>
    <row r="213" spans="2:14" ht="15">
      <c r="B213" s="6"/>
      <c r="C213" s="31">
        <v>2805</v>
      </c>
      <c r="D213" s="21" t="s">
        <v>133</v>
      </c>
      <c r="E213" s="21"/>
      <c r="F213" s="21"/>
      <c r="G213" s="21"/>
      <c r="H213" s="21"/>
      <c r="I213" s="21"/>
      <c r="J213" s="21"/>
      <c r="K213" s="21"/>
      <c r="L213" s="35">
        <f t="shared" si="3"/>
        <v>0</v>
      </c>
      <c r="M213" s="11"/>
      <c r="N213" s="2"/>
    </row>
    <row r="214" spans="2:14" ht="15">
      <c r="B214" s="6"/>
      <c r="C214" s="31">
        <v>2810</v>
      </c>
      <c r="D214" s="21" t="s">
        <v>243</v>
      </c>
      <c r="E214" s="21"/>
      <c r="F214" s="21"/>
      <c r="G214" s="21"/>
      <c r="H214" s="21"/>
      <c r="I214" s="21"/>
      <c r="J214" s="21"/>
      <c r="K214" s="21"/>
      <c r="L214" s="35">
        <f t="shared" si="3"/>
        <v>0</v>
      </c>
      <c r="M214" s="11"/>
      <c r="N214" s="2"/>
    </row>
    <row r="215" spans="2:14" ht="15">
      <c r="B215" s="6"/>
      <c r="C215" s="31">
        <v>2820</v>
      </c>
      <c r="D215" s="21" t="s">
        <v>244</v>
      </c>
      <c r="E215" s="21"/>
      <c r="F215" s="21"/>
      <c r="G215" s="21"/>
      <c r="H215" s="21"/>
      <c r="I215" s="21"/>
      <c r="J215" s="21"/>
      <c r="K215" s="21"/>
      <c r="L215" s="35">
        <f t="shared" si="3"/>
        <v>0</v>
      </c>
      <c r="M215" s="11"/>
      <c r="N215" s="2"/>
    </row>
    <row r="216" spans="2:14" ht="15">
      <c r="B216" s="6"/>
      <c r="C216" s="31">
        <v>2825</v>
      </c>
      <c r="D216" s="21" t="s">
        <v>235</v>
      </c>
      <c r="E216" s="21"/>
      <c r="F216" s="21"/>
      <c r="G216" s="21"/>
      <c r="H216" s="21"/>
      <c r="I216" s="21"/>
      <c r="J216" s="21"/>
      <c r="K216" s="21"/>
      <c r="L216" s="35">
        <f t="shared" si="3"/>
        <v>0</v>
      </c>
      <c r="M216" s="11"/>
      <c r="N216" s="2"/>
    </row>
    <row r="217" spans="2:14" ht="15">
      <c r="B217" s="6"/>
      <c r="C217" s="31">
        <v>2827</v>
      </c>
      <c r="D217" s="21" t="s">
        <v>245</v>
      </c>
      <c r="E217" s="21"/>
      <c r="F217" s="21"/>
      <c r="G217" s="21"/>
      <c r="H217" s="21"/>
      <c r="I217" s="21"/>
      <c r="J217" s="21"/>
      <c r="K217" s="21"/>
      <c r="L217" s="35">
        <f t="shared" si="3"/>
        <v>0</v>
      </c>
      <c r="M217" s="11"/>
      <c r="N217" s="2"/>
    </row>
    <row r="218" spans="2:14" ht="15">
      <c r="B218" s="6"/>
      <c r="C218" s="31">
        <v>2830</v>
      </c>
      <c r="D218" s="21" t="s">
        <v>246</v>
      </c>
      <c r="E218" s="21"/>
      <c r="F218" s="21"/>
      <c r="G218" s="21"/>
      <c r="H218" s="21"/>
      <c r="I218" s="21"/>
      <c r="J218" s="21"/>
      <c r="K218" s="21"/>
      <c r="L218" s="35">
        <f t="shared" si="3"/>
        <v>0</v>
      </c>
      <c r="M218" s="11"/>
      <c r="N218" s="2"/>
    </row>
    <row r="219" spans="2:14" ht="15">
      <c r="B219" s="6"/>
      <c r="C219" s="31">
        <v>2835</v>
      </c>
      <c r="D219" s="21" t="s">
        <v>196</v>
      </c>
      <c r="E219" s="21"/>
      <c r="F219" s="21"/>
      <c r="G219" s="21"/>
      <c r="H219" s="21"/>
      <c r="I219" s="21"/>
      <c r="J219" s="21"/>
      <c r="K219" s="21"/>
      <c r="L219" s="35">
        <f t="shared" si="3"/>
        <v>0</v>
      </c>
      <c r="M219" s="11"/>
      <c r="N219" s="2"/>
    </row>
    <row r="220" spans="2:14" ht="24.75">
      <c r="B220" s="6"/>
      <c r="C220" s="31">
        <v>2840</v>
      </c>
      <c r="D220" s="21" t="s">
        <v>247</v>
      </c>
      <c r="E220" s="21"/>
      <c r="F220" s="21"/>
      <c r="G220" s="21"/>
      <c r="H220" s="21"/>
      <c r="I220" s="21"/>
      <c r="J220" s="21"/>
      <c r="K220" s="21"/>
      <c r="L220" s="35">
        <f t="shared" si="3"/>
        <v>0</v>
      </c>
      <c r="M220" s="11"/>
      <c r="N220" s="2"/>
    </row>
    <row r="221" spans="2:14" ht="24.75">
      <c r="B221" s="6"/>
      <c r="C221" s="31">
        <v>2845</v>
      </c>
      <c r="D221" s="21" t="s">
        <v>202</v>
      </c>
      <c r="E221" s="21"/>
      <c r="F221" s="21"/>
      <c r="G221" s="21"/>
      <c r="H221" s="21"/>
      <c r="I221" s="21"/>
      <c r="J221" s="21"/>
      <c r="K221" s="21"/>
      <c r="L221" s="35">
        <f t="shared" si="3"/>
        <v>0</v>
      </c>
      <c r="M221" s="11"/>
      <c r="N221" s="2"/>
    </row>
    <row r="222" spans="2:14" ht="15">
      <c r="B222" s="6"/>
      <c r="C222" s="31">
        <v>2890</v>
      </c>
      <c r="D222" s="21" t="s">
        <v>248</v>
      </c>
      <c r="E222" s="21"/>
      <c r="F222" s="21"/>
      <c r="G222" s="21"/>
      <c r="H222" s="21"/>
      <c r="I222" s="21"/>
      <c r="J222" s="21"/>
      <c r="K222" s="21"/>
      <c r="L222" s="35">
        <f t="shared" si="3"/>
        <v>0</v>
      </c>
      <c r="M222" s="11"/>
      <c r="N222" s="2"/>
    </row>
    <row r="223" spans="2:14" ht="15">
      <c r="B223" s="6"/>
      <c r="C223" s="31">
        <v>2895</v>
      </c>
      <c r="D223" s="21" t="s">
        <v>249</v>
      </c>
      <c r="E223" s="21"/>
      <c r="F223" s="21"/>
      <c r="G223" s="21"/>
      <c r="H223" s="21"/>
      <c r="I223" s="21"/>
      <c r="J223" s="21"/>
      <c r="K223" s="21"/>
      <c r="L223" s="35">
        <f t="shared" si="3"/>
        <v>0</v>
      </c>
      <c r="M223" s="11"/>
      <c r="N223" s="2"/>
    </row>
    <row r="224" spans="2:14" ht="15">
      <c r="B224" s="6"/>
      <c r="C224" s="39">
        <v>2900</v>
      </c>
      <c r="D224" s="22" t="s">
        <v>14</v>
      </c>
      <c r="E224" s="22"/>
      <c r="F224" s="22"/>
      <c r="G224" s="22"/>
      <c r="H224" s="22"/>
      <c r="I224" s="22"/>
      <c r="J224" s="22"/>
      <c r="K224" s="22"/>
      <c r="L224" s="34">
        <f t="shared" si="3"/>
        <v>0</v>
      </c>
      <c r="M224" s="11"/>
      <c r="N224" s="2"/>
    </row>
    <row r="225" spans="2:14" ht="15">
      <c r="B225" s="6"/>
      <c r="C225" s="31">
        <v>2905</v>
      </c>
      <c r="D225" s="21" t="s">
        <v>250</v>
      </c>
      <c r="E225" s="21"/>
      <c r="F225" s="21"/>
      <c r="G225" s="21"/>
      <c r="H225" s="21"/>
      <c r="I225" s="21"/>
      <c r="J225" s="21"/>
      <c r="K225" s="21"/>
      <c r="L225" s="35">
        <f t="shared" si="3"/>
        <v>0</v>
      </c>
      <c r="M225" s="11"/>
      <c r="N225" s="2"/>
    </row>
    <row r="226" spans="2:14" ht="15">
      <c r="B226" s="6"/>
      <c r="C226" s="40">
        <v>3000</v>
      </c>
      <c r="D226" s="23" t="s">
        <v>44</v>
      </c>
      <c r="E226" s="23"/>
      <c r="F226" s="23"/>
      <c r="G226" s="23"/>
      <c r="H226" s="23"/>
      <c r="I226" s="23"/>
      <c r="J226" s="23"/>
      <c r="K226" s="23"/>
      <c r="L226" s="33">
        <f t="shared" si="3"/>
        <v>0</v>
      </c>
      <c r="M226" s="11"/>
      <c r="N226" s="2"/>
    </row>
    <row r="227" spans="2:14" ht="15">
      <c r="B227" s="6"/>
      <c r="C227" s="39">
        <v>3100</v>
      </c>
      <c r="D227" s="22" t="s">
        <v>15</v>
      </c>
      <c r="E227" s="22"/>
      <c r="F227" s="22"/>
      <c r="G227" s="22"/>
      <c r="H227" s="22"/>
      <c r="I227" s="22"/>
      <c r="J227" s="22"/>
      <c r="K227" s="22"/>
      <c r="L227" s="34">
        <f t="shared" si="3"/>
        <v>0</v>
      </c>
      <c r="M227" s="11"/>
      <c r="N227" s="2"/>
    </row>
    <row r="228" spans="2:14" ht="15">
      <c r="B228" s="6"/>
      <c r="C228" s="31">
        <v>3105</v>
      </c>
      <c r="D228" s="21" t="s">
        <v>251</v>
      </c>
      <c r="E228" s="21"/>
      <c r="F228" s="21"/>
      <c r="G228" s="21"/>
      <c r="H228" s="21"/>
      <c r="I228" s="21"/>
      <c r="J228" s="21"/>
      <c r="K228" s="21"/>
      <c r="L228" s="35">
        <f t="shared" si="3"/>
        <v>0</v>
      </c>
      <c r="M228" s="11"/>
      <c r="N228" s="2"/>
    </row>
    <row r="229" spans="2:14" ht="15">
      <c r="B229" s="6"/>
      <c r="C229" s="31">
        <v>3110</v>
      </c>
      <c r="D229" s="21" t="s">
        <v>252</v>
      </c>
      <c r="E229" s="21"/>
      <c r="F229" s="21"/>
      <c r="G229" s="21"/>
      <c r="H229" s="21"/>
      <c r="I229" s="21"/>
      <c r="J229" s="21"/>
      <c r="K229" s="21"/>
      <c r="L229" s="35">
        <f t="shared" si="3"/>
        <v>0</v>
      </c>
      <c r="M229" s="11"/>
      <c r="N229" s="2"/>
    </row>
    <row r="230" spans="2:14" ht="15">
      <c r="B230" s="6"/>
      <c r="C230" s="39">
        <v>3200</v>
      </c>
      <c r="D230" s="22" t="s">
        <v>16</v>
      </c>
      <c r="E230" s="22"/>
      <c r="F230" s="22"/>
      <c r="G230" s="22"/>
      <c r="H230" s="22"/>
      <c r="I230" s="22"/>
      <c r="J230" s="22"/>
      <c r="K230" s="22"/>
      <c r="L230" s="34">
        <f t="shared" si="3"/>
        <v>0</v>
      </c>
      <c r="M230" s="11"/>
      <c r="N230" s="2"/>
    </row>
    <row r="231" spans="2:14" ht="15">
      <c r="B231" s="6"/>
      <c r="C231" s="31">
        <v>3205</v>
      </c>
      <c r="D231" s="21" t="s">
        <v>253</v>
      </c>
      <c r="E231" s="21"/>
      <c r="F231" s="21"/>
      <c r="G231" s="21"/>
      <c r="H231" s="21"/>
      <c r="I231" s="21"/>
      <c r="J231" s="21"/>
      <c r="K231" s="21"/>
      <c r="L231" s="35">
        <f t="shared" si="3"/>
        <v>0</v>
      </c>
      <c r="M231" s="11"/>
      <c r="N231" s="2"/>
    </row>
    <row r="232" spans="2:14" ht="15">
      <c r="B232" s="6"/>
      <c r="C232" s="31">
        <v>3210</v>
      </c>
      <c r="D232" s="21" t="s">
        <v>254</v>
      </c>
      <c r="E232" s="21"/>
      <c r="F232" s="21"/>
      <c r="G232" s="21"/>
      <c r="H232" s="21"/>
      <c r="I232" s="21"/>
      <c r="J232" s="21"/>
      <c r="K232" s="21"/>
      <c r="L232" s="35">
        <f t="shared" si="3"/>
        <v>0</v>
      </c>
      <c r="M232" s="11"/>
      <c r="N232" s="2"/>
    </row>
    <row r="233" spans="2:14" ht="15">
      <c r="B233" s="6"/>
      <c r="C233" s="31">
        <v>3215</v>
      </c>
      <c r="D233" s="21" t="s">
        <v>255</v>
      </c>
      <c r="E233" s="21"/>
      <c r="F233" s="21"/>
      <c r="G233" s="21"/>
      <c r="H233" s="21"/>
      <c r="I233" s="21"/>
      <c r="J233" s="21"/>
      <c r="K233" s="21"/>
      <c r="L233" s="35">
        <f t="shared" si="3"/>
        <v>0</v>
      </c>
      <c r="M233" s="11"/>
      <c r="N233" s="2"/>
    </row>
    <row r="234" spans="2:14" ht="15">
      <c r="B234" s="6"/>
      <c r="C234" s="31">
        <v>3220</v>
      </c>
      <c r="D234" s="21" t="s">
        <v>256</v>
      </c>
      <c r="E234" s="21"/>
      <c r="F234" s="21"/>
      <c r="G234" s="21"/>
      <c r="H234" s="21"/>
      <c r="I234" s="21"/>
      <c r="J234" s="21"/>
      <c r="K234" s="21"/>
      <c r="L234" s="35">
        <f t="shared" si="3"/>
        <v>0</v>
      </c>
      <c r="M234" s="11"/>
      <c r="N234" s="2"/>
    </row>
    <row r="235" spans="2:14" ht="15">
      <c r="B235" s="6"/>
      <c r="C235" s="31">
        <v>3225</v>
      </c>
      <c r="D235" s="21" t="s">
        <v>257</v>
      </c>
      <c r="E235" s="21"/>
      <c r="F235" s="21"/>
      <c r="G235" s="21"/>
      <c r="H235" s="21"/>
      <c r="I235" s="21"/>
      <c r="J235" s="21"/>
      <c r="K235" s="21"/>
      <c r="L235" s="35">
        <f t="shared" si="3"/>
        <v>0</v>
      </c>
      <c r="M235" s="11"/>
      <c r="N235" s="2"/>
    </row>
    <row r="236" spans="2:14" ht="15">
      <c r="B236" s="6"/>
      <c r="C236" s="31">
        <v>3230</v>
      </c>
      <c r="D236" s="21" t="s">
        <v>258</v>
      </c>
      <c r="E236" s="21"/>
      <c r="F236" s="21"/>
      <c r="G236" s="21"/>
      <c r="H236" s="21"/>
      <c r="I236" s="21"/>
      <c r="J236" s="21"/>
      <c r="K236" s="21"/>
      <c r="L236" s="35">
        <f t="shared" si="3"/>
        <v>0</v>
      </c>
      <c r="M236" s="11"/>
      <c r="N236" s="2"/>
    </row>
    <row r="237" spans="2:14" ht="15">
      <c r="B237" s="6"/>
      <c r="C237" s="31">
        <v>3235</v>
      </c>
      <c r="D237" s="21" t="s">
        <v>259</v>
      </c>
      <c r="E237" s="21"/>
      <c r="F237" s="21"/>
      <c r="G237" s="21"/>
      <c r="H237" s="21"/>
      <c r="I237" s="21"/>
      <c r="J237" s="21"/>
      <c r="K237" s="21"/>
      <c r="L237" s="35">
        <f t="shared" si="3"/>
        <v>0</v>
      </c>
      <c r="M237" s="11"/>
      <c r="N237" s="2"/>
    </row>
    <row r="238" spans="2:14" ht="15">
      <c r="B238" s="6"/>
      <c r="C238" s="31">
        <v>3280</v>
      </c>
      <c r="D238" s="21" t="s">
        <v>260</v>
      </c>
      <c r="E238" s="21"/>
      <c r="F238" s="21"/>
      <c r="G238" s="21"/>
      <c r="H238" s="21"/>
      <c r="I238" s="21"/>
      <c r="J238" s="21"/>
      <c r="K238" s="21"/>
      <c r="L238" s="35">
        <f t="shared" si="3"/>
        <v>0</v>
      </c>
      <c r="M238" s="11"/>
      <c r="N238" s="2"/>
    </row>
    <row r="239" spans="2:14" ht="15">
      <c r="B239" s="6"/>
      <c r="C239" s="39">
        <v>3300</v>
      </c>
      <c r="D239" s="22" t="s">
        <v>17</v>
      </c>
      <c r="E239" s="22"/>
      <c r="F239" s="22"/>
      <c r="G239" s="22"/>
      <c r="H239" s="22"/>
      <c r="I239" s="22"/>
      <c r="J239" s="22"/>
      <c r="K239" s="22"/>
      <c r="L239" s="34">
        <f t="shared" si="3"/>
        <v>0</v>
      </c>
      <c r="M239" s="11"/>
      <c r="N239" s="2"/>
    </row>
    <row r="240" spans="2:14" ht="15">
      <c r="B240" s="6"/>
      <c r="C240" s="31">
        <v>3305</v>
      </c>
      <c r="D240" s="21" t="s">
        <v>261</v>
      </c>
      <c r="E240" s="21"/>
      <c r="F240" s="21"/>
      <c r="G240" s="21"/>
      <c r="H240" s="21"/>
      <c r="I240" s="21"/>
      <c r="J240" s="21"/>
      <c r="K240" s="21"/>
      <c r="L240" s="35">
        <f t="shared" si="3"/>
        <v>0</v>
      </c>
      <c r="M240" s="11"/>
      <c r="N240" s="2"/>
    </row>
    <row r="241" spans="2:14" ht="15">
      <c r="B241" s="6"/>
      <c r="C241" s="31">
        <v>3310</v>
      </c>
      <c r="D241" s="21" t="s">
        <v>262</v>
      </c>
      <c r="E241" s="21"/>
      <c r="F241" s="21"/>
      <c r="G241" s="21"/>
      <c r="H241" s="21"/>
      <c r="I241" s="21"/>
      <c r="J241" s="21"/>
      <c r="K241" s="21"/>
      <c r="L241" s="35">
        <f t="shared" si="3"/>
        <v>0</v>
      </c>
      <c r="M241" s="11"/>
      <c r="N241" s="2"/>
    </row>
    <row r="242" spans="2:14" ht="15">
      <c r="B242" s="6"/>
      <c r="C242" s="31">
        <v>3315</v>
      </c>
      <c r="D242" s="21" t="s">
        <v>263</v>
      </c>
      <c r="E242" s="21"/>
      <c r="F242" s="21"/>
      <c r="G242" s="21"/>
      <c r="H242" s="21"/>
      <c r="I242" s="21"/>
      <c r="J242" s="21"/>
      <c r="K242" s="21"/>
      <c r="L242" s="35">
        <f t="shared" si="3"/>
        <v>0</v>
      </c>
      <c r="M242" s="11"/>
      <c r="N242" s="2"/>
    </row>
    <row r="243" spans="2:14" ht="15">
      <c r="B243" s="6"/>
      <c r="C243" s="31">
        <v>3320</v>
      </c>
      <c r="D243" s="21" t="s">
        <v>264</v>
      </c>
      <c r="E243" s="21"/>
      <c r="F243" s="21"/>
      <c r="G243" s="21"/>
      <c r="H243" s="21"/>
      <c r="I243" s="21"/>
      <c r="J243" s="21"/>
      <c r="K243" s="21"/>
      <c r="L243" s="35">
        <f t="shared" si="3"/>
        <v>0</v>
      </c>
      <c r="M243" s="11"/>
      <c r="N243" s="2"/>
    </row>
    <row r="244" spans="2:14" ht="15">
      <c r="B244" s="6"/>
      <c r="C244" s="31">
        <v>3325</v>
      </c>
      <c r="D244" s="21" t="s">
        <v>265</v>
      </c>
      <c r="E244" s="21"/>
      <c r="F244" s="21"/>
      <c r="G244" s="21"/>
      <c r="H244" s="21"/>
      <c r="I244" s="21"/>
      <c r="J244" s="21"/>
      <c r="K244" s="21"/>
      <c r="L244" s="35">
        <f t="shared" si="3"/>
        <v>0</v>
      </c>
      <c r="M244" s="11"/>
      <c r="N244" s="2"/>
    </row>
    <row r="245" spans="2:14" ht="15">
      <c r="B245" s="6"/>
      <c r="C245" s="31">
        <v>3330</v>
      </c>
      <c r="D245" s="21" t="s">
        <v>266</v>
      </c>
      <c r="E245" s="21"/>
      <c r="F245" s="21"/>
      <c r="G245" s="21"/>
      <c r="H245" s="21"/>
      <c r="I245" s="21"/>
      <c r="J245" s="21"/>
      <c r="K245" s="21"/>
      <c r="L245" s="35">
        <f t="shared" si="3"/>
        <v>0</v>
      </c>
      <c r="M245" s="11"/>
      <c r="N245" s="2"/>
    </row>
    <row r="246" spans="2:14" ht="15">
      <c r="B246" s="6"/>
      <c r="C246" s="31">
        <v>3335</v>
      </c>
      <c r="D246" s="21" t="s">
        <v>267</v>
      </c>
      <c r="E246" s="21"/>
      <c r="F246" s="21"/>
      <c r="G246" s="21"/>
      <c r="H246" s="21"/>
      <c r="I246" s="21"/>
      <c r="J246" s="21"/>
      <c r="K246" s="21"/>
      <c r="L246" s="35">
        <f t="shared" si="3"/>
        <v>0</v>
      </c>
      <c r="M246" s="11"/>
      <c r="N246" s="2"/>
    </row>
    <row r="247" spans="2:14" ht="15">
      <c r="B247" s="6"/>
      <c r="C247" s="31">
        <v>3340</v>
      </c>
      <c r="D247" s="21" t="s">
        <v>268</v>
      </c>
      <c r="E247" s="21"/>
      <c r="F247" s="21"/>
      <c r="G247" s="21"/>
      <c r="H247" s="21"/>
      <c r="I247" s="21"/>
      <c r="J247" s="21"/>
      <c r="K247" s="21"/>
      <c r="L247" s="35">
        <f t="shared" si="3"/>
        <v>0</v>
      </c>
      <c r="M247" s="11"/>
      <c r="N247" s="2"/>
    </row>
    <row r="248" spans="2:14" ht="15">
      <c r="B248" s="6"/>
      <c r="C248" s="39">
        <v>3400</v>
      </c>
      <c r="D248" s="22" t="s">
        <v>18</v>
      </c>
      <c r="E248" s="22"/>
      <c r="F248" s="22"/>
      <c r="G248" s="22"/>
      <c r="H248" s="22"/>
      <c r="I248" s="22"/>
      <c r="J248" s="22"/>
      <c r="K248" s="22"/>
      <c r="L248" s="34">
        <f t="shared" si="3"/>
        <v>0</v>
      </c>
      <c r="M248" s="11"/>
      <c r="N248" s="2"/>
    </row>
    <row r="249" spans="2:14" ht="15">
      <c r="B249" s="6"/>
      <c r="C249" s="31">
        <v>3405</v>
      </c>
      <c r="D249" s="21" t="s">
        <v>269</v>
      </c>
      <c r="E249" s="21"/>
      <c r="F249" s="21"/>
      <c r="G249" s="21"/>
      <c r="H249" s="21"/>
      <c r="I249" s="21"/>
      <c r="J249" s="21"/>
      <c r="K249" s="21"/>
      <c r="L249" s="35">
        <f t="shared" si="3"/>
        <v>0</v>
      </c>
      <c r="M249" s="11"/>
      <c r="N249" s="2"/>
    </row>
    <row r="250" spans="2:14" ht="15">
      <c r="B250" s="6"/>
      <c r="C250" s="31">
        <v>3415</v>
      </c>
      <c r="D250" s="21" t="s">
        <v>175</v>
      </c>
      <c r="E250" s="21"/>
      <c r="F250" s="21"/>
      <c r="G250" s="21"/>
      <c r="H250" s="21"/>
      <c r="I250" s="21"/>
      <c r="J250" s="21"/>
      <c r="K250" s="21"/>
      <c r="L250" s="35">
        <f t="shared" si="3"/>
        <v>0</v>
      </c>
      <c r="M250" s="11"/>
      <c r="N250" s="2"/>
    </row>
    <row r="251" spans="2:14" ht="24.75">
      <c r="B251" s="6"/>
      <c r="C251" s="31">
        <v>3420</v>
      </c>
      <c r="D251" s="21" t="s">
        <v>270</v>
      </c>
      <c r="E251" s="21"/>
      <c r="F251" s="21"/>
      <c r="G251" s="21"/>
      <c r="H251" s="21"/>
      <c r="I251" s="21"/>
      <c r="J251" s="21"/>
      <c r="K251" s="21"/>
      <c r="L251" s="35">
        <f t="shared" si="3"/>
        <v>0</v>
      </c>
      <c r="M251" s="11"/>
      <c r="N251" s="2"/>
    </row>
    <row r="252" spans="2:14" ht="15">
      <c r="B252" s="6"/>
      <c r="C252" s="39">
        <v>3500</v>
      </c>
      <c r="D252" s="22" t="s">
        <v>19</v>
      </c>
      <c r="E252" s="22"/>
      <c r="F252" s="22"/>
      <c r="G252" s="22"/>
      <c r="H252" s="22"/>
      <c r="I252" s="22"/>
      <c r="J252" s="22"/>
      <c r="K252" s="22"/>
      <c r="L252" s="34">
        <f t="shared" si="3"/>
        <v>0</v>
      </c>
      <c r="M252" s="11"/>
      <c r="N252" s="2"/>
    </row>
    <row r="253" spans="2:14" ht="15">
      <c r="B253" s="6"/>
      <c r="C253" s="31">
        <v>3505</v>
      </c>
      <c r="D253" s="21" t="s">
        <v>271</v>
      </c>
      <c r="E253" s="21"/>
      <c r="F253" s="21"/>
      <c r="G253" s="21"/>
      <c r="H253" s="21"/>
      <c r="I253" s="21"/>
      <c r="J253" s="21"/>
      <c r="K253" s="21"/>
      <c r="L253" s="35">
        <f t="shared" si="3"/>
        <v>0</v>
      </c>
      <c r="M253" s="11"/>
      <c r="N253" s="2"/>
    </row>
    <row r="254" spans="2:14" ht="15">
      <c r="B254" s="6"/>
      <c r="C254" s="39">
        <v>3600</v>
      </c>
      <c r="D254" s="22" t="s">
        <v>21</v>
      </c>
      <c r="E254" s="22"/>
      <c r="F254" s="22"/>
      <c r="G254" s="22"/>
      <c r="H254" s="22"/>
      <c r="I254" s="22"/>
      <c r="J254" s="22"/>
      <c r="K254" s="22"/>
      <c r="L254" s="34">
        <f t="shared" si="3"/>
        <v>0</v>
      </c>
      <c r="M254" s="11"/>
      <c r="N254" s="2"/>
    </row>
    <row r="255" spans="2:14" ht="15">
      <c r="B255" s="6"/>
      <c r="C255" s="31">
        <v>3605</v>
      </c>
      <c r="D255" s="21" t="s">
        <v>271</v>
      </c>
      <c r="E255" s="21"/>
      <c r="F255" s="21"/>
      <c r="G255" s="21"/>
      <c r="H255" s="21"/>
      <c r="I255" s="21"/>
      <c r="J255" s="21"/>
      <c r="K255" s="21"/>
      <c r="L255" s="35">
        <f t="shared" si="3"/>
        <v>0</v>
      </c>
      <c r="M255" s="11"/>
      <c r="N255" s="2"/>
    </row>
    <row r="256" spans="2:14" ht="15">
      <c r="B256" s="6"/>
      <c r="C256" s="40">
        <v>4000</v>
      </c>
      <c r="D256" s="23" t="s">
        <v>45</v>
      </c>
      <c r="E256" s="23"/>
      <c r="F256" s="23"/>
      <c r="G256" s="23"/>
      <c r="H256" s="23"/>
      <c r="I256" s="23"/>
      <c r="J256" s="23"/>
      <c r="K256" s="23"/>
      <c r="L256" s="33">
        <f t="shared" si="3"/>
        <v>0</v>
      </c>
      <c r="M256" s="11"/>
      <c r="N256" s="2"/>
    </row>
    <row r="257" spans="2:14" ht="15">
      <c r="B257" s="6"/>
      <c r="C257" s="39">
        <v>4100</v>
      </c>
      <c r="D257" s="22" t="s">
        <v>46</v>
      </c>
      <c r="E257" s="22"/>
      <c r="F257" s="22"/>
      <c r="G257" s="22"/>
      <c r="H257" s="22"/>
      <c r="I257" s="22"/>
      <c r="J257" s="22"/>
      <c r="K257" s="22"/>
      <c r="L257" s="34">
        <f t="shared" si="3"/>
        <v>0</v>
      </c>
      <c r="M257" s="11"/>
      <c r="N257" s="2"/>
    </row>
    <row r="258" spans="2:14" ht="15">
      <c r="B258" s="6"/>
      <c r="C258" s="31">
        <v>4105</v>
      </c>
      <c r="D258" s="21" t="s">
        <v>272</v>
      </c>
      <c r="E258" s="21"/>
      <c r="F258" s="21"/>
      <c r="G258" s="21"/>
      <c r="H258" s="21"/>
      <c r="I258" s="21"/>
      <c r="J258" s="21"/>
      <c r="K258" s="21"/>
      <c r="L258" s="35">
        <f t="shared" si="3"/>
        <v>0</v>
      </c>
      <c r="M258" s="11"/>
      <c r="N258" s="2"/>
    </row>
    <row r="259" spans="2:14" ht="15">
      <c r="B259" s="6"/>
      <c r="C259" s="31">
        <v>4110</v>
      </c>
      <c r="D259" s="21" t="s">
        <v>273</v>
      </c>
      <c r="E259" s="21"/>
      <c r="F259" s="21"/>
      <c r="G259" s="21"/>
      <c r="H259" s="21"/>
      <c r="I259" s="21"/>
      <c r="J259" s="21"/>
      <c r="K259" s="21"/>
      <c r="L259" s="35">
        <f t="shared" si="3"/>
        <v>0</v>
      </c>
      <c r="M259" s="11"/>
      <c r="N259" s="2"/>
    </row>
    <row r="260" spans="2:14" ht="15">
      <c r="B260" s="6"/>
      <c r="C260" s="31">
        <v>4115</v>
      </c>
      <c r="D260" s="21" t="s">
        <v>274</v>
      </c>
      <c r="E260" s="21"/>
      <c r="F260" s="21"/>
      <c r="G260" s="21"/>
      <c r="H260" s="21"/>
      <c r="I260" s="21"/>
      <c r="J260" s="21"/>
      <c r="K260" s="21"/>
      <c r="L260" s="35">
        <f t="shared" si="3"/>
        <v>0</v>
      </c>
      <c r="M260" s="11"/>
      <c r="N260" s="2"/>
    </row>
    <row r="261" spans="2:14" ht="15">
      <c r="B261" s="6"/>
      <c r="C261" s="31">
        <v>4120</v>
      </c>
      <c r="D261" s="21" t="s">
        <v>275</v>
      </c>
      <c r="E261" s="21"/>
      <c r="F261" s="21"/>
      <c r="G261" s="21"/>
      <c r="H261" s="21"/>
      <c r="I261" s="21"/>
      <c r="J261" s="21"/>
      <c r="K261" s="21"/>
      <c r="L261" s="35">
        <f t="shared" si="3"/>
        <v>0</v>
      </c>
      <c r="M261" s="11"/>
      <c r="N261" s="2"/>
    </row>
    <row r="262" spans="2:14" ht="15">
      <c r="B262" s="6"/>
      <c r="C262" s="31">
        <v>4125</v>
      </c>
      <c r="D262" s="21" t="s">
        <v>276</v>
      </c>
      <c r="E262" s="21"/>
      <c r="F262" s="21"/>
      <c r="G262" s="21"/>
      <c r="H262" s="21"/>
      <c r="I262" s="21"/>
      <c r="J262" s="21"/>
      <c r="K262" s="21"/>
      <c r="L262" s="35">
        <f t="shared" si="3"/>
        <v>0</v>
      </c>
      <c r="M262" s="11"/>
      <c r="N262" s="2"/>
    </row>
    <row r="263" spans="2:14" ht="15">
      <c r="B263" s="6"/>
      <c r="C263" s="31">
        <v>4130</v>
      </c>
      <c r="D263" s="21" t="s">
        <v>277</v>
      </c>
      <c r="E263" s="21"/>
      <c r="F263" s="21"/>
      <c r="G263" s="21"/>
      <c r="H263" s="21"/>
      <c r="I263" s="21"/>
      <c r="J263" s="21"/>
      <c r="K263" s="21"/>
      <c r="L263" s="35">
        <f t="shared" ref="L263:L326" si="4">E263+F263-G263+H263-I263+J263-K263</f>
        <v>0</v>
      </c>
      <c r="M263" s="11"/>
      <c r="N263" s="2"/>
    </row>
    <row r="264" spans="2:14" ht="15">
      <c r="B264" s="6"/>
      <c r="C264" s="31">
        <v>4135</v>
      </c>
      <c r="D264" s="21" t="s">
        <v>278</v>
      </c>
      <c r="E264" s="21"/>
      <c r="F264" s="21"/>
      <c r="G264" s="21"/>
      <c r="H264" s="21"/>
      <c r="I264" s="21"/>
      <c r="J264" s="21"/>
      <c r="K264" s="21"/>
      <c r="L264" s="35">
        <f t="shared" si="4"/>
        <v>0</v>
      </c>
      <c r="M264" s="11"/>
      <c r="N264" s="2"/>
    </row>
    <row r="265" spans="2:14" ht="15">
      <c r="B265" s="6"/>
      <c r="C265" s="31">
        <v>4140</v>
      </c>
      <c r="D265" s="21" t="s">
        <v>279</v>
      </c>
      <c r="E265" s="21"/>
      <c r="F265" s="21"/>
      <c r="G265" s="21"/>
      <c r="H265" s="21"/>
      <c r="I265" s="21"/>
      <c r="J265" s="21"/>
      <c r="K265" s="21"/>
      <c r="L265" s="35">
        <f t="shared" si="4"/>
        <v>0</v>
      </c>
      <c r="M265" s="11"/>
      <c r="N265" s="2"/>
    </row>
    <row r="266" spans="2:14" ht="15">
      <c r="B266" s="6"/>
      <c r="C266" s="31">
        <v>4145</v>
      </c>
      <c r="D266" s="21" t="s">
        <v>280</v>
      </c>
      <c r="E266" s="21"/>
      <c r="F266" s="21"/>
      <c r="G266" s="21"/>
      <c r="H266" s="21"/>
      <c r="I266" s="21"/>
      <c r="J266" s="21"/>
      <c r="K266" s="21"/>
      <c r="L266" s="35">
        <f t="shared" si="4"/>
        <v>0</v>
      </c>
      <c r="M266" s="11"/>
      <c r="N266" s="2"/>
    </row>
    <row r="267" spans="2:14" ht="15">
      <c r="B267" s="6"/>
      <c r="C267" s="31">
        <v>4150</v>
      </c>
      <c r="D267" s="21" t="s">
        <v>281</v>
      </c>
      <c r="E267" s="21"/>
      <c r="F267" s="21"/>
      <c r="G267" s="21"/>
      <c r="H267" s="21"/>
      <c r="I267" s="21"/>
      <c r="J267" s="21"/>
      <c r="K267" s="21"/>
      <c r="L267" s="35">
        <f t="shared" si="4"/>
        <v>0</v>
      </c>
      <c r="M267" s="11"/>
      <c r="N267" s="2"/>
    </row>
    <row r="268" spans="2:14" ht="24.75">
      <c r="B268" s="6"/>
      <c r="C268" s="31">
        <v>4151</v>
      </c>
      <c r="D268" s="21" t="s">
        <v>282</v>
      </c>
      <c r="E268" s="21"/>
      <c r="F268" s="21"/>
      <c r="G268" s="21"/>
      <c r="H268" s="21"/>
      <c r="I268" s="21"/>
      <c r="J268" s="21"/>
      <c r="K268" s="21"/>
      <c r="L268" s="35">
        <f t="shared" si="4"/>
        <v>0</v>
      </c>
      <c r="M268" s="11"/>
      <c r="N268" s="2"/>
    </row>
    <row r="269" spans="2:14" ht="24.75">
      <c r="B269" s="6"/>
      <c r="C269" s="31">
        <v>4152</v>
      </c>
      <c r="D269" s="21" t="s">
        <v>283</v>
      </c>
      <c r="E269" s="21"/>
      <c r="F269" s="21"/>
      <c r="G269" s="21"/>
      <c r="H269" s="21"/>
      <c r="I269" s="21"/>
      <c r="J269" s="21"/>
      <c r="K269" s="21"/>
      <c r="L269" s="35">
        <f t="shared" si="4"/>
        <v>0</v>
      </c>
      <c r="M269" s="11"/>
      <c r="N269" s="2"/>
    </row>
    <row r="270" spans="2:14" ht="24.75">
      <c r="B270" s="6"/>
      <c r="C270" s="31">
        <v>4153</v>
      </c>
      <c r="D270" s="21" t="s">
        <v>284</v>
      </c>
      <c r="E270" s="21"/>
      <c r="F270" s="21"/>
      <c r="G270" s="21"/>
      <c r="H270" s="21"/>
      <c r="I270" s="21"/>
      <c r="J270" s="21"/>
      <c r="K270" s="21"/>
      <c r="L270" s="35">
        <f t="shared" si="4"/>
        <v>0</v>
      </c>
      <c r="M270" s="11"/>
      <c r="N270" s="2"/>
    </row>
    <row r="271" spans="2:14" ht="24.75">
      <c r="B271" s="6"/>
      <c r="C271" s="31">
        <v>4154</v>
      </c>
      <c r="D271" s="21" t="s">
        <v>285</v>
      </c>
      <c r="E271" s="21"/>
      <c r="F271" s="21"/>
      <c r="G271" s="21"/>
      <c r="H271" s="21"/>
      <c r="I271" s="21"/>
      <c r="J271" s="21"/>
      <c r="K271" s="21"/>
      <c r="L271" s="35">
        <f t="shared" si="4"/>
        <v>0</v>
      </c>
      <c r="M271" s="11"/>
      <c r="N271" s="2"/>
    </row>
    <row r="272" spans="2:14" ht="24.75">
      <c r="B272" s="6"/>
      <c r="C272" s="31">
        <v>4155</v>
      </c>
      <c r="D272" s="21" t="s">
        <v>286</v>
      </c>
      <c r="E272" s="21"/>
      <c r="F272" s="21"/>
      <c r="G272" s="21"/>
      <c r="H272" s="21"/>
      <c r="I272" s="21"/>
      <c r="J272" s="21"/>
      <c r="K272" s="21"/>
      <c r="L272" s="35">
        <f t="shared" si="4"/>
        <v>0</v>
      </c>
      <c r="M272" s="11"/>
      <c r="N272" s="2"/>
    </row>
    <row r="273" spans="2:14" ht="15">
      <c r="B273" s="6"/>
      <c r="C273" s="31">
        <v>4160</v>
      </c>
      <c r="D273" s="21" t="s">
        <v>287</v>
      </c>
      <c r="E273" s="21"/>
      <c r="F273" s="21"/>
      <c r="G273" s="21"/>
      <c r="H273" s="21"/>
      <c r="I273" s="21"/>
      <c r="J273" s="21"/>
      <c r="K273" s="21"/>
      <c r="L273" s="35">
        <f t="shared" si="4"/>
        <v>0</v>
      </c>
      <c r="M273" s="11"/>
      <c r="N273" s="2"/>
    </row>
    <row r="274" spans="2:14" ht="15">
      <c r="B274" s="6"/>
      <c r="C274" s="31">
        <v>4165</v>
      </c>
      <c r="D274" s="21" t="s">
        <v>288</v>
      </c>
      <c r="E274" s="21"/>
      <c r="F274" s="21"/>
      <c r="G274" s="21"/>
      <c r="H274" s="21"/>
      <c r="I274" s="21"/>
      <c r="J274" s="21"/>
      <c r="K274" s="21"/>
      <c r="L274" s="35">
        <f t="shared" si="4"/>
        <v>0</v>
      </c>
      <c r="M274" s="11"/>
      <c r="N274" s="2"/>
    </row>
    <row r="275" spans="2:14" ht="24.75">
      <c r="B275" s="6"/>
      <c r="C275" s="31">
        <v>4170</v>
      </c>
      <c r="D275" s="21" t="s">
        <v>289</v>
      </c>
      <c r="E275" s="21"/>
      <c r="F275" s="21"/>
      <c r="G275" s="21"/>
      <c r="H275" s="21"/>
      <c r="I275" s="21"/>
      <c r="J275" s="21"/>
      <c r="K275" s="21"/>
      <c r="L275" s="35">
        <f t="shared" si="4"/>
        <v>0</v>
      </c>
      <c r="M275" s="11"/>
      <c r="N275" s="2"/>
    </row>
    <row r="276" spans="2:14" ht="15">
      <c r="B276" s="6"/>
      <c r="C276" s="31">
        <v>4175</v>
      </c>
      <c r="D276" s="21" t="s">
        <v>290</v>
      </c>
      <c r="E276" s="21"/>
      <c r="F276" s="21"/>
      <c r="G276" s="21"/>
      <c r="H276" s="21"/>
      <c r="I276" s="21"/>
      <c r="J276" s="21"/>
      <c r="K276" s="21"/>
      <c r="L276" s="35">
        <f t="shared" si="4"/>
        <v>0</v>
      </c>
      <c r="M276" s="11"/>
      <c r="N276" s="2"/>
    </row>
    <row r="277" spans="2:14" ht="15">
      <c r="B277" s="6"/>
      <c r="C277" s="31">
        <v>4180</v>
      </c>
      <c r="D277" s="21" t="s">
        <v>291</v>
      </c>
      <c r="E277" s="21"/>
      <c r="F277" s="21"/>
      <c r="G277" s="21"/>
      <c r="H277" s="21"/>
      <c r="I277" s="21"/>
      <c r="J277" s="21"/>
      <c r="K277" s="21"/>
      <c r="L277" s="35">
        <f t="shared" si="4"/>
        <v>0</v>
      </c>
      <c r="M277" s="11"/>
      <c r="N277" s="2"/>
    </row>
    <row r="278" spans="2:14" ht="15">
      <c r="B278" s="6"/>
      <c r="C278" s="31">
        <v>4185</v>
      </c>
      <c r="D278" s="21" t="s">
        <v>292</v>
      </c>
      <c r="E278" s="21"/>
      <c r="F278" s="21"/>
      <c r="G278" s="21"/>
      <c r="H278" s="21"/>
      <c r="I278" s="21"/>
      <c r="J278" s="21"/>
      <c r="K278" s="21"/>
      <c r="L278" s="35">
        <f t="shared" si="4"/>
        <v>0</v>
      </c>
      <c r="M278" s="11"/>
      <c r="N278" s="2"/>
    </row>
    <row r="279" spans="2:14" ht="15">
      <c r="B279" s="6"/>
      <c r="C279" s="31">
        <v>4190</v>
      </c>
      <c r="D279" s="21" t="s">
        <v>293</v>
      </c>
      <c r="E279" s="21"/>
      <c r="F279" s="21"/>
      <c r="G279" s="21"/>
      <c r="H279" s="21"/>
      <c r="I279" s="21"/>
      <c r="J279" s="21"/>
      <c r="K279" s="21"/>
      <c r="L279" s="35">
        <f t="shared" si="4"/>
        <v>0</v>
      </c>
      <c r="M279" s="11"/>
      <c r="N279" s="2"/>
    </row>
    <row r="280" spans="2:14" ht="15">
      <c r="B280" s="6"/>
      <c r="C280" s="39">
        <v>4200</v>
      </c>
      <c r="D280" s="22" t="s">
        <v>47</v>
      </c>
      <c r="E280" s="22"/>
      <c r="F280" s="22"/>
      <c r="G280" s="22"/>
      <c r="H280" s="22"/>
      <c r="I280" s="22"/>
      <c r="J280" s="22"/>
      <c r="K280" s="22"/>
      <c r="L280" s="34">
        <f t="shared" si="4"/>
        <v>0</v>
      </c>
      <c r="M280" s="11"/>
      <c r="N280" s="2"/>
    </row>
    <row r="281" spans="2:14" ht="15">
      <c r="B281" s="6"/>
      <c r="C281" s="31">
        <v>4205</v>
      </c>
      <c r="D281" s="21" t="s">
        <v>294</v>
      </c>
      <c r="E281" s="21"/>
      <c r="F281" s="21"/>
      <c r="G281" s="21"/>
      <c r="H281" s="21"/>
      <c r="I281" s="21"/>
      <c r="J281" s="21"/>
      <c r="K281" s="21"/>
      <c r="L281" s="35">
        <f t="shared" si="4"/>
        <v>0</v>
      </c>
      <c r="M281" s="11"/>
      <c r="N281" s="2"/>
    </row>
    <row r="282" spans="2:14" ht="15">
      <c r="B282" s="6"/>
      <c r="C282" s="31">
        <v>4210</v>
      </c>
      <c r="D282" s="21" t="s">
        <v>295</v>
      </c>
      <c r="E282" s="21"/>
      <c r="F282" s="21"/>
      <c r="G282" s="21"/>
      <c r="H282" s="21"/>
      <c r="I282" s="21"/>
      <c r="J282" s="21"/>
      <c r="K282" s="21"/>
      <c r="L282" s="35">
        <f t="shared" si="4"/>
        <v>0</v>
      </c>
      <c r="M282" s="11"/>
      <c r="N282" s="2"/>
    </row>
    <row r="283" spans="2:14" ht="15">
      <c r="B283" s="6"/>
      <c r="C283" s="31">
        <v>4215</v>
      </c>
      <c r="D283" s="21" t="s">
        <v>137</v>
      </c>
      <c r="E283" s="21"/>
      <c r="F283" s="21"/>
      <c r="G283" s="21"/>
      <c r="H283" s="21"/>
      <c r="I283" s="21"/>
      <c r="J283" s="21"/>
      <c r="K283" s="21"/>
      <c r="L283" s="35">
        <f t="shared" si="4"/>
        <v>0</v>
      </c>
      <c r="M283" s="11"/>
      <c r="N283" s="2"/>
    </row>
    <row r="284" spans="2:14" ht="15">
      <c r="B284" s="6"/>
      <c r="C284" s="31">
        <v>4220</v>
      </c>
      <c r="D284" s="21" t="s">
        <v>296</v>
      </c>
      <c r="E284" s="21"/>
      <c r="F284" s="21"/>
      <c r="G284" s="21"/>
      <c r="H284" s="21"/>
      <c r="I284" s="21"/>
      <c r="J284" s="21"/>
      <c r="K284" s="21"/>
      <c r="L284" s="35">
        <f t="shared" si="4"/>
        <v>0</v>
      </c>
      <c r="M284" s="11"/>
      <c r="N284" s="2"/>
    </row>
    <row r="285" spans="2:14" ht="15">
      <c r="B285" s="6"/>
      <c r="C285" s="31">
        <v>4225</v>
      </c>
      <c r="D285" s="21" t="s">
        <v>297</v>
      </c>
      <c r="E285" s="21"/>
      <c r="F285" s="21"/>
      <c r="G285" s="21"/>
      <c r="H285" s="21"/>
      <c r="I285" s="21"/>
      <c r="J285" s="21"/>
      <c r="K285" s="21"/>
      <c r="L285" s="35">
        <f t="shared" si="4"/>
        <v>0</v>
      </c>
      <c r="M285" s="11"/>
      <c r="N285" s="2"/>
    </row>
    <row r="286" spans="2:14" ht="15">
      <c r="B286" s="6"/>
      <c r="C286" s="31">
        <v>4230</v>
      </c>
      <c r="D286" s="21" t="s">
        <v>298</v>
      </c>
      <c r="E286" s="21"/>
      <c r="F286" s="21"/>
      <c r="G286" s="21"/>
      <c r="H286" s="21"/>
      <c r="I286" s="21"/>
      <c r="J286" s="21"/>
      <c r="K286" s="21"/>
      <c r="L286" s="35">
        <f t="shared" si="4"/>
        <v>0</v>
      </c>
      <c r="M286" s="11"/>
      <c r="N286" s="2"/>
    </row>
    <row r="287" spans="2:14" ht="15">
      <c r="B287" s="6"/>
      <c r="C287" s="31">
        <v>4235</v>
      </c>
      <c r="D287" s="21" t="s">
        <v>299</v>
      </c>
      <c r="E287" s="21"/>
      <c r="F287" s="21"/>
      <c r="G287" s="21"/>
      <c r="H287" s="21"/>
      <c r="I287" s="21"/>
      <c r="J287" s="21"/>
      <c r="K287" s="21"/>
      <c r="L287" s="35">
        <f t="shared" si="4"/>
        <v>0</v>
      </c>
      <c r="M287" s="11"/>
      <c r="N287" s="2"/>
    </row>
    <row r="288" spans="2:14" ht="15">
      <c r="B288" s="6"/>
      <c r="C288" s="31">
        <v>4240</v>
      </c>
      <c r="D288" s="21" t="s">
        <v>300</v>
      </c>
      <c r="E288" s="21"/>
      <c r="F288" s="21"/>
      <c r="G288" s="21"/>
      <c r="H288" s="21"/>
      <c r="I288" s="21"/>
      <c r="J288" s="21"/>
      <c r="K288" s="21"/>
      <c r="L288" s="35">
        <f t="shared" si="4"/>
        <v>0</v>
      </c>
      <c r="M288" s="11"/>
      <c r="N288" s="2"/>
    </row>
    <row r="289" spans="2:14" ht="15">
      <c r="B289" s="6"/>
      <c r="C289" s="31">
        <v>4245</v>
      </c>
      <c r="D289" s="21" t="s">
        <v>301</v>
      </c>
      <c r="E289" s="21"/>
      <c r="F289" s="21"/>
      <c r="G289" s="21"/>
      <c r="H289" s="21"/>
      <c r="I289" s="21"/>
      <c r="J289" s="21"/>
      <c r="K289" s="21"/>
      <c r="L289" s="35">
        <f t="shared" si="4"/>
        <v>0</v>
      </c>
      <c r="M289" s="11"/>
      <c r="N289" s="2"/>
    </row>
    <row r="290" spans="2:14" ht="15">
      <c r="B290" s="6"/>
      <c r="C290" s="31">
        <v>4248</v>
      </c>
      <c r="D290" s="21" t="s">
        <v>302</v>
      </c>
      <c r="E290" s="21"/>
      <c r="F290" s="21"/>
      <c r="G290" s="21"/>
      <c r="H290" s="21"/>
      <c r="I290" s="21"/>
      <c r="J290" s="21"/>
      <c r="K290" s="21"/>
      <c r="L290" s="35">
        <f t="shared" si="4"/>
        <v>0</v>
      </c>
      <c r="M290" s="11"/>
      <c r="N290" s="2"/>
    </row>
    <row r="291" spans="2:14" ht="15">
      <c r="B291" s="6"/>
      <c r="C291" s="31">
        <v>4250</v>
      </c>
      <c r="D291" s="21" t="s">
        <v>291</v>
      </c>
      <c r="E291" s="21"/>
      <c r="F291" s="21"/>
      <c r="G291" s="21"/>
      <c r="H291" s="21"/>
      <c r="I291" s="21"/>
      <c r="J291" s="21"/>
      <c r="K291" s="21"/>
      <c r="L291" s="35">
        <f t="shared" si="4"/>
        <v>0</v>
      </c>
      <c r="M291" s="11"/>
      <c r="N291" s="2"/>
    </row>
    <row r="292" spans="2:14" ht="15">
      <c r="B292" s="6"/>
      <c r="C292" s="31">
        <v>4255</v>
      </c>
      <c r="D292" s="21" t="s">
        <v>303</v>
      </c>
      <c r="E292" s="21"/>
      <c r="F292" s="21"/>
      <c r="G292" s="21"/>
      <c r="H292" s="21"/>
      <c r="I292" s="21"/>
      <c r="J292" s="21"/>
      <c r="K292" s="21"/>
      <c r="L292" s="35">
        <f t="shared" si="4"/>
        <v>0</v>
      </c>
      <c r="M292" s="11"/>
      <c r="N292" s="2"/>
    </row>
    <row r="293" spans="2:14" ht="15">
      <c r="B293" s="6"/>
      <c r="C293" s="31">
        <v>4260</v>
      </c>
      <c r="D293" s="21" t="s">
        <v>304</v>
      </c>
      <c r="E293" s="21"/>
      <c r="F293" s="21"/>
      <c r="G293" s="21"/>
      <c r="H293" s="21"/>
      <c r="I293" s="21"/>
      <c r="J293" s="21"/>
      <c r="K293" s="21"/>
      <c r="L293" s="35">
        <f t="shared" si="4"/>
        <v>0</v>
      </c>
      <c r="M293" s="11"/>
      <c r="N293" s="2"/>
    </row>
    <row r="294" spans="2:14" ht="24.75">
      <c r="B294" s="6"/>
      <c r="C294" s="31">
        <v>4275</v>
      </c>
      <c r="D294" s="21" t="s">
        <v>305</v>
      </c>
      <c r="E294" s="21"/>
      <c r="F294" s="21"/>
      <c r="G294" s="21"/>
      <c r="H294" s="21"/>
      <c r="I294" s="21"/>
      <c r="J294" s="21"/>
      <c r="K294" s="21"/>
      <c r="L294" s="35">
        <f t="shared" si="4"/>
        <v>0</v>
      </c>
      <c r="M294" s="11"/>
      <c r="N294" s="2"/>
    </row>
    <row r="295" spans="2:14" ht="15">
      <c r="B295" s="6"/>
      <c r="C295" s="31">
        <v>4295</v>
      </c>
      <c r="D295" s="21" t="s">
        <v>174</v>
      </c>
      <c r="E295" s="21"/>
      <c r="F295" s="21"/>
      <c r="G295" s="21"/>
      <c r="H295" s="21"/>
      <c r="I295" s="21"/>
      <c r="J295" s="21"/>
      <c r="K295" s="21"/>
      <c r="L295" s="35">
        <f t="shared" si="4"/>
        <v>0</v>
      </c>
      <c r="M295" s="11"/>
      <c r="N295" s="2"/>
    </row>
    <row r="296" spans="2:14" ht="15">
      <c r="B296" s="6"/>
      <c r="C296" s="39">
        <v>4300</v>
      </c>
      <c r="D296" s="22" t="s">
        <v>48</v>
      </c>
      <c r="E296" s="22"/>
      <c r="F296" s="22"/>
      <c r="G296" s="22"/>
      <c r="H296" s="22"/>
      <c r="I296" s="22"/>
      <c r="J296" s="22"/>
      <c r="K296" s="22"/>
      <c r="L296" s="34">
        <f t="shared" si="4"/>
        <v>0</v>
      </c>
      <c r="M296" s="11"/>
      <c r="N296" s="2"/>
    </row>
    <row r="297" spans="2:14" ht="15">
      <c r="B297" s="6"/>
      <c r="C297" s="31">
        <v>4305</v>
      </c>
      <c r="D297" s="21" t="s">
        <v>306</v>
      </c>
      <c r="E297" s="21"/>
      <c r="F297" s="21"/>
      <c r="G297" s="21"/>
      <c r="H297" s="21"/>
      <c r="I297" s="21"/>
      <c r="J297" s="21"/>
      <c r="K297" s="21"/>
      <c r="L297" s="35">
        <f t="shared" si="4"/>
        <v>0</v>
      </c>
      <c r="M297" s="11"/>
      <c r="N297" s="2"/>
    </row>
    <row r="298" spans="2:14" ht="15">
      <c r="B298" s="6"/>
      <c r="C298" s="40">
        <v>5000</v>
      </c>
      <c r="D298" s="23" t="s">
        <v>49</v>
      </c>
      <c r="E298" s="23"/>
      <c r="F298" s="23"/>
      <c r="G298" s="23"/>
      <c r="H298" s="23"/>
      <c r="I298" s="23"/>
      <c r="J298" s="23"/>
      <c r="K298" s="23"/>
      <c r="L298" s="33">
        <f t="shared" si="4"/>
        <v>0</v>
      </c>
      <c r="M298" s="11"/>
      <c r="N298" s="2"/>
    </row>
    <row r="299" spans="2:14" ht="15">
      <c r="B299" s="6"/>
      <c r="C299" s="39">
        <v>5100</v>
      </c>
      <c r="D299" s="22" t="s">
        <v>50</v>
      </c>
      <c r="E299" s="22"/>
      <c r="F299" s="22"/>
      <c r="G299" s="22"/>
      <c r="H299" s="22"/>
      <c r="I299" s="22"/>
      <c r="J299" s="22"/>
      <c r="K299" s="22"/>
      <c r="L299" s="34">
        <f t="shared" si="4"/>
        <v>0</v>
      </c>
      <c r="M299" s="11"/>
      <c r="N299" s="2"/>
    </row>
    <row r="300" spans="2:14" ht="15">
      <c r="B300" s="6"/>
      <c r="C300" s="31">
        <v>5105</v>
      </c>
      <c r="D300" s="21" t="s">
        <v>307</v>
      </c>
      <c r="E300" s="21"/>
      <c r="F300" s="21"/>
      <c r="G300" s="21"/>
      <c r="H300" s="21"/>
      <c r="I300" s="21"/>
      <c r="J300" s="21"/>
      <c r="K300" s="21"/>
      <c r="L300" s="35">
        <f t="shared" si="4"/>
        <v>0</v>
      </c>
      <c r="M300" s="11"/>
      <c r="N300" s="2"/>
    </row>
    <row r="301" spans="2:14" ht="15">
      <c r="B301" s="6"/>
      <c r="C301" s="31">
        <v>5110</v>
      </c>
      <c r="D301" s="21" t="s">
        <v>308</v>
      </c>
      <c r="E301" s="21"/>
      <c r="F301" s="21"/>
      <c r="G301" s="21"/>
      <c r="H301" s="21"/>
      <c r="I301" s="21"/>
      <c r="J301" s="21"/>
      <c r="K301" s="21"/>
      <c r="L301" s="35">
        <f t="shared" si="4"/>
        <v>0</v>
      </c>
      <c r="M301" s="11"/>
      <c r="N301" s="2"/>
    </row>
    <row r="302" spans="2:14" ht="15">
      <c r="B302" s="6"/>
      <c r="C302" s="31">
        <v>5115</v>
      </c>
      <c r="D302" s="21" t="s">
        <v>309</v>
      </c>
      <c r="E302" s="21"/>
      <c r="F302" s="21"/>
      <c r="G302" s="21"/>
      <c r="H302" s="21"/>
      <c r="I302" s="21"/>
      <c r="J302" s="21"/>
      <c r="K302" s="21"/>
      <c r="L302" s="35">
        <f t="shared" si="4"/>
        <v>0</v>
      </c>
      <c r="M302" s="11"/>
      <c r="N302" s="2"/>
    </row>
    <row r="303" spans="2:14" ht="15">
      <c r="B303" s="6"/>
      <c r="C303" s="31">
        <v>5120</v>
      </c>
      <c r="D303" s="21" t="s">
        <v>310</v>
      </c>
      <c r="E303" s="21"/>
      <c r="F303" s="21"/>
      <c r="G303" s="21"/>
      <c r="H303" s="21"/>
      <c r="I303" s="21"/>
      <c r="J303" s="21"/>
      <c r="K303" s="21"/>
      <c r="L303" s="35">
        <f t="shared" si="4"/>
        <v>0</v>
      </c>
      <c r="M303" s="11"/>
      <c r="N303" s="2"/>
    </row>
    <row r="304" spans="2:14" ht="15">
      <c r="B304" s="6"/>
      <c r="C304" s="31">
        <v>5125</v>
      </c>
      <c r="D304" s="21" t="s">
        <v>311</v>
      </c>
      <c r="E304" s="21"/>
      <c r="F304" s="21"/>
      <c r="G304" s="21"/>
      <c r="H304" s="21"/>
      <c r="I304" s="21"/>
      <c r="J304" s="21"/>
      <c r="K304" s="21"/>
      <c r="L304" s="35">
        <f t="shared" si="4"/>
        <v>0</v>
      </c>
      <c r="M304" s="11"/>
      <c r="N304" s="2"/>
    </row>
    <row r="305" spans="2:14" ht="15">
      <c r="B305" s="6"/>
      <c r="C305" s="31">
        <v>5140</v>
      </c>
      <c r="D305" s="21" t="s">
        <v>312</v>
      </c>
      <c r="E305" s="21"/>
      <c r="F305" s="21"/>
      <c r="G305" s="21"/>
      <c r="H305" s="21"/>
      <c r="I305" s="21"/>
      <c r="J305" s="21"/>
      <c r="K305" s="21"/>
      <c r="L305" s="35">
        <f t="shared" si="4"/>
        <v>0</v>
      </c>
      <c r="M305" s="11"/>
      <c r="N305" s="2"/>
    </row>
    <row r="306" spans="2:14" ht="15">
      <c r="B306" s="6"/>
      <c r="C306" s="31">
        <v>5141</v>
      </c>
      <c r="D306" s="21" t="s">
        <v>313</v>
      </c>
      <c r="E306" s="21"/>
      <c r="F306" s="21"/>
      <c r="G306" s="21"/>
      <c r="H306" s="21"/>
      <c r="I306" s="21"/>
      <c r="J306" s="21"/>
      <c r="K306" s="21"/>
      <c r="L306" s="35">
        <f t="shared" si="4"/>
        <v>0</v>
      </c>
      <c r="M306" s="11"/>
      <c r="N306" s="2"/>
    </row>
    <row r="307" spans="2:14" ht="24.75">
      <c r="B307" s="6"/>
      <c r="C307" s="31">
        <v>5142</v>
      </c>
      <c r="D307" s="21" t="s">
        <v>314</v>
      </c>
      <c r="E307" s="21"/>
      <c r="F307" s="21"/>
      <c r="G307" s="21"/>
      <c r="H307" s="21"/>
      <c r="I307" s="21"/>
      <c r="J307" s="21"/>
      <c r="K307" s="21"/>
      <c r="L307" s="35">
        <f t="shared" si="4"/>
        <v>0</v>
      </c>
      <c r="M307" s="11"/>
      <c r="N307" s="2"/>
    </row>
    <row r="308" spans="2:14" ht="24.75">
      <c r="B308" s="6"/>
      <c r="C308" s="31">
        <v>5143</v>
      </c>
      <c r="D308" s="21" t="s">
        <v>315</v>
      </c>
      <c r="E308" s="21"/>
      <c r="F308" s="21"/>
      <c r="G308" s="21"/>
      <c r="H308" s="21"/>
      <c r="I308" s="21"/>
      <c r="J308" s="21"/>
      <c r="K308" s="21"/>
      <c r="L308" s="35">
        <f t="shared" si="4"/>
        <v>0</v>
      </c>
      <c r="M308" s="11"/>
      <c r="N308" s="2"/>
    </row>
    <row r="309" spans="2:14" ht="15">
      <c r="B309" s="6"/>
      <c r="C309" s="39">
        <v>5200</v>
      </c>
      <c r="D309" s="22" t="s">
        <v>51</v>
      </c>
      <c r="E309" s="22"/>
      <c r="F309" s="22"/>
      <c r="G309" s="22"/>
      <c r="H309" s="22"/>
      <c r="I309" s="22"/>
      <c r="J309" s="22"/>
      <c r="K309" s="22"/>
      <c r="L309" s="34">
        <f t="shared" si="4"/>
        <v>0</v>
      </c>
      <c r="M309" s="11"/>
      <c r="N309" s="2"/>
    </row>
    <row r="310" spans="2:14" ht="15">
      <c r="B310" s="6"/>
      <c r="C310" s="31">
        <v>5205</v>
      </c>
      <c r="D310" s="21" t="s">
        <v>307</v>
      </c>
      <c r="E310" s="21"/>
      <c r="F310" s="21"/>
      <c r="G310" s="21"/>
      <c r="H310" s="21"/>
      <c r="I310" s="21"/>
      <c r="J310" s="21"/>
      <c r="K310" s="21"/>
      <c r="L310" s="35">
        <f t="shared" si="4"/>
        <v>0</v>
      </c>
      <c r="M310" s="11"/>
      <c r="N310" s="2"/>
    </row>
    <row r="311" spans="2:14" ht="15">
      <c r="B311" s="6"/>
      <c r="C311" s="31">
        <v>5210</v>
      </c>
      <c r="D311" s="21" t="s">
        <v>298</v>
      </c>
      <c r="E311" s="21"/>
      <c r="F311" s="21"/>
      <c r="G311" s="21"/>
      <c r="H311" s="21"/>
      <c r="I311" s="21"/>
      <c r="J311" s="21"/>
      <c r="K311" s="21"/>
      <c r="L311" s="35">
        <f t="shared" si="4"/>
        <v>0</v>
      </c>
      <c r="M311" s="11"/>
      <c r="N311" s="2"/>
    </row>
    <row r="312" spans="2:14" ht="15">
      <c r="B312" s="6"/>
      <c r="C312" s="31">
        <v>5215</v>
      </c>
      <c r="D312" s="21" t="s">
        <v>246</v>
      </c>
      <c r="E312" s="21"/>
      <c r="F312" s="21"/>
      <c r="G312" s="21"/>
      <c r="H312" s="21"/>
      <c r="I312" s="21"/>
      <c r="J312" s="21"/>
      <c r="K312" s="21"/>
      <c r="L312" s="35">
        <f t="shared" si="4"/>
        <v>0</v>
      </c>
      <c r="M312" s="11"/>
      <c r="N312" s="2"/>
    </row>
    <row r="313" spans="2:14" ht="15">
      <c r="B313" s="6"/>
      <c r="C313" s="31">
        <v>5220</v>
      </c>
      <c r="D313" s="21" t="s">
        <v>296</v>
      </c>
      <c r="E313" s="21"/>
      <c r="F313" s="21"/>
      <c r="G313" s="21"/>
      <c r="H313" s="21"/>
      <c r="I313" s="21"/>
      <c r="J313" s="21"/>
      <c r="K313" s="21"/>
      <c r="L313" s="35">
        <f t="shared" si="4"/>
        <v>0</v>
      </c>
      <c r="M313" s="11"/>
      <c r="N313" s="2"/>
    </row>
    <row r="314" spans="2:14" ht="15">
      <c r="B314" s="6"/>
      <c r="C314" s="31">
        <v>5225</v>
      </c>
      <c r="D314" s="21" t="s">
        <v>196</v>
      </c>
      <c r="E314" s="21"/>
      <c r="F314" s="21"/>
      <c r="G314" s="21"/>
      <c r="H314" s="21"/>
      <c r="I314" s="21"/>
      <c r="J314" s="21"/>
      <c r="K314" s="21"/>
      <c r="L314" s="35">
        <f t="shared" si="4"/>
        <v>0</v>
      </c>
      <c r="M314" s="11"/>
      <c r="N314" s="2"/>
    </row>
    <row r="315" spans="2:14" ht="15">
      <c r="B315" s="6"/>
      <c r="C315" s="31">
        <v>5230</v>
      </c>
      <c r="D315" s="21" t="s">
        <v>316</v>
      </c>
      <c r="E315" s="21"/>
      <c r="F315" s="21"/>
      <c r="G315" s="21"/>
      <c r="H315" s="21"/>
      <c r="I315" s="21"/>
      <c r="J315" s="21"/>
      <c r="K315" s="21"/>
      <c r="L315" s="35">
        <f t="shared" si="4"/>
        <v>0</v>
      </c>
      <c r="M315" s="11"/>
      <c r="N315" s="2"/>
    </row>
    <row r="316" spans="2:14" ht="15">
      <c r="B316" s="6"/>
      <c r="C316" s="31">
        <v>5235</v>
      </c>
      <c r="D316" s="21" t="s">
        <v>299</v>
      </c>
      <c r="E316" s="21"/>
      <c r="F316" s="21"/>
      <c r="G316" s="21"/>
      <c r="H316" s="21"/>
      <c r="I316" s="21"/>
      <c r="J316" s="21"/>
      <c r="K316" s="21"/>
      <c r="L316" s="35">
        <f t="shared" si="4"/>
        <v>0</v>
      </c>
      <c r="M316" s="11"/>
      <c r="N316" s="2"/>
    </row>
    <row r="317" spans="2:14" ht="15">
      <c r="B317" s="6"/>
      <c r="C317" s="31">
        <v>5240</v>
      </c>
      <c r="D317" s="21" t="s">
        <v>317</v>
      </c>
      <c r="E317" s="21"/>
      <c r="F317" s="21"/>
      <c r="G317" s="21"/>
      <c r="H317" s="21"/>
      <c r="I317" s="21"/>
      <c r="J317" s="21"/>
      <c r="K317" s="21"/>
      <c r="L317" s="35">
        <f t="shared" si="4"/>
        <v>0</v>
      </c>
      <c r="M317" s="11"/>
      <c r="N317" s="2"/>
    </row>
    <row r="318" spans="2:14" ht="15">
      <c r="B318" s="6"/>
      <c r="C318" s="31">
        <v>5245</v>
      </c>
      <c r="D318" s="21" t="s">
        <v>318</v>
      </c>
      <c r="E318" s="21"/>
      <c r="F318" s="21"/>
      <c r="G318" s="21"/>
      <c r="H318" s="21"/>
      <c r="I318" s="21"/>
      <c r="J318" s="21"/>
      <c r="K318" s="21"/>
      <c r="L318" s="35">
        <f t="shared" si="4"/>
        <v>0</v>
      </c>
      <c r="M318" s="11"/>
      <c r="N318" s="2"/>
    </row>
    <row r="319" spans="2:14" ht="15">
      <c r="B319" s="6"/>
      <c r="C319" s="31">
        <v>5250</v>
      </c>
      <c r="D319" s="21" t="s">
        <v>319</v>
      </c>
      <c r="E319" s="21"/>
      <c r="F319" s="21"/>
      <c r="G319" s="21"/>
      <c r="H319" s="21"/>
      <c r="I319" s="21"/>
      <c r="J319" s="21"/>
      <c r="K319" s="21"/>
      <c r="L319" s="35">
        <f t="shared" si="4"/>
        <v>0</v>
      </c>
      <c r="M319" s="11"/>
      <c r="N319" s="2"/>
    </row>
    <row r="320" spans="2:14" ht="15">
      <c r="B320" s="6"/>
      <c r="C320" s="31">
        <v>5255</v>
      </c>
      <c r="D320" s="21" t="s">
        <v>320</v>
      </c>
      <c r="E320" s="21"/>
      <c r="F320" s="21"/>
      <c r="G320" s="21"/>
      <c r="H320" s="21"/>
      <c r="I320" s="21"/>
      <c r="J320" s="21"/>
      <c r="K320" s="21"/>
      <c r="L320" s="35">
        <f t="shared" si="4"/>
        <v>0</v>
      </c>
      <c r="M320" s="11"/>
      <c r="N320" s="2"/>
    </row>
    <row r="321" spans="2:14" ht="15">
      <c r="B321" s="6"/>
      <c r="C321" s="31">
        <v>5260</v>
      </c>
      <c r="D321" s="21" t="s">
        <v>311</v>
      </c>
      <c r="E321" s="21"/>
      <c r="F321" s="21"/>
      <c r="G321" s="21"/>
      <c r="H321" s="21"/>
      <c r="I321" s="21"/>
      <c r="J321" s="21"/>
      <c r="K321" s="21"/>
      <c r="L321" s="35">
        <f t="shared" si="4"/>
        <v>0</v>
      </c>
      <c r="M321" s="11"/>
      <c r="N321" s="2"/>
    </row>
    <row r="322" spans="2:14" ht="15">
      <c r="B322" s="6"/>
      <c r="C322" s="31">
        <v>5265</v>
      </c>
      <c r="D322" s="21" t="s">
        <v>321</v>
      </c>
      <c r="E322" s="21"/>
      <c r="F322" s="21"/>
      <c r="G322" s="21"/>
      <c r="H322" s="21"/>
      <c r="I322" s="21"/>
      <c r="J322" s="21"/>
      <c r="K322" s="21"/>
      <c r="L322" s="35">
        <f t="shared" si="4"/>
        <v>0</v>
      </c>
      <c r="M322" s="11"/>
      <c r="N322" s="2"/>
    </row>
    <row r="323" spans="2:14" ht="15">
      <c r="B323" s="6"/>
      <c r="C323" s="31">
        <v>5295</v>
      </c>
      <c r="D323" s="21" t="s">
        <v>174</v>
      </c>
      <c r="E323" s="21"/>
      <c r="F323" s="21"/>
      <c r="G323" s="21"/>
      <c r="H323" s="21"/>
      <c r="I323" s="21"/>
      <c r="J323" s="21"/>
      <c r="K323" s="21"/>
      <c r="L323" s="35">
        <f t="shared" si="4"/>
        <v>0</v>
      </c>
      <c r="M323" s="11"/>
      <c r="N323" s="2"/>
    </row>
    <row r="324" spans="2:14" ht="15">
      <c r="B324" s="6"/>
      <c r="C324" s="31">
        <v>5299</v>
      </c>
      <c r="D324" s="21" t="s">
        <v>309</v>
      </c>
      <c r="E324" s="21"/>
      <c r="F324" s="21"/>
      <c r="G324" s="21"/>
      <c r="H324" s="21"/>
      <c r="I324" s="21"/>
      <c r="J324" s="21"/>
      <c r="K324" s="21"/>
      <c r="L324" s="35">
        <f t="shared" si="4"/>
        <v>0</v>
      </c>
      <c r="M324" s="11"/>
      <c r="N324" s="2"/>
    </row>
    <row r="325" spans="2:14" ht="15">
      <c r="B325" s="6"/>
      <c r="C325" s="39">
        <v>5300</v>
      </c>
      <c r="D325" s="22" t="s">
        <v>52</v>
      </c>
      <c r="E325" s="22"/>
      <c r="F325" s="22"/>
      <c r="G325" s="22"/>
      <c r="H325" s="22"/>
      <c r="I325" s="22"/>
      <c r="J325" s="22"/>
      <c r="K325" s="22"/>
      <c r="L325" s="34">
        <f t="shared" si="4"/>
        <v>0</v>
      </c>
      <c r="M325" s="11"/>
      <c r="N325" s="2"/>
    </row>
    <row r="326" spans="2:14" ht="15">
      <c r="B326" s="6"/>
      <c r="C326" s="31">
        <v>5305</v>
      </c>
      <c r="D326" s="21" t="s">
        <v>312</v>
      </c>
      <c r="E326" s="21"/>
      <c r="F326" s="21"/>
      <c r="G326" s="21"/>
      <c r="H326" s="21"/>
      <c r="I326" s="21"/>
      <c r="J326" s="21"/>
      <c r="K326" s="21"/>
      <c r="L326" s="35">
        <f t="shared" si="4"/>
        <v>0</v>
      </c>
      <c r="M326" s="11"/>
      <c r="N326" s="2"/>
    </row>
    <row r="327" spans="2:14" ht="15">
      <c r="B327" s="6"/>
      <c r="C327" s="31">
        <v>5310</v>
      </c>
      <c r="D327" s="21" t="s">
        <v>322</v>
      </c>
      <c r="E327" s="21"/>
      <c r="F327" s="21"/>
      <c r="G327" s="21"/>
      <c r="H327" s="21"/>
      <c r="I327" s="21"/>
      <c r="J327" s="21"/>
      <c r="K327" s="21"/>
      <c r="L327" s="35">
        <f t="shared" ref="L327:L390" si="5">E327+F327-G327+H327-I327+J327-K327</f>
        <v>0</v>
      </c>
      <c r="M327" s="11"/>
      <c r="N327" s="2"/>
    </row>
    <row r="328" spans="2:14" ht="15">
      <c r="B328" s="6"/>
      <c r="C328" s="31">
        <v>5315</v>
      </c>
      <c r="D328" s="21" t="s">
        <v>323</v>
      </c>
      <c r="E328" s="21"/>
      <c r="F328" s="21"/>
      <c r="G328" s="21"/>
      <c r="H328" s="21"/>
      <c r="I328" s="21"/>
      <c r="J328" s="21"/>
      <c r="K328" s="21"/>
      <c r="L328" s="35">
        <f t="shared" si="5"/>
        <v>0</v>
      </c>
      <c r="M328" s="11"/>
      <c r="N328" s="2"/>
    </row>
    <row r="329" spans="2:14" ht="15">
      <c r="B329" s="6"/>
      <c r="C329" s="31">
        <v>5395</v>
      </c>
      <c r="D329" s="21" t="s">
        <v>324</v>
      </c>
      <c r="E329" s="21"/>
      <c r="F329" s="21"/>
      <c r="G329" s="21"/>
      <c r="H329" s="21"/>
      <c r="I329" s="21"/>
      <c r="J329" s="21"/>
      <c r="K329" s="21"/>
      <c r="L329" s="35">
        <f t="shared" si="5"/>
        <v>0</v>
      </c>
      <c r="M329" s="11"/>
      <c r="N329" s="2"/>
    </row>
    <row r="330" spans="2:14" ht="15">
      <c r="B330" s="6"/>
      <c r="C330" s="39">
        <v>5400</v>
      </c>
      <c r="D330" s="22" t="s">
        <v>53</v>
      </c>
      <c r="E330" s="22"/>
      <c r="F330" s="22"/>
      <c r="G330" s="22"/>
      <c r="H330" s="22"/>
      <c r="I330" s="22"/>
      <c r="J330" s="22"/>
      <c r="K330" s="22"/>
      <c r="L330" s="34">
        <f t="shared" si="5"/>
        <v>0</v>
      </c>
      <c r="M330" s="11"/>
      <c r="N330" s="2"/>
    </row>
    <row r="331" spans="2:14" ht="15">
      <c r="B331" s="6"/>
      <c r="C331" s="31">
        <v>5405</v>
      </c>
      <c r="D331" s="21" t="s">
        <v>325</v>
      </c>
      <c r="E331" s="21"/>
      <c r="F331" s="21"/>
      <c r="G331" s="21"/>
      <c r="H331" s="21"/>
      <c r="I331" s="21"/>
      <c r="J331" s="21"/>
      <c r="K331" s="21"/>
      <c r="L331" s="35">
        <f t="shared" si="5"/>
        <v>0</v>
      </c>
      <c r="M331" s="11"/>
      <c r="N331" s="2"/>
    </row>
    <row r="332" spans="2:14" ht="15">
      <c r="B332" s="6"/>
      <c r="C332" s="39">
        <v>5800</v>
      </c>
      <c r="D332" s="22" t="s">
        <v>54</v>
      </c>
      <c r="E332" s="22"/>
      <c r="F332" s="22"/>
      <c r="G332" s="22"/>
      <c r="H332" s="22"/>
      <c r="I332" s="22"/>
      <c r="J332" s="22"/>
      <c r="K332" s="22"/>
      <c r="L332" s="34">
        <f t="shared" si="5"/>
        <v>0</v>
      </c>
      <c r="M332" s="11"/>
      <c r="N332" s="2"/>
    </row>
    <row r="333" spans="2:14" ht="15">
      <c r="B333" s="6"/>
      <c r="C333" s="31">
        <v>5805</v>
      </c>
      <c r="D333" s="21" t="s">
        <v>326</v>
      </c>
      <c r="E333" s="21"/>
      <c r="F333" s="21"/>
      <c r="G333" s="21"/>
      <c r="H333" s="21"/>
      <c r="I333" s="21"/>
      <c r="J333" s="21"/>
      <c r="K333" s="21"/>
      <c r="L333" s="35">
        <f t="shared" si="5"/>
        <v>0</v>
      </c>
      <c r="M333" s="11"/>
      <c r="N333" s="2"/>
    </row>
    <row r="334" spans="2:14" ht="15">
      <c r="B334" s="6"/>
      <c r="C334" s="39">
        <v>5900</v>
      </c>
      <c r="D334" s="22" t="s">
        <v>20</v>
      </c>
      <c r="E334" s="22"/>
      <c r="F334" s="22"/>
      <c r="G334" s="22"/>
      <c r="H334" s="22"/>
      <c r="I334" s="22"/>
      <c r="J334" s="22"/>
      <c r="K334" s="22"/>
      <c r="L334" s="34">
        <f t="shared" si="5"/>
        <v>0</v>
      </c>
      <c r="M334" s="11"/>
      <c r="N334" s="2"/>
    </row>
    <row r="335" spans="2:14" ht="15">
      <c r="B335" s="6"/>
      <c r="C335" s="31">
        <v>5905</v>
      </c>
      <c r="D335" s="21" t="s">
        <v>271</v>
      </c>
      <c r="E335" s="21"/>
      <c r="F335" s="21"/>
      <c r="G335" s="21"/>
      <c r="H335" s="21"/>
      <c r="I335" s="21"/>
      <c r="J335" s="21"/>
      <c r="K335" s="21"/>
      <c r="L335" s="35">
        <f t="shared" si="5"/>
        <v>0</v>
      </c>
      <c r="M335" s="11"/>
      <c r="N335" s="2"/>
    </row>
    <row r="336" spans="2:14" ht="15">
      <c r="B336" s="6"/>
      <c r="C336" s="40">
        <v>6000</v>
      </c>
      <c r="D336" s="23" t="s">
        <v>55</v>
      </c>
      <c r="E336" s="24"/>
      <c r="F336" s="24"/>
      <c r="G336" s="24"/>
      <c r="H336" s="24"/>
      <c r="I336" s="24"/>
      <c r="J336" s="24"/>
      <c r="K336" s="24"/>
      <c r="L336" s="36">
        <f t="shared" si="5"/>
        <v>0</v>
      </c>
      <c r="M336" s="11"/>
      <c r="N336" s="2"/>
    </row>
    <row r="337" spans="2:14" ht="24.75">
      <c r="B337" s="6"/>
      <c r="C337" s="39">
        <v>6100</v>
      </c>
      <c r="D337" s="22" t="s">
        <v>56</v>
      </c>
      <c r="E337" s="22"/>
      <c r="F337" s="22"/>
      <c r="G337" s="22"/>
      <c r="H337" s="22"/>
      <c r="I337" s="22"/>
      <c r="J337" s="22"/>
      <c r="K337" s="22"/>
      <c r="L337" s="34">
        <f t="shared" si="5"/>
        <v>0</v>
      </c>
      <c r="M337" s="11"/>
      <c r="N337" s="2"/>
    </row>
    <row r="338" spans="2:14" ht="15">
      <c r="B338" s="6"/>
      <c r="C338" s="31">
        <v>6105</v>
      </c>
      <c r="D338" s="21" t="s">
        <v>272</v>
      </c>
      <c r="E338" s="21"/>
      <c r="F338" s="21"/>
      <c r="G338" s="21"/>
      <c r="H338" s="21"/>
      <c r="I338" s="21"/>
      <c r="J338" s="21"/>
      <c r="K338" s="21"/>
      <c r="L338" s="35">
        <f t="shared" si="5"/>
        <v>0</v>
      </c>
      <c r="M338" s="11"/>
      <c r="N338" s="2"/>
    </row>
    <row r="339" spans="2:14" ht="15">
      <c r="B339" s="6"/>
      <c r="C339" s="31">
        <v>6110</v>
      </c>
      <c r="D339" s="21" t="s">
        <v>273</v>
      </c>
      <c r="E339" s="21"/>
      <c r="F339" s="21"/>
      <c r="G339" s="21"/>
      <c r="H339" s="21"/>
      <c r="I339" s="21"/>
      <c r="J339" s="21"/>
      <c r="K339" s="21"/>
      <c r="L339" s="35">
        <f t="shared" si="5"/>
        <v>0</v>
      </c>
      <c r="M339" s="11"/>
      <c r="N339" s="2"/>
    </row>
    <row r="340" spans="2:14" ht="15">
      <c r="B340" s="6"/>
      <c r="C340" s="31">
        <v>6115</v>
      </c>
      <c r="D340" s="21" t="s">
        <v>274</v>
      </c>
      <c r="E340" s="21"/>
      <c r="F340" s="21"/>
      <c r="G340" s="21"/>
      <c r="H340" s="21"/>
      <c r="I340" s="21"/>
      <c r="J340" s="21"/>
      <c r="K340" s="21"/>
      <c r="L340" s="35">
        <f t="shared" si="5"/>
        <v>0</v>
      </c>
      <c r="M340" s="11"/>
      <c r="N340" s="2"/>
    </row>
    <row r="341" spans="2:14" ht="15">
      <c r="B341" s="6"/>
      <c r="C341" s="31">
        <v>6120</v>
      </c>
      <c r="D341" s="21" t="s">
        <v>275</v>
      </c>
      <c r="E341" s="21"/>
      <c r="F341" s="21"/>
      <c r="G341" s="21"/>
      <c r="H341" s="21"/>
      <c r="I341" s="21"/>
      <c r="J341" s="21"/>
      <c r="K341" s="21"/>
      <c r="L341" s="35">
        <f t="shared" si="5"/>
        <v>0</v>
      </c>
      <c r="M341" s="11"/>
      <c r="N341" s="2"/>
    </row>
    <row r="342" spans="2:14" ht="15">
      <c r="B342" s="6"/>
      <c r="C342" s="31">
        <v>6125</v>
      </c>
      <c r="D342" s="21" t="s">
        <v>276</v>
      </c>
      <c r="E342" s="21"/>
      <c r="F342" s="21"/>
      <c r="G342" s="21"/>
      <c r="H342" s="21"/>
      <c r="I342" s="21"/>
      <c r="J342" s="21"/>
      <c r="K342" s="21"/>
      <c r="L342" s="35">
        <f t="shared" si="5"/>
        <v>0</v>
      </c>
      <c r="M342" s="11"/>
      <c r="N342" s="2"/>
    </row>
    <row r="343" spans="2:14" ht="15">
      <c r="B343" s="6"/>
      <c r="C343" s="31">
        <v>6130</v>
      </c>
      <c r="D343" s="21" t="s">
        <v>277</v>
      </c>
      <c r="E343" s="21"/>
      <c r="F343" s="21"/>
      <c r="G343" s="21"/>
      <c r="H343" s="21"/>
      <c r="I343" s="21"/>
      <c r="J343" s="21"/>
      <c r="K343" s="21"/>
      <c r="L343" s="35">
        <f t="shared" si="5"/>
        <v>0</v>
      </c>
      <c r="M343" s="11"/>
      <c r="N343" s="2"/>
    </row>
    <row r="344" spans="2:14" ht="15">
      <c r="B344" s="6"/>
      <c r="C344" s="31">
        <v>6135</v>
      </c>
      <c r="D344" s="21" t="s">
        <v>278</v>
      </c>
      <c r="E344" s="21"/>
      <c r="F344" s="21"/>
      <c r="G344" s="21"/>
      <c r="H344" s="21"/>
      <c r="I344" s="21"/>
      <c r="J344" s="21"/>
      <c r="K344" s="21"/>
      <c r="L344" s="35">
        <f t="shared" si="5"/>
        <v>0</v>
      </c>
      <c r="M344" s="11"/>
      <c r="N344" s="2"/>
    </row>
    <row r="345" spans="2:14" ht="15">
      <c r="B345" s="6"/>
      <c r="C345" s="31">
        <v>6140</v>
      </c>
      <c r="D345" s="21" t="s">
        <v>279</v>
      </c>
      <c r="E345" s="21"/>
      <c r="F345" s="21"/>
      <c r="G345" s="21"/>
      <c r="H345" s="21"/>
      <c r="I345" s="21"/>
      <c r="J345" s="21"/>
      <c r="K345" s="21"/>
      <c r="L345" s="35">
        <f t="shared" si="5"/>
        <v>0</v>
      </c>
      <c r="M345" s="11"/>
      <c r="N345" s="2"/>
    </row>
    <row r="346" spans="2:14" ht="15">
      <c r="B346" s="6"/>
      <c r="C346" s="31">
        <v>6145</v>
      </c>
      <c r="D346" s="21" t="s">
        <v>280</v>
      </c>
      <c r="E346" s="21"/>
      <c r="F346" s="21"/>
      <c r="G346" s="21"/>
      <c r="H346" s="21"/>
      <c r="I346" s="21"/>
      <c r="J346" s="21"/>
      <c r="K346" s="21"/>
      <c r="L346" s="35">
        <f t="shared" si="5"/>
        <v>0</v>
      </c>
      <c r="M346" s="11"/>
      <c r="N346" s="2"/>
    </row>
    <row r="347" spans="2:14" ht="15">
      <c r="B347" s="6"/>
      <c r="C347" s="31">
        <v>6150</v>
      </c>
      <c r="D347" s="21" t="s">
        <v>281</v>
      </c>
      <c r="E347" s="21"/>
      <c r="F347" s="21"/>
      <c r="G347" s="21"/>
      <c r="H347" s="21"/>
      <c r="I347" s="21"/>
      <c r="J347" s="21"/>
      <c r="K347" s="21"/>
      <c r="L347" s="35">
        <f t="shared" si="5"/>
        <v>0</v>
      </c>
      <c r="M347" s="11"/>
      <c r="N347" s="2"/>
    </row>
    <row r="348" spans="2:14" ht="24.75">
      <c r="B348" s="6"/>
      <c r="C348" s="31">
        <v>6155</v>
      </c>
      <c r="D348" s="21" t="s">
        <v>286</v>
      </c>
      <c r="E348" s="21"/>
      <c r="F348" s="21"/>
      <c r="G348" s="21"/>
      <c r="H348" s="21"/>
      <c r="I348" s="21"/>
      <c r="J348" s="21"/>
      <c r="K348" s="21"/>
      <c r="L348" s="35">
        <f t="shared" si="5"/>
        <v>0</v>
      </c>
      <c r="M348" s="11"/>
      <c r="N348" s="2"/>
    </row>
    <row r="349" spans="2:14" ht="15">
      <c r="B349" s="6"/>
      <c r="C349" s="31">
        <v>6160</v>
      </c>
      <c r="D349" s="21" t="s">
        <v>327</v>
      </c>
      <c r="E349" s="21"/>
      <c r="F349" s="21"/>
      <c r="G349" s="21"/>
      <c r="H349" s="21"/>
      <c r="I349" s="21"/>
      <c r="J349" s="21"/>
      <c r="K349" s="21"/>
      <c r="L349" s="35">
        <f t="shared" si="5"/>
        <v>0</v>
      </c>
      <c r="M349" s="11"/>
      <c r="N349" s="2"/>
    </row>
    <row r="350" spans="2:14" ht="15">
      <c r="B350" s="6"/>
      <c r="C350" s="31">
        <v>6165</v>
      </c>
      <c r="D350" s="21" t="s">
        <v>288</v>
      </c>
      <c r="E350" s="21"/>
      <c r="F350" s="21"/>
      <c r="G350" s="21"/>
      <c r="H350" s="21"/>
      <c r="I350" s="21"/>
      <c r="J350" s="21"/>
      <c r="K350" s="21"/>
      <c r="L350" s="35">
        <f t="shared" si="5"/>
        <v>0</v>
      </c>
      <c r="M350" s="11"/>
      <c r="N350" s="2"/>
    </row>
    <row r="351" spans="2:14" ht="24.75">
      <c r="B351" s="6"/>
      <c r="C351" s="31">
        <v>6170</v>
      </c>
      <c r="D351" s="21" t="s">
        <v>328</v>
      </c>
      <c r="E351" s="21"/>
      <c r="F351" s="21"/>
      <c r="G351" s="21"/>
      <c r="H351" s="21"/>
      <c r="I351" s="21"/>
      <c r="J351" s="21"/>
      <c r="K351" s="21"/>
      <c r="L351" s="35">
        <f t="shared" si="5"/>
        <v>0</v>
      </c>
      <c r="M351" s="11"/>
      <c r="N351" s="2"/>
    </row>
    <row r="352" spans="2:14" ht="15">
      <c r="B352" s="6"/>
      <c r="C352" s="31">
        <v>6175</v>
      </c>
      <c r="D352" s="21" t="s">
        <v>329</v>
      </c>
      <c r="E352" s="21"/>
      <c r="F352" s="21"/>
      <c r="G352" s="21"/>
      <c r="H352" s="21"/>
      <c r="I352" s="21"/>
      <c r="J352" s="21"/>
      <c r="K352" s="21"/>
      <c r="L352" s="35">
        <f t="shared" si="5"/>
        <v>0</v>
      </c>
      <c r="M352" s="11"/>
      <c r="N352" s="2"/>
    </row>
    <row r="353" spans="2:14" ht="15">
      <c r="B353" s="6"/>
      <c r="C353" s="39">
        <v>6200</v>
      </c>
      <c r="D353" s="22" t="s">
        <v>57</v>
      </c>
      <c r="E353" s="22"/>
      <c r="F353" s="22"/>
      <c r="G353" s="22"/>
      <c r="H353" s="22"/>
      <c r="I353" s="22"/>
      <c r="J353" s="22"/>
      <c r="K353" s="22"/>
      <c r="L353" s="34">
        <f t="shared" si="5"/>
        <v>0</v>
      </c>
      <c r="M353" s="11"/>
      <c r="N353" s="2"/>
    </row>
    <row r="354" spans="2:14" ht="15">
      <c r="B354" s="6"/>
      <c r="C354" s="31">
        <v>6205</v>
      </c>
      <c r="D354" s="21" t="s">
        <v>330</v>
      </c>
      <c r="E354" s="21"/>
      <c r="F354" s="21"/>
      <c r="G354" s="21"/>
      <c r="H354" s="21"/>
      <c r="I354" s="21"/>
      <c r="J354" s="21"/>
      <c r="K354" s="21"/>
      <c r="L354" s="35">
        <f t="shared" si="5"/>
        <v>0</v>
      </c>
      <c r="M354" s="11"/>
      <c r="N354" s="2"/>
    </row>
    <row r="355" spans="2:14" ht="15">
      <c r="B355" s="6"/>
      <c r="C355" s="31">
        <v>6210</v>
      </c>
      <c r="D355" s="21" t="s">
        <v>331</v>
      </c>
      <c r="E355" s="21"/>
      <c r="F355" s="21"/>
      <c r="G355" s="21"/>
      <c r="H355" s="21"/>
      <c r="I355" s="21"/>
      <c r="J355" s="21"/>
      <c r="K355" s="21"/>
      <c r="L355" s="35">
        <f t="shared" si="5"/>
        <v>0</v>
      </c>
      <c r="M355" s="11"/>
      <c r="N355" s="2"/>
    </row>
    <row r="356" spans="2:14" ht="15">
      <c r="B356" s="6"/>
      <c r="C356" s="31">
        <v>6215</v>
      </c>
      <c r="D356" s="21" t="s">
        <v>332</v>
      </c>
      <c r="E356" s="21"/>
      <c r="F356" s="21"/>
      <c r="G356" s="21"/>
      <c r="H356" s="21"/>
      <c r="I356" s="21"/>
      <c r="J356" s="21"/>
      <c r="K356" s="21"/>
      <c r="L356" s="35">
        <f t="shared" si="5"/>
        <v>0</v>
      </c>
      <c r="M356" s="11"/>
      <c r="N356" s="2"/>
    </row>
    <row r="357" spans="2:14" ht="24.75">
      <c r="B357" s="6"/>
      <c r="C357" s="31">
        <v>6225</v>
      </c>
      <c r="D357" s="21" t="s">
        <v>333</v>
      </c>
      <c r="E357" s="21"/>
      <c r="F357" s="21"/>
      <c r="G357" s="21"/>
      <c r="H357" s="21"/>
      <c r="I357" s="21"/>
      <c r="J357" s="21"/>
      <c r="K357" s="21"/>
      <c r="L357" s="35">
        <f t="shared" si="5"/>
        <v>0</v>
      </c>
      <c r="M357" s="11"/>
      <c r="N357" s="2"/>
    </row>
    <row r="358" spans="2:14" ht="15">
      <c r="B358" s="6"/>
      <c r="C358" s="40">
        <v>7000</v>
      </c>
      <c r="D358" s="23" t="s">
        <v>58</v>
      </c>
      <c r="E358" s="23"/>
      <c r="F358" s="23"/>
      <c r="G358" s="23"/>
      <c r="H358" s="23"/>
      <c r="I358" s="23"/>
      <c r="J358" s="23"/>
      <c r="K358" s="23"/>
      <c r="L358" s="33">
        <f t="shared" si="5"/>
        <v>0</v>
      </c>
      <c r="M358" s="11"/>
      <c r="N358" s="2"/>
    </row>
    <row r="359" spans="2:14" ht="15">
      <c r="B359" s="6"/>
      <c r="C359" s="31">
        <v>7100</v>
      </c>
      <c r="D359" s="21" t="s">
        <v>334</v>
      </c>
      <c r="E359" s="21"/>
      <c r="F359" s="21"/>
      <c r="G359" s="21"/>
      <c r="H359" s="21"/>
      <c r="I359" s="21"/>
      <c r="J359" s="21"/>
      <c r="K359" s="21"/>
      <c r="L359" s="35">
        <f t="shared" si="5"/>
        <v>0</v>
      </c>
      <c r="M359" s="11"/>
      <c r="N359" s="2"/>
    </row>
    <row r="360" spans="2:14" ht="15">
      <c r="B360" s="6"/>
      <c r="C360" s="31">
        <v>7200</v>
      </c>
      <c r="D360" s="21" t="s">
        <v>335</v>
      </c>
      <c r="E360" s="21"/>
      <c r="F360" s="21"/>
      <c r="G360" s="21"/>
      <c r="H360" s="21"/>
      <c r="I360" s="21"/>
      <c r="J360" s="21"/>
      <c r="K360" s="21"/>
      <c r="L360" s="35">
        <f t="shared" si="5"/>
        <v>0</v>
      </c>
      <c r="M360" s="11"/>
      <c r="N360" s="2"/>
    </row>
    <row r="361" spans="2:14" ht="15">
      <c r="B361" s="6"/>
      <c r="C361" s="31">
        <v>7300</v>
      </c>
      <c r="D361" s="21" t="s">
        <v>336</v>
      </c>
      <c r="E361" s="21"/>
      <c r="F361" s="21"/>
      <c r="G361" s="21"/>
      <c r="H361" s="21"/>
      <c r="I361" s="21"/>
      <c r="J361" s="21"/>
      <c r="K361" s="21"/>
      <c r="L361" s="35">
        <f t="shared" si="5"/>
        <v>0</v>
      </c>
      <c r="M361" s="11"/>
      <c r="N361" s="2"/>
    </row>
    <row r="362" spans="2:14" ht="15">
      <c r="B362" s="6"/>
      <c r="C362" s="31">
        <v>7400</v>
      </c>
      <c r="D362" s="21" t="s">
        <v>337</v>
      </c>
      <c r="E362" s="21"/>
      <c r="F362" s="21"/>
      <c r="G362" s="21"/>
      <c r="H362" s="21"/>
      <c r="I362" s="21"/>
      <c r="J362" s="21"/>
      <c r="K362" s="21"/>
      <c r="L362" s="35">
        <f t="shared" si="5"/>
        <v>0</v>
      </c>
      <c r="M362" s="11"/>
      <c r="N362" s="2"/>
    </row>
    <row r="363" spans="2:14" ht="15">
      <c r="B363" s="6"/>
      <c r="C363" s="40">
        <v>8000</v>
      </c>
      <c r="D363" s="23" t="s">
        <v>59</v>
      </c>
      <c r="E363" s="24"/>
      <c r="F363" s="24"/>
      <c r="G363" s="24"/>
      <c r="H363" s="24"/>
      <c r="I363" s="24"/>
      <c r="J363" s="24"/>
      <c r="K363" s="24"/>
      <c r="L363" s="36">
        <f t="shared" si="5"/>
        <v>0</v>
      </c>
      <c r="M363" s="11"/>
      <c r="N363" s="2"/>
    </row>
    <row r="364" spans="2:14" ht="15">
      <c r="B364" s="6"/>
      <c r="C364" s="39">
        <v>8100</v>
      </c>
      <c r="D364" s="22" t="s">
        <v>60</v>
      </c>
      <c r="E364" s="22"/>
      <c r="F364" s="22"/>
      <c r="G364" s="22"/>
      <c r="H364" s="22"/>
      <c r="I364" s="22"/>
      <c r="J364" s="22"/>
      <c r="K364" s="22"/>
      <c r="L364" s="34">
        <f t="shared" si="5"/>
        <v>0</v>
      </c>
      <c r="M364" s="11"/>
      <c r="N364" s="2"/>
    </row>
    <row r="365" spans="2:14" ht="15">
      <c r="B365" s="6"/>
      <c r="C365" s="31">
        <v>8105</v>
      </c>
      <c r="D365" s="21" t="s">
        <v>338</v>
      </c>
      <c r="E365" s="21"/>
      <c r="F365" s="21"/>
      <c r="G365" s="21"/>
      <c r="H365" s="21"/>
      <c r="I365" s="21"/>
      <c r="J365" s="21"/>
      <c r="K365" s="21"/>
      <c r="L365" s="35">
        <f t="shared" si="5"/>
        <v>0</v>
      </c>
      <c r="M365" s="11"/>
      <c r="N365" s="2"/>
    </row>
    <row r="366" spans="2:14" ht="15">
      <c r="B366" s="6"/>
      <c r="C366" s="31">
        <v>8110</v>
      </c>
      <c r="D366" s="21" t="s">
        <v>339</v>
      </c>
      <c r="E366" s="21"/>
      <c r="F366" s="21"/>
      <c r="G366" s="21"/>
      <c r="H366" s="21"/>
      <c r="I366" s="21"/>
      <c r="J366" s="21"/>
      <c r="K366" s="21"/>
      <c r="L366" s="35">
        <f t="shared" si="5"/>
        <v>0</v>
      </c>
      <c r="M366" s="11"/>
      <c r="N366" s="2"/>
    </row>
    <row r="367" spans="2:14" ht="15">
      <c r="B367" s="6"/>
      <c r="C367" s="31">
        <v>8112</v>
      </c>
      <c r="D367" s="21" t="s">
        <v>340</v>
      </c>
      <c r="E367" s="21"/>
      <c r="F367" s="21"/>
      <c r="G367" s="21"/>
      <c r="H367" s="21"/>
      <c r="I367" s="21"/>
      <c r="J367" s="21"/>
      <c r="K367" s="21"/>
      <c r="L367" s="35">
        <f t="shared" si="5"/>
        <v>0</v>
      </c>
      <c r="M367" s="11"/>
      <c r="N367" s="2"/>
    </row>
    <row r="368" spans="2:14" ht="15">
      <c r="B368" s="6"/>
      <c r="C368" s="31">
        <v>8115</v>
      </c>
      <c r="D368" s="21" t="s">
        <v>341</v>
      </c>
      <c r="E368" s="21"/>
      <c r="F368" s="21"/>
      <c r="G368" s="21"/>
      <c r="H368" s="21"/>
      <c r="I368" s="21"/>
      <c r="J368" s="21"/>
      <c r="K368" s="21"/>
      <c r="L368" s="35">
        <f t="shared" si="5"/>
        <v>0</v>
      </c>
      <c r="M368" s="11"/>
      <c r="N368" s="2"/>
    </row>
    <row r="369" spans="2:14" ht="15">
      <c r="B369" s="6"/>
      <c r="C369" s="31">
        <v>8120</v>
      </c>
      <c r="D369" s="21" t="s">
        <v>342</v>
      </c>
      <c r="E369" s="21"/>
      <c r="F369" s="21"/>
      <c r="G369" s="21"/>
      <c r="H369" s="21"/>
      <c r="I369" s="21"/>
      <c r="J369" s="21"/>
      <c r="K369" s="21"/>
      <c r="L369" s="35">
        <f t="shared" si="5"/>
        <v>0</v>
      </c>
      <c r="M369" s="11"/>
      <c r="N369" s="2"/>
    </row>
    <row r="370" spans="2:14" ht="15">
      <c r="B370" s="6"/>
      <c r="C370" s="31">
        <v>8125</v>
      </c>
      <c r="D370" s="21" t="s">
        <v>343</v>
      </c>
      <c r="E370" s="21"/>
      <c r="F370" s="21"/>
      <c r="G370" s="21"/>
      <c r="H370" s="21"/>
      <c r="I370" s="21"/>
      <c r="J370" s="21"/>
      <c r="K370" s="21"/>
      <c r="L370" s="35">
        <f t="shared" si="5"/>
        <v>0</v>
      </c>
      <c r="M370" s="11"/>
      <c r="N370" s="2"/>
    </row>
    <row r="371" spans="2:14" ht="15">
      <c r="B371" s="6"/>
      <c r="C371" s="31">
        <v>8185</v>
      </c>
      <c r="D371" s="21" t="s">
        <v>344</v>
      </c>
      <c r="E371" s="21"/>
      <c r="F371" s="21"/>
      <c r="G371" s="21"/>
      <c r="H371" s="21"/>
      <c r="I371" s="21"/>
      <c r="J371" s="21"/>
      <c r="K371" s="21"/>
      <c r="L371" s="35">
        <f t="shared" si="5"/>
        <v>0</v>
      </c>
      <c r="M371" s="11"/>
      <c r="N371" s="2"/>
    </row>
    <row r="372" spans="2:14" ht="15">
      <c r="B372" s="6"/>
      <c r="C372" s="39">
        <v>8300</v>
      </c>
      <c r="D372" s="22" t="s">
        <v>22</v>
      </c>
      <c r="E372" s="22"/>
      <c r="F372" s="22"/>
      <c r="G372" s="22"/>
      <c r="H372" s="22"/>
      <c r="I372" s="22"/>
      <c r="J372" s="22"/>
      <c r="K372" s="22"/>
      <c r="L372" s="34">
        <f t="shared" si="5"/>
        <v>0</v>
      </c>
      <c r="M372" s="11"/>
      <c r="N372" s="2"/>
    </row>
    <row r="373" spans="2:14" ht="15">
      <c r="B373" s="6"/>
      <c r="C373" s="31">
        <v>8305</v>
      </c>
      <c r="D373" s="21" t="s">
        <v>345</v>
      </c>
      <c r="E373" s="21"/>
      <c r="F373" s="21"/>
      <c r="G373" s="21"/>
      <c r="H373" s="21"/>
      <c r="I373" s="21"/>
      <c r="J373" s="21"/>
      <c r="K373" s="21"/>
      <c r="L373" s="35">
        <f t="shared" si="5"/>
        <v>0</v>
      </c>
      <c r="M373" s="11"/>
      <c r="N373" s="2"/>
    </row>
    <row r="374" spans="2:14" ht="15">
      <c r="B374" s="6"/>
      <c r="C374" s="31">
        <v>8310</v>
      </c>
      <c r="D374" s="21" t="s">
        <v>346</v>
      </c>
      <c r="E374" s="21"/>
      <c r="F374" s="21"/>
      <c r="G374" s="21"/>
      <c r="H374" s="21"/>
      <c r="I374" s="21"/>
      <c r="J374" s="21"/>
      <c r="K374" s="21"/>
      <c r="L374" s="35">
        <f t="shared" si="5"/>
        <v>0</v>
      </c>
      <c r="M374" s="11"/>
      <c r="N374" s="2"/>
    </row>
    <row r="375" spans="2:14" ht="24.75">
      <c r="B375" s="6"/>
      <c r="C375" s="31">
        <v>8320</v>
      </c>
      <c r="D375" s="21" t="s">
        <v>347</v>
      </c>
      <c r="E375" s="21"/>
      <c r="F375" s="21"/>
      <c r="G375" s="21"/>
      <c r="H375" s="21"/>
      <c r="I375" s="21"/>
      <c r="J375" s="21"/>
      <c r="K375" s="21"/>
      <c r="L375" s="35">
        <f t="shared" si="5"/>
        <v>0</v>
      </c>
      <c r="M375" s="11"/>
      <c r="N375" s="2"/>
    </row>
    <row r="376" spans="2:14" ht="15">
      <c r="B376" s="6"/>
      <c r="C376" s="31">
        <v>8325</v>
      </c>
      <c r="D376" s="21" t="s">
        <v>348</v>
      </c>
      <c r="E376" s="21"/>
      <c r="F376" s="21"/>
      <c r="G376" s="21"/>
      <c r="H376" s="21"/>
      <c r="I376" s="21"/>
      <c r="J376" s="21"/>
      <c r="K376" s="21"/>
      <c r="L376" s="35">
        <f t="shared" si="5"/>
        <v>0</v>
      </c>
      <c r="M376" s="11"/>
      <c r="N376" s="2"/>
    </row>
    <row r="377" spans="2:14" ht="15">
      <c r="B377" s="6"/>
      <c r="C377" s="31">
        <v>8330</v>
      </c>
      <c r="D377" s="21" t="s">
        <v>349</v>
      </c>
      <c r="E377" s="21"/>
      <c r="F377" s="21"/>
      <c r="G377" s="21"/>
      <c r="H377" s="21"/>
      <c r="I377" s="21"/>
      <c r="J377" s="21"/>
      <c r="K377" s="21"/>
      <c r="L377" s="35">
        <f t="shared" si="5"/>
        <v>0</v>
      </c>
      <c r="M377" s="11"/>
      <c r="N377" s="2"/>
    </row>
    <row r="378" spans="2:14" ht="15">
      <c r="B378" s="6"/>
      <c r="C378" s="31">
        <v>8385</v>
      </c>
      <c r="D378" s="21" t="s">
        <v>350</v>
      </c>
      <c r="E378" s="21"/>
      <c r="F378" s="21"/>
      <c r="G378" s="21"/>
      <c r="H378" s="21"/>
      <c r="I378" s="21"/>
      <c r="J378" s="21"/>
      <c r="K378" s="21"/>
      <c r="L378" s="35">
        <f t="shared" si="5"/>
        <v>0</v>
      </c>
      <c r="M378" s="11"/>
      <c r="N378" s="2"/>
    </row>
    <row r="379" spans="2:14" ht="15">
      <c r="B379" s="6"/>
      <c r="C379" s="39">
        <v>8600</v>
      </c>
      <c r="D379" s="22" t="s">
        <v>23</v>
      </c>
      <c r="E379" s="22"/>
      <c r="F379" s="22"/>
      <c r="G379" s="22"/>
      <c r="H379" s="22"/>
      <c r="I379" s="22"/>
      <c r="J379" s="22"/>
      <c r="K379" s="22"/>
      <c r="L379" s="34">
        <f t="shared" si="5"/>
        <v>0</v>
      </c>
      <c r="M379" s="11"/>
      <c r="N379" s="2"/>
    </row>
    <row r="380" spans="2:14" ht="15">
      <c r="B380" s="6"/>
      <c r="C380" s="31">
        <v>8605</v>
      </c>
      <c r="D380" s="21" t="s">
        <v>351</v>
      </c>
      <c r="E380" s="21"/>
      <c r="F380" s="21"/>
      <c r="G380" s="21"/>
      <c r="H380" s="21"/>
      <c r="I380" s="21"/>
      <c r="J380" s="21"/>
      <c r="K380" s="21"/>
      <c r="L380" s="35">
        <f t="shared" si="5"/>
        <v>0</v>
      </c>
      <c r="M380" s="11"/>
      <c r="N380" s="2"/>
    </row>
    <row r="381" spans="2:14" ht="15">
      <c r="B381" s="6"/>
      <c r="C381" s="39">
        <v>8800</v>
      </c>
      <c r="D381" s="22" t="s">
        <v>24</v>
      </c>
      <c r="E381" s="22"/>
      <c r="F381" s="22"/>
      <c r="G381" s="22"/>
      <c r="H381" s="22"/>
      <c r="I381" s="22"/>
      <c r="J381" s="22"/>
      <c r="K381" s="22"/>
      <c r="L381" s="34">
        <f t="shared" si="5"/>
        <v>0</v>
      </c>
      <c r="M381" s="11"/>
      <c r="N381" s="2"/>
    </row>
    <row r="382" spans="2:14" ht="15">
      <c r="B382" s="6"/>
      <c r="C382" s="31">
        <v>8805</v>
      </c>
      <c r="D382" s="21" t="s">
        <v>352</v>
      </c>
      <c r="E382" s="21"/>
      <c r="F382" s="21"/>
      <c r="G382" s="21"/>
      <c r="H382" s="21"/>
      <c r="I382" s="21"/>
      <c r="J382" s="21"/>
      <c r="K382" s="21"/>
      <c r="L382" s="35">
        <f t="shared" si="5"/>
        <v>0</v>
      </c>
      <c r="M382" s="11"/>
      <c r="N382" s="2"/>
    </row>
    <row r="383" spans="2:14" ht="15">
      <c r="B383" s="6"/>
      <c r="C383" s="40">
        <v>9000</v>
      </c>
      <c r="D383" s="23" t="s">
        <v>25</v>
      </c>
      <c r="E383" s="23"/>
      <c r="F383" s="23"/>
      <c r="G383" s="23"/>
      <c r="H383" s="23"/>
      <c r="I383" s="23"/>
      <c r="J383" s="23"/>
      <c r="K383" s="23"/>
      <c r="L383" s="33">
        <f t="shared" si="5"/>
        <v>0</v>
      </c>
      <c r="M383" s="11"/>
      <c r="N383" s="2"/>
    </row>
    <row r="384" spans="2:14" ht="15">
      <c r="B384" s="6"/>
      <c r="C384" s="39">
        <v>9100</v>
      </c>
      <c r="D384" s="22" t="s">
        <v>26</v>
      </c>
      <c r="E384" s="22"/>
      <c r="F384" s="22"/>
      <c r="G384" s="22"/>
      <c r="H384" s="22"/>
      <c r="I384" s="22"/>
      <c r="J384" s="22"/>
      <c r="K384" s="22"/>
      <c r="L384" s="34">
        <f t="shared" si="5"/>
        <v>0</v>
      </c>
      <c r="M384" s="11"/>
      <c r="N384" s="2"/>
    </row>
    <row r="385" spans="2:14" ht="15">
      <c r="B385" s="6"/>
      <c r="C385" s="31">
        <v>9105</v>
      </c>
      <c r="D385" s="21" t="s">
        <v>353</v>
      </c>
      <c r="E385" s="21"/>
      <c r="F385" s="21"/>
      <c r="G385" s="21"/>
      <c r="H385" s="21"/>
      <c r="I385" s="21"/>
      <c r="J385" s="21"/>
      <c r="K385" s="21"/>
      <c r="L385" s="35">
        <f t="shared" si="5"/>
        <v>0</v>
      </c>
      <c r="M385" s="11"/>
      <c r="N385" s="2"/>
    </row>
    <row r="386" spans="2:14" ht="24.75">
      <c r="B386" s="6"/>
      <c r="C386" s="31">
        <v>9110</v>
      </c>
      <c r="D386" s="21" t="s">
        <v>354</v>
      </c>
      <c r="E386" s="21"/>
      <c r="F386" s="21"/>
      <c r="G386" s="21"/>
      <c r="H386" s="21"/>
      <c r="I386" s="21"/>
      <c r="J386" s="21"/>
      <c r="K386" s="21"/>
      <c r="L386" s="35">
        <f t="shared" si="5"/>
        <v>0</v>
      </c>
      <c r="M386" s="11"/>
      <c r="N386" s="2"/>
    </row>
    <row r="387" spans="2:14" ht="24.75">
      <c r="B387" s="6"/>
      <c r="C387" s="31">
        <v>9115</v>
      </c>
      <c r="D387" s="21" t="s">
        <v>355</v>
      </c>
      <c r="E387" s="21"/>
      <c r="F387" s="21"/>
      <c r="G387" s="21"/>
      <c r="H387" s="21"/>
      <c r="I387" s="21"/>
      <c r="J387" s="21"/>
      <c r="K387" s="21"/>
      <c r="L387" s="35">
        <f t="shared" si="5"/>
        <v>0</v>
      </c>
      <c r="M387" s="11"/>
      <c r="N387" s="2"/>
    </row>
    <row r="388" spans="2:14" ht="15">
      <c r="B388" s="6"/>
      <c r="C388" s="31">
        <v>9120</v>
      </c>
      <c r="D388" s="21" t="s">
        <v>356</v>
      </c>
      <c r="E388" s="21"/>
      <c r="F388" s="21"/>
      <c r="G388" s="21"/>
      <c r="H388" s="21"/>
      <c r="I388" s="21"/>
      <c r="J388" s="21"/>
      <c r="K388" s="21"/>
      <c r="L388" s="35">
        <f t="shared" si="5"/>
        <v>0</v>
      </c>
      <c r="M388" s="11"/>
      <c r="N388" s="2"/>
    </row>
    <row r="389" spans="2:14" ht="15">
      <c r="B389" s="6"/>
      <c r="C389" s="31">
        <v>9125</v>
      </c>
      <c r="D389" s="21" t="s">
        <v>357</v>
      </c>
      <c r="E389" s="21"/>
      <c r="F389" s="21"/>
      <c r="G389" s="21"/>
      <c r="H389" s="21"/>
      <c r="I389" s="21"/>
      <c r="J389" s="21"/>
      <c r="K389" s="21"/>
      <c r="L389" s="35">
        <f t="shared" si="5"/>
        <v>0</v>
      </c>
      <c r="M389" s="11"/>
      <c r="N389" s="2"/>
    </row>
    <row r="390" spans="2:14" ht="15">
      <c r="B390" s="6"/>
      <c r="C390" s="31">
        <v>9130</v>
      </c>
      <c r="D390" s="21" t="s">
        <v>358</v>
      </c>
      <c r="E390" s="21"/>
      <c r="F390" s="21"/>
      <c r="G390" s="21"/>
      <c r="H390" s="21"/>
      <c r="I390" s="21"/>
      <c r="J390" s="21"/>
      <c r="K390" s="21"/>
      <c r="L390" s="35">
        <f t="shared" si="5"/>
        <v>0</v>
      </c>
      <c r="M390" s="11"/>
      <c r="N390" s="2"/>
    </row>
    <row r="391" spans="2:14" ht="15">
      <c r="B391" s="6"/>
      <c r="C391" s="31">
        <v>9140</v>
      </c>
      <c r="D391" s="21" t="s">
        <v>359</v>
      </c>
      <c r="E391" s="21"/>
      <c r="F391" s="21"/>
      <c r="G391" s="21"/>
      <c r="H391" s="21"/>
      <c r="I391" s="21"/>
      <c r="J391" s="21"/>
      <c r="K391" s="21"/>
      <c r="L391" s="35">
        <f t="shared" ref="L391:L401" si="6">E391+F391-G391+H391-I391+J391-K391</f>
        <v>0</v>
      </c>
      <c r="M391" s="11"/>
      <c r="N391" s="2"/>
    </row>
    <row r="392" spans="2:14" ht="15">
      <c r="B392" s="6"/>
      <c r="C392" s="31">
        <v>9145</v>
      </c>
      <c r="D392" s="21" t="s">
        <v>341</v>
      </c>
      <c r="E392" s="21"/>
      <c r="F392" s="21"/>
      <c r="G392" s="21"/>
      <c r="H392" s="21"/>
      <c r="I392" s="21"/>
      <c r="J392" s="21"/>
      <c r="K392" s="21"/>
      <c r="L392" s="35">
        <f t="shared" si="6"/>
        <v>0</v>
      </c>
      <c r="M392" s="11"/>
      <c r="N392" s="2"/>
    </row>
    <row r="393" spans="2:14" ht="15">
      <c r="B393" s="6"/>
      <c r="C393" s="31">
        <v>9185</v>
      </c>
      <c r="D393" s="21" t="s">
        <v>360</v>
      </c>
      <c r="E393" s="21"/>
      <c r="F393" s="21"/>
      <c r="G393" s="21"/>
      <c r="H393" s="21"/>
      <c r="I393" s="21"/>
      <c r="J393" s="21"/>
      <c r="K393" s="21"/>
      <c r="L393" s="35">
        <f t="shared" si="6"/>
        <v>0</v>
      </c>
      <c r="M393" s="11"/>
      <c r="N393" s="2"/>
    </row>
    <row r="394" spans="2:14" ht="15">
      <c r="B394" s="6"/>
      <c r="C394" s="39">
        <v>9300</v>
      </c>
      <c r="D394" s="22" t="s">
        <v>27</v>
      </c>
      <c r="E394" s="22"/>
      <c r="F394" s="22"/>
      <c r="G394" s="22"/>
      <c r="H394" s="22"/>
      <c r="I394" s="22"/>
      <c r="J394" s="22"/>
      <c r="K394" s="22"/>
      <c r="L394" s="34">
        <f t="shared" si="6"/>
        <v>0</v>
      </c>
      <c r="M394" s="11"/>
      <c r="N394" s="2"/>
    </row>
    <row r="395" spans="2:14" ht="15">
      <c r="B395" s="6"/>
      <c r="C395" s="31">
        <v>9305</v>
      </c>
      <c r="D395" s="21" t="s">
        <v>361</v>
      </c>
      <c r="E395" s="21"/>
      <c r="F395" s="21"/>
      <c r="G395" s="21"/>
      <c r="H395" s="21"/>
      <c r="I395" s="21"/>
      <c r="J395" s="21"/>
      <c r="K395" s="21"/>
      <c r="L395" s="35">
        <f t="shared" si="6"/>
        <v>0</v>
      </c>
      <c r="M395" s="11"/>
      <c r="N395" s="2"/>
    </row>
    <row r="396" spans="2:14" ht="15">
      <c r="B396" s="6"/>
      <c r="C396" s="31">
        <v>9312</v>
      </c>
      <c r="D396" s="21" t="s">
        <v>362</v>
      </c>
      <c r="E396" s="21"/>
      <c r="F396" s="21"/>
      <c r="G396" s="21"/>
      <c r="H396" s="21"/>
      <c r="I396" s="21"/>
      <c r="J396" s="21"/>
      <c r="K396" s="21"/>
      <c r="L396" s="35">
        <f t="shared" si="6"/>
        <v>0</v>
      </c>
      <c r="M396" s="11"/>
      <c r="N396" s="2"/>
    </row>
    <row r="397" spans="2:14" ht="15">
      <c r="B397" s="6"/>
      <c r="C397" s="31">
        <v>9315</v>
      </c>
      <c r="D397" s="21" t="s">
        <v>363</v>
      </c>
      <c r="E397" s="21"/>
      <c r="F397" s="21"/>
      <c r="G397" s="21"/>
      <c r="H397" s="21"/>
      <c r="I397" s="21"/>
      <c r="J397" s="21"/>
      <c r="K397" s="21"/>
      <c r="L397" s="35">
        <f t="shared" si="6"/>
        <v>0</v>
      </c>
      <c r="M397" s="11"/>
      <c r="N397" s="2"/>
    </row>
    <row r="398" spans="2:14" ht="15">
      <c r="B398" s="6"/>
      <c r="C398" s="31">
        <v>9350</v>
      </c>
      <c r="D398" s="21" t="s">
        <v>364</v>
      </c>
      <c r="E398" s="21"/>
      <c r="F398" s="21"/>
      <c r="G398" s="21"/>
      <c r="H398" s="21"/>
      <c r="I398" s="21"/>
      <c r="J398" s="21"/>
      <c r="K398" s="21"/>
      <c r="L398" s="35">
        <f t="shared" si="6"/>
        <v>0</v>
      </c>
      <c r="M398" s="11"/>
      <c r="N398" s="2"/>
    </row>
    <row r="399" spans="2:14" ht="15">
      <c r="B399" s="6"/>
      <c r="C399" s="39">
        <v>9600</v>
      </c>
      <c r="D399" s="22" t="s">
        <v>28</v>
      </c>
      <c r="E399" s="22"/>
      <c r="F399" s="22"/>
      <c r="G399" s="22"/>
      <c r="H399" s="22"/>
      <c r="I399" s="22"/>
      <c r="J399" s="22"/>
      <c r="K399" s="22"/>
      <c r="L399" s="34">
        <f t="shared" si="6"/>
        <v>0</v>
      </c>
      <c r="M399" s="11"/>
      <c r="N399" s="2"/>
    </row>
    <row r="400" spans="2:14" ht="15">
      <c r="B400" s="6"/>
      <c r="C400" s="31">
        <v>9605</v>
      </c>
      <c r="D400" s="21" t="s">
        <v>365</v>
      </c>
      <c r="E400" s="21"/>
      <c r="F400" s="21"/>
      <c r="G400" s="21"/>
      <c r="H400" s="21"/>
      <c r="I400" s="21"/>
      <c r="J400" s="21"/>
      <c r="K400" s="21"/>
      <c r="L400" s="35">
        <f t="shared" si="6"/>
        <v>0</v>
      </c>
      <c r="M400" s="11"/>
      <c r="N400" s="2"/>
    </row>
    <row r="401" spans="2:14" ht="15">
      <c r="B401" s="6"/>
      <c r="C401" s="39">
        <v>9800</v>
      </c>
      <c r="D401" s="22" t="s">
        <v>29</v>
      </c>
      <c r="E401" s="22"/>
      <c r="F401" s="22"/>
      <c r="G401" s="22"/>
      <c r="H401" s="22"/>
      <c r="I401" s="22"/>
      <c r="J401" s="22"/>
      <c r="K401" s="22"/>
      <c r="L401" s="34">
        <f t="shared" si="6"/>
        <v>0</v>
      </c>
      <c r="M401" s="11"/>
      <c r="N401" s="2"/>
    </row>
    <row r="402" spans="2:14" ht="15">
      <c r="B402" s="6"/>
      <c r="C402" s="41">
        <v>9805</v>
      </c>
      <c r="D402" s="42" t="s">
        <v>366</v>
      </c>
      <c r="E402" s="42"/>
      <c r="F402" s="42"/>
      <c r="G402" s="42"/>
      <c r="H402" s="42"/>
      <c r="I402" s="42"/>
      <c r="J402" s="42"/>
      <c r="K402" s="42"/>
      <c r="L402" s="42">
        <f>E402+F402-G402+H402-I402+J402-K402</f>
        <v>0</v>
      </c>
      <c r="M402" s="43"/>
      <c r="N402" s="2"/>
    </row>
    <row r="403" spans="2:14" ht="15.75" thickBot="1">
      <c r="B403" s="6"/>
      <c r="C403" s="1"/>
      <c r="D403" s="21"/>
      <c r="E403" s="21"/>
      <c r="F403" s="21"/>
      <c r="G403" s="21"/>
      <c r="H403" s="21"/>
      <c r="I403" s="21"/>
      <c r="J403" s="21"/>
      <c r="K403" s="21"/>
      <c r="L403" s="29"/>
      <c r="M403" s="11"/>
      <c r="N403" s="2"/>
    </row>
    <row r="404" spans="2:14" ht="63.75" customHeight="1" thickBot="1">
      <c r="B404" s="6"/>
      <c r="C404" s="104" t="s">
        <v>570</v>
      </c>
      <c r="D404" s="105"/>
      <c r="E404" s="105"/>
      <c r="F404" s="105"/>
      <c r="G404" s="105"/>
      <c r="H404" s="106"/>
      <c r="I404" s="8"/>
      <c r="J404" s="9"/>
      <c r="K404" s="10"/>
      <c r="L404" s="7"/>
      <c r="M404" s="11"/>
      <c r="N404" s="2"/>
    </row>
    <row r="405" spans="2:14" ht="15">
      <c r="B405" s="6"/>
      <c r="C405" s="1"/>
      <c r="D405" s="21"/>
      <c r="E405" s="21"/>
      <c r="F405" s="21"/>
      <c r="G405" s="21"/>
      <c r="H405" s="21"/>
      <c r="I405" s="21"/>
      <c r="J405" s="21"/>
      <c r="K405" s="21"/>
      <c r="L405" s="29"/>
      <c r="M405" s="11"/>
      <c r="N405" s="2"/>
    </row>
    <row r="406" spans="2:14" ht="38.25">
      <c r="B406" s="6"/>
      <c r="C406" s="103" t="s">
        <v>370</v>
      </c>
      <c r="D406" s="103"/>
      <c r="E406" s="103"/>
      <c r="F406" s="103"/>
      <c r="G406" s="37"/>
      <c r="H406" s="37"/>
      <c r="I406" s="37" t="s">
        <v>35</v>
      </c>
      <c r="J406" s="37" t="s">
        <v>37</v>
      </c>
      <c r="K406" s="37" t="s">
        <v>371</v>
      </c>
      <c r="L406" s="37" t="s">
        <v>423</v>
      </c>
      <c r="M406" s="11"/>
      <c r="N406" s="2"/>
    </row>
    <row r="407" spans="2:14" ht="15">
      <c r="B407" s="6"/>
      <c r="C407" s="89" t="s">
        <v>372</v>
      </c>
      <c r="D407" s="21"/>
      <c r="E407" s="21"/>
      <c r="F407" s="21"/>
      <c r="G407" s="21"/>
      <c r="H407" s="21"/>
      <c r="I407" s="21"/>
      <c r="J407" s="21"/>
      <c r="K407" s="21">
        <f>I407-J407</f>
        <v>0</v>
      </c>
      <c r="L407" s="44" t="s">
        <v>388</v>
      </c>
      <c r="M407" s="11"/>
      <c r="N407" s="2"/>
    </row>
    <row r="408" spans="2:14" ht="15">
      <c r="B408" s="6"/>
      <c r="C408" s="89" t="s">
        <v>451</v>
      </c>
      <c r="D408" s="21"/>
      <c r="E408" s="21"/>
      <c r="F408" s="21"/>
      <c r="G408" s="21"/>
      <c r="H408" s="21"/>
      <c r="I408" s="21"/>
      <c r="J408" s="21"/>
      <c r="K408" s="21">
        <v>0</v>
      </c>
      <c r="L408" s="44" t="s">
        <v>389</v>
      </c>
      <c r="M408" s="11"/>
      <c r="N408" s="2"/>
    </row>
    <row r="409" spans="2:14" ht="15">
      <c r="B409" s="6"/>
      <c r="C409" s="89" t="s">
        <v>452</v>
      </c>
      <c r="D409" s="21"/>
      <c r="E409" s="21"/>
      <c r="F409" s="21"/>
      <c r="G409" s="21"/>
      <c r="H409" s="21"/>
      <c r="I409" s="21"/>
      <c r="J409" s="21"/>
      <c r="K409" s="21">
        <v>0</v>
      </c>
      <c r="L409" s="44" t="s">
        <v>390</v>
      </c>
      <c r="M409" s="11"/>
      <c r="N409" s="2"/>
    </row>
    <row r="410" spans="2:14" ht="15">
      <c r="B410" s="6"/>
      <c r="C410" s="95" t="s">
        <v>453</v>
      </c>
      <c r="D410" s="21"/>
      <c r="E410" s="21"/>
      <c r="F410" s="21"/>
      <c r="G410" s="21"/>
      <c r="H410" s="21"/>
      <c r="I410" s="21"/>
      <c r="J410" s="21"/>
      <c r="K410" s="21">
        <v>0</v>
      </c>
      <c r="L410" s="44" t="s">
        <v>391</v>
      </c>
      <c r="M410" s="11"/>
      <c r="N410" s="2"/>
    </row>
    <row r="411" spans="2:14" ht="15">
      <c r="B411" s="6"/>
      <c r="C411" s="89" t="s">
        <v>454</v>
      </c>
      <c r="D411" s="21"/>
      <c r="E411" s="21"/>
      <c r="F411" s="21"/>
      <c r="G411" s="21"/>
      <c r="H411" s="21"/>
      <c r="I411" s="21"/>
      <c r="J411" s="21"/>
      <c r="K411" s="21">
        <v>0</v>
      </c>
      <c r="L411" s="44" t="s">
        <v>392</v>
      </c>
      <c r="M411" s="11"/>
      <c r="N411" s="2"/>
    </row>
    <row r="412" spans="2:14" ht="15">
      <c r="B412" s="6"/>
      <c r="C412" s="89" t="s">
        <v>82</v>
      </c>
      <c r="D412" s="21"/>
      <c r="E412" s="21"/>
      <c r="F412" s="21"/>
      <c r="G412" s="21"/>
      <c r="H412" s="21"/>
      <c r="I412" s="21"/>
      <c r="J412" s="21"/>
      <c r="K412" s="21">
        <v>0</v>
      </c>
      <c r="L412" s="44" t="s">
        <v>393</v>
      </c>
      <c r="M412" s="11"/>
      <c r="N412" s="2"/>
    </row>
    <row r="413" spans="2:14" ht="15">
      <c r="B413" s="6"/>
      <c r="C413" s="89" t="s">
        <v>548</v>
      </c>
      <c r="D413" s="21"/>
      <c r="E413" s="21"/>
      <c r="F413" s="21"/>
      <c r="G413" s="21"/>
      <c r="H413" s="21"/>
      <c r="I413" s="21"/>
      <c r="J413" s="21"/>
      <c r="K413" s="21">
        <v>0</v>
      </c>
      <c r="L413" s="44" t="s">
        <v>394</v>
      </c>
      <c r="M413" s="11"/>
      <c r="N413" s="2"/>
    </row>
    <row r="414" spans="2:14" ht="15">
      <c r="B414" s="6"/>
      <c r="C414" s="89" t="s">
        <v>438</v>
      </c>
      <c r="D414" s="21"/>
      <c r="E414" s="21"/>
      <c r="F414" s="21"/>
      <c r="G414" s="21"/>
      <c r="H414" s="21"/>
      <c r="I414" s="21"/>
      <c r="J414" s="21"/>
      <c r="K414" s="21">
        <v>0</v>
      </c>
      <c r="L414" s="87" t="s">
        <v>395</v>
      </c>
      <c r="M414" s="11"/>
      <c r="N414" s="2"/>
    </row>
    <row r="415" spans="2:14" ht="15">
      <c r="B415" s="6"/>
      <c r="C415" s="89" t="s">
        <v>439</v>
      </c>
      <c r="D415" s="21"/>
      <c r="E415" s="21"/>
      <c r="F415" s="21"/>
      <c r="G415" s="21"/>
      <c r="H415" s="21"/>
      <c r="I415" s="21"/>
      <c r="J415" s="21"/>
      <c r="K415" s="21">
        <v>0</v>
      </c>
      <c r="L415" s="87" t="s">
        <v>396</v>
      </c>
      <c r="M415" s="11"/>
      <c r="N415" s="2"/>
    </row>
    <row r="416" spans="2:14" ht="15">
      <c r="B416" s="6"/>
      <c r="C416" s="89" t="s">
        <v>440</v>
      </c>
      <c r="D416" s="21"/>
      <c r="E416" s="21"/>
      <c r="F416" s="21"/>
      <c r="G416" s="21"/>
      <c r="H416" s="21"/>
      <c r="I416" s="21"/>
      <c r="J416" s="21"/>
      <c r="K416" s="21">
        <v>0</v>
      </c>
      <c r="L416" s="87" t="s">
        <v>397</v>
      </c>
      <c r="M416" s="11"/>
      <c r="N416" s="2"/>
    </row>
    <row r="417" spans="2:14" ht="15">
      <c r="B417" s="6"/>
      <c r="C417" s="89" t="s">
        <v>373</v>
      </c>
      <c r="D417" s="21"/>
      <c r="E417" s="21"/>
      <c r="F417" s="21"/>
      <c r="G417" s="21"/>
      <c r="H417" s="21"/>
      <c r="I417" s="21"/>
      <c r="J417" s="21"/>
      <c r="K417" s="21">
        <v>0</v>
      </c>
      <c r="L417" s="87" t="s">
        <v>398</v>
      </c>
      <c r="M417" s="11"/>
      <c r="N417" s="2"/>
    </row>
    <row r="418" spans="2:14" ht="15">
      <c r="B418" s="6"/>
      <c r="C418" s="89" t="s">
        <v>375</v>
      </c>
      <c r="D418" s="21"/>
      <c r="E418" s="21"/>
      <c r="F418" s="21"/>
      <c r="G418" s="21"/>
      <c r="H418" s="21"/>
      <c r="I418" s="21"/>
      <c r="J418" s="21"/>
      <c r="K418" s="21">
        <v>0</v>
      </c>
      <c r="L418" s="87" t="s">
        <v>399</v>
      </c>
      <c r="M418" s="11"/>
      <c r="N418" s="2"/>
    </row>
    <row r="419" spans="2:14" ht="15">
      <c r="B419" s="6"/>
      <c r="C419" s="89" t="s">
        <v>374</v>
      </c>
      <c r="D419" s="21"/>
      <c r="E419" s="21"/>
      <c r="F419" s="21"/>
      <c r="G419" s="21"/>
      <c r="H419" s="21"/>
      <c r="I419" s="21"/>
      <c r="J419" s="21"/>
      <c r="K419" s="21">
        <v>0</v>
      </c>
      <c r="L419" s="87" t="s">
        <v>400</v>
      </c>
      <c r="M419" s="11"/>
      <c r="N419" s="2"/>
    </row>
    <row r="420" spans="2:14" ht="15">
      <c r="B420" s="6"/>
      <c r="C420" s="89" t="s">
        <v>569</v>
      </c>
      <c r="D420" s="21"/>
      <c r="E420" s="21"/>
      <c r="F420" s="21"/>
      <c r="G420" s="21"/>
      <c r="H420" s="21"/>
      <c r="I420" s="21"/>
      <c r="J420" s="21"/>
      <c r="K420" s="21">
        <v>0</v>
      </c>
      <c r="L420" s="87" t="s">
        <v>401</v>
      </c>
      <c r="M420" s="11"/>
      <c r="N420" s="2"/>
    </row>
    <row r="421" spans="2:14" ht="15">
      <c r="B421" s="6"/>
      <c r="C421" s="1" t="s">
        <v>376</v>
      </c>
      <c r="D421" s="21"/>
      <c r="E421" s="21"/>
      <c r="F421" s="21"/>
      <c r="G421" s="21"/>
      <c r="H421" s="21"/>
      <c r="I421" s="21"/>
      <c r="J421" s="21"/>
      <c r="K421" s="21">
        <v>0</v>
      </c>
      <c r="L421" s="87" t="s">
        <v>402</v>
      </c>
      <c r="M421" s="11"/>
      <c r="N421" s="2"/>
    </row>
    <row r="422" spans="2:14" ht="15">
      <c r="B422" s="6"/>
      <c r="C422" s="1" t="s">
        <v>441</v>
      </c>
      <c r="D422" s="21"/>
      <c r="E422" s="21"/>
      <c r="F422" s="21"/>
      <c r="G422" s="21"/>
      <c r="H422" s="21"/>
      <c r="I422" s="21"/>
      <c r="J422" s="21"/>
      <c r="K422" s="21">
        <v>0</v>
      </c>
      <c r="L422" s="87" t="s">
        <v>403</v>
      </c>
      <c r="M422" s="11"/>
      <c r="N422" s="2"/>
    </row>
    <row r="423" spans="2:14" ht="15">
      <c r="B423" s="6"/>
      <c r="C423" s="1" t="s">
        <v>442</v>
      </c>
      <c r="D423" s="21"/>
      <c r="E423" s="21"/>
      <c r="F423" s="21"/>
      <c r="G423" s="21"/>
      <c r="H423" s="21"/>
      <c r="I423" s="21"/>
      <c r="J423" s="21"/>
      <c r="K423" s="21">
        <v>0</v>
      </c>
      <c r="L423" s="87" t="s">
        <v>404</v>
      </c>
      <c r="M423" s="11"/>
      <c r="N423" s="2"/>
    </row>
    <row r="424" spans="2:14" ht="15">
      <c r="B424" s="6"/>
      <c r="C424" s="1" t="s">
        <v>377</v>
      </c>
      <c r="D424" s="21"/>
      <c r="E424" s="21"/>
      <c r="F424" s="21"/>
      <c r="G424" s="21"/>
      <c r="H424" s="21"/>
      <c r="I424" s="21">
        <v>0</v>
      </c>
      <c r="J424" s="21">
        <v>0</v>
      </c>
      <c r="K424" s="21">
        <f>SUM(K407:K423)</f>
        <v>0</v>
      </c>
      <c r="L424" s="87" t="s">
        <v>367</v>
      </c>
      <c r="M424" s="11"/>
      <c r="N424" s="2"/>
    </row>
    <row r="425" spans="2:14" ht="38.25">
      <c r="B425" s="6"/>
      <c r="C425" s="102" t="s">
        <v>378</v>
      </c>
      <c r="D425" s="102"/>
      <c r="E425" s="102"/>
      <c r="F425" s="102"/>
      <c r="G425" s="37"/>
      <c r="H425" s="37"/>
      <c r="I425" s="37" t="s">
        <v>31</v>
      </c>
      <c r="J425" s="37" t="s">
        <v>32</v>
      </c>
      <c r="K425" s="37" t="s">
        <v>371</v>
      </c>
      <c r="L425" s="87" t="s">
        <v>367</v>
      </c>
      <c r="M425" s="11"/>
      <c r="N425" s="2"/>
    </row>
    <row r="426" spans="2:14" ht="15">
      <c r="B426" s="6"/>
      <c r="C426" s="89" t="s">
        <v>558</v>
      </c>
      <c r="D426" s="90"/>
      <c r="E426" s="90"/>
      <c r="F426" s="67"/>
      <c r="G426" s="67"/>
      <c r="H426" s="67"/>
      <c r="I426" s="67"/>
      <c r="J426" s="67"/>
      <c r="K426" s="67"/>
      <c r="L426" s="87" t="s">
        <v>405</v>
      </c>
      <c r="M426" s="11"/>
      <c r="N426" s="2"/>
    </row>
    <row r="427" spans="2:14" ht="15">
      <c r="B427" s="6"/>
      <c r="C427" s="89" t="s">
        <v>549</v>
      </c>
      <c r="D427" s="91"/>
      <c r="E427" s="91"/>
      <c r="F427" s="21"/>
      <c r="G427" s="21"/>
      <c r="H427" s="21"/>
      <c r="I427" s="21"/>
      <c r="J427" s="21"/>
      <c r="K427" s="21">
        <v>0</v>
      </c>
      <c r="L427" s="87" t="s">
        <v>406</v>
      </c>
      <c r="M427" s="11"/>
      <c r="N427" s="2"/>
    </row>
    <row r="428" spans="2:14" ht="15">
      <c r="B428" s="6"/>
      <c r="C428" s="89" t="s">
        <v>559</v>
      </c>
      <c r="D428" s="91"/>
      <c r="E428" s="91"/>
      <c r="F428" s="21"/>
      <c r="G428" s="21"/>
      <c r="H428" s="21"/>
      <c r="I428" s="21"/>
      <c r="J428" s="21"/>
      <c r="K428" s="21">
        <v>0</v>
      </c>
      <c r="L428" s="87" t="s">
        <v>407</v>
      </c>
      <c r="M428" s="11"/>
      <c r="N428" s="2"/>
    </row>
    <row r="429" spans="2:14" ht="15">
      <c r="B429" s="6"/>
      <c r="C429" s="89" t="s">
        <v>568</v>
      </c>
      <c r="D429" s="91"/>
      <c r="E429" s="91"/>
      <c r="F429" s="21"/>
      <c r="G429" s="21"/>
      <c r="H429" s="21"/>
      <c r="I429" s="21"/>
      <c r="J429" s="21"/>
      <c r="K429" s="21">
        <v>0</v>
      </c>
      <c r="L429" s="87" t="s">
        <v>408</v>
      </c>
      <c r="M429" s="11"/>
      <c r="N429" s="2"/>
    </row>
    <row r="430" spans="2:14" ht="15">
      <c r="B430" s="6"/>
      <c r="C430" s="89" t="s">
        <v>455</v>
      </c>
      <c r="D430" s="91"/>
      <c r="E430" s="91"/>
      <c r="F430" s="21"/>
      <c r="G430" s="21"/>
      <c r="H430" s="21"/>
      <c r="I430" s="21"/>
      <c r="J430" s="21"/>
      <c r="K430" s="21">
        <v>0</v>
      </c>
      <c r="L430" s="87" t="s">
        <v>409</v>
      </c>
      <c r="M430" s="11"/>
      <c r="N430" s="2"/>
    </row>
    <row r="431" spans="2:14" ht="15">
      <c r="B431" s="6"/>
      <c r="C431" s="89" t="s">
        <v>456</v>
      </c>
      <c r="D431" s="91"/>
      <c r="E431" s="91"/>
      <c r="F431" s="21"/>
      <c r="G431" s="21"/>
      <c r="H431" s="21"/>
      <c r="I431" s="21"/>
      <c r="J431" s="21"/>
      <c r="K431" s="21">
        <v>0</v>
      </c>
      <c r="L431" s="87" t="s">
        <v>410</v>
      </c>
      <c r="M431" s="11"/>
      <c r="N431" s="2"/>
    </row>
    <row r="432" spans="2:14" ht="15">
      <c r="B432" s="6"/>
      <c r="C432" s="89" t="s">
        <v>457</v>
      </c>
      <c r="D432" s="91"/>
      <c r="E432" s="91"/>
      <c r="F432" s="21"/>
      <c r="G432" s="21"/>
      <c r="H432" s="21"/>
      <c r="I432" s="21"/>
      <c r="J432" s="21"/>
      <c r="K432" s="21">
        <v>0</v>
      </c>
      <c r="L432" s="87" t="s">
        <v>411</v>
      </c>
      <c r="M432" s="11"/>
      <c r="N432" s="2"/>
    </row>
    <row r="433" spans="2:14" ht="15">
      <c r="B433" s="6"/>
      <c r="C433" s="89" t="s">
        <v>553</v>
      </c>
      <c r="D433" s="91"/>
      <c r="E433" s="91"/>
      <c r="F433" s="21"/>
      <c r="G433" s="21"/>
      <c r="H433" s="21"/>
      <c r="I433" s="21"/>
      <c r="J433" s="21"/>
      <c r="K433" s="21"/>
      <c r="L433" s="87" t="s">
        <v>412</v>
      </c>
      <c r="M433" s="11"/>
      <c r="N433" s="2"/>
    </row>
    <row r="434" spans="2:14" ht="15">
      <c r="B434" s="6"/>
      <c r="C434" s="89" t="s">
        <v>550</v>
      </c>
      <c r="D434" s="91"/>
      <c r="E434" s="91"/>
      <c r="F434" s="21"/>
      <c r="G434" s="21"/>
      <c r="H434" s="21"/>
      <c r="I434" s="21"/>
      <c r="J434" s="21"/>
      <c r="K434" s="21"/>
      <c r="L434" s="87" t="s">
        <v>413</v>
      </c>
      <c r="M434" s="11"/>
      <c r="N434" s="2"/>
    </row>
    <row r="435" spans="2:14" ht="15">
      <c r="B435" s="6"/>
      <c r="C435" s="89" t="s">
        <v>551</v>
      </c>
      <c r="D435" s="91"/>
      <c r="E435" s="91"/>
      <c r="F435" s="21"/>
      <c r="G435" s="21"/>
      <c r="H435" s="21"/>
      <c r="I435" s="21"/>
      <c r="J435" s="21"/>
      <c r="K435" s="21"/>
      <c r="L435" s="87" t="s">
        <v>414</v>
      </c>
      <c r="M435" s="11"/>
      <c r="N435" s="2"/>
    </row>
    <row r="436" spans="2:14" ht="15">
      <c r="B436" s="6"/>
      <c r="C436" s="89" t="s">
        <v>552</v>
      </c>
      <c r="D436" s="91"/>
      <c r="E436" s="91"/>
      <c r="F436" s="21"/>
      <c r="G436" s="21"/>
      <c r="H436" s="21"/>
      <c r="I436" s="21"/>
      <c r="J436" s="21"/>
      <c r="K436" s="21"/>
      <c r="L436" s="87" t="s">
        <v>415</v>
      </c>
      <c r="M436" s="11"/>
      <c r="N436" s="2"/>
    </row>
    <row r="437" spans="2:14" ht="15">
      <c r="B437" s="6"/>
      <c r="C437" s="89" t="s">
        <v>458</v>
      </c>
      <c r="D437" s="91"/>
      <c r="E437" s="91"/>
      <c r="F437" s="21"/>
      <c r="G437" s="21"/>
      <c r="H437" s="21"/>
      <c r="I437" s="21"/>
      <c r="J437" s="21"/>
      <c r="K437" s="21">
        <v>0</v>
      </c>
      <c r="L437" s="87" t="s">
        <v>416</v>
      </c>
      <c r="M437" s="11"/>
      <c r="N437" s="2"/>
    </row>
    <row r="438" spans="2:14" ht="15">
      <c r="B438" s="6"/>
      <c r="C438" s="89" t="s">
        <v>560</v>
      </c>
      <c r="D438" s="91"/>
      <c r="E438" s="91"/>
      <c r="F438" s="21"/>
      <c r="G438" s="21"/>
      <c r="H438" s="21"/>
      <c r="I438" s="21"/>
      <c r="J438" s="21"/>
      <c r="K438" s="21">
        <v>0</v>
      </c>
      <c r="L438" s="87" t="s">
        <v>417</v>
      </c>
      <c r="M438" s="11"/>
      <c r="N438" s="2"/>
    </row>
    <row r="439" spans="2:14" ht="15">
      <c r="B439" s="6"/>
      <c r="C439" s="89" t="s">
        <v>379</v>
      </c>
      <c r="D439" s="91"/>
      <c r="E439" s="91"/>
      <c r="F439" s="21"/>
      <c r="G439" s="21"/>
      <c r="H439" s="21"/>
      <c r="I439" s="21"/>
      <c r="J439" s="21"/>
      <c r="K439" s="21">
        <v>0</v>
      </c>
      <c r="L439" s="87" t="s">
        <v>418</v>
      </c>
      <c r="M439" s="11"/>
      <c r="N439" s="2"/>
    </row>
    <row r="440" spans="2:14" ht="15">
      <c r="B440" s="6"/>
      <c r="C440" s="89" t="s">
        <v>380</v>
      </c>
      <c r="D440" s="91"/>
      <c r="E440" s="91"/>
      <c r="F440" s="21"/>
      <c r="G440" s="21"/>
      <c r="H440" s="21"/>
      <c r="I440" s="21"/>
      <c r="J440" s="21"/>
      <c r="K440" s="21">
        <v>0</v>
      </c>
      <c r="L440" s="87" t="s">
        <v>419</v>
      </c>
      <c r="M440" s="11"/>
      <c r="N440" s="2"/>
    </row>
    <row r="441" spans="2:14" ht="15">
      <c r="B441" s="6"/>
      <c r="C441" s="89" t="s">
        <v>381</v>
      </c>
      <c r="D441" s="91"/>
      <c r="E441" s="91"/>
      <c r="F441" s="21"/>
      <c r="G441" s="21"/>
      <c r="H441" s="21"/>
      <c r="I441" s="21"/>
      <c r="J441" s="21"/>
      <c r="K441" s="21">
        <v>0</v>
      </c>
      <c r="L441" s="87" t="s">
        <v>420</v>
      </c>
      <c r="M441" s="11"/>
      <c r="N441" s="2"/>
    </row>
    <row r="442" spans="2:14" ht="15">
      <c r="B442" s="6"/>
      <c r="C442" s="1" t="s">
        <v>382</v>
      </c>
      <c r="D442" s="21"/>
      <c r="E442" s="21"/>
      <c r="F442" s="21"/>
      <c r="G442" s="21"/>
      <c r="H442" s="21"/>
      <c r="I442" s="21">
        <v>0</v>
      </c>
      <c r="J442" s="21">
        <v>0</v>
      </c>
      <c r="K442" s="21">
        <f>SUM(K427:K441)</f>
        <v>0</v>
      </c>
      <c r="L442" s="87" t="s">
        <v>367</v>
      </c>
      <c r="M442" s="11"/>
      <c r="N442" s="2"/>
    </row>
    <row r="443" spans="2:14" ht="38.25">
      <c r="B443" s="6"/>
      <c r="C443" s="102" t="s">
        <v>383</v>
      </c>
      <c r="D443" s="102"/>
      <c r="E443" s="102"/>
      <c r="F443" s="102"/>
      <c r="G443" s="37" t="s">
        <v>34</v>
      </c>
      <c r="H443" s="37" t="s">
        <v>38</v>
      </c>
      <c r="I443" s="37" t="s">
        <v>31</v>
      </c>
      <c r="J443" s="37" t="s">
        <v>32</v>
      </c>
      <c r="K443" s="37" t="s">
        <v>384</v>
      </c>
      <c r="L443" s="87" t="s">
        <v>367</v>
      </c>
      <c r="M443" s="11"/>
      <c r="N443" s="2"/>
    </row>
    <row r="444" spans="2:14" ht="15">
      <c r="B444" s="6"/>
      <c r="C444" s="89" t="s">
        <v>459</v>
      </c>
      <c r="D444" s="21"/>
      <c r="E444" s="21"/>
      <c r="F444" s="21"/>
      <c r="G444" s="21"/>
      <c r="H444" s="21"/>
      <c r="I444" s="21"/>
      <c r="J444" s="21"/>
      <c r="K444" s="21">
        <v>0</v>
      </c>
      <c r="L444" s="87" t="s">
        <v>421</v>
      </c>
      <c r="M444" s="11"/>
      <c r="N444" s="2"/>
    </row>
    <row r="445" spans="2:14" ht="15">
      <c r="B445" s="6"/>
      <c r="C445" s="89" t="s">
        <v>460</v>
      </c>
      <c r="D445" s="21"/>
      <c r="E445" s="21"/>
      <c r="F445" s="21"/>
      <c r="G445" s="21"/>
      <c r="H445" s="21"/>
      <c r="I445" s="21"/>
      <c r="J445" s="21"/>
      <c r="K445" s="21">
        <v>0</v>
      </c>
      <c r="L445" s="87" t="s">
        <v>422</v>
      </c>
      <c r="M445" s="11"/>
      <c r="N445" s="2"/>
    </row>
    <row r="446" spans="2:14" ht="15">
      <c r="B446" s="6"/>
      <c r="C446" s="89" t="s">
        <v>461</v>
      </c>
      <c r="D446" s="21"/>
      <c r="E446" s="21"/>
      <c r="F446" s="21"/>
      <c r="G446" s="21"/>
      <c r="H446" s="21"/>
      <c r="I446" s="21"/>
      <c r="J446" s="21"/>
      <c r="K446" s="21">
        <v>0</v>
      </c>
      <c r="L446" s="87" t="s">
        <v>562</v>
      </c>
      <c r="M446" s="11"/>
      <c r="N446" s="2"/>
    </row>
    <row r="447" spans="2:14" ht="15">
      <c r="B447" s="6"/>
      <c r="C447" s="89" t="s">
        <v>462</v>
      </c>
      <c r="D447" s="21"/>
      <c r="E447" s="21"/>
      <c r="F447" s="21"/>
      <c r="G447" s="21"/>
      <c r="H447" s="21"/>
      <c r="I447" s="21"/>
      <c r="J447" s="21"/>
      <c r="K447" s="21">
        <v>0</v>
      </c>
      <c r="L447" s="87" t="s">
        <v>563</v>
      </c>
      <c r="M447" s="11"/>
      <c r="N447" s="2"/>
    </row>
    <row r="448" spans="2:14" ht="15">
      <c r="B448" s="6"/>
      <c r="C448" s="89" t="s">
        <v>561</v>
      </c>
      <c r="D448" s="21"/>
      <c r="E448" s="21"/>
      <c r="F448" s="21"/>
      <c r="G448" s="21"/>
      <c r="H448" s="21"/>
      <c r="I448" s="21"/>
      <c r="J448" s="21"/>
      <c r="K448" s="21">
        <v>0</v>
      </c>
      <c r="L448" s="87" t="s">
        <v>564</v>
      </c>
      <c r="M448" s="11"/>
      <c r="N448" s="2"/>
    </row>
    <row r="449" spans="2:14" ht="15">
      <c r="B449" s="6"/>
      <c r="C449" s="89" t="s">
        <v>463</v>
      </c>
      <c r="D449" s="21"/>
      <c r="E449" s="21"/>
      <c r="F449" s="21"/>
      <c r="G449" s="21"/>
      <c r="H449" s="21"/>
      <c r="I449" s="21"/>
      <c r="J449" s="21"/>
      <c r="K449" s="21">
        <v>0</v>
      </c>
      <c r="L449" s="87" t="s">
        <v>565</v>
      </c>
      <c r="M449" s="11"/>
      <c r="N449" s="2"/>
    </row>
    <row r="450" spans="2:14" ht="15">
      <c r="B450" s="6"/>
      <c r="C450" s="89" t="s">
        <v>464</v>
      </c>
      <c r="D450" s="21"/>
      <c r="E450" s="21"/>
      <c r="F450" s="21"/>
      <c r="G450" s="21"/>
      <c r="H450" s="21"/>
      <c r="I450" s="21"/>
      <c r="J450" s="21"/>
      <c r="K450" s="21">
        <v>0</v>
      </c>
      <c r="L450" s="87" t="s">
        <v>566</v>
      </c>
      <c r="M450" s="11"/>
      <c r="N450" s="2"/>
    </row>
    <row r="451" spans="2:14" ht="15">
      <c r="B451" s="6"/>
      <c r="C451" s="1" t="s">
        <v>554</v>
      </c>
      <c r="D451" s="21"/>
      <c r="E451" s="21"/>
      <c r="F451" s="21"/>
      <c r="G451" s="21"/>
      <c r="H451" s="21"/>
      <c r="I451" s="21"/>
      <c r="J451" s="21"/>
      <c r="K451" s="21">
        <f>SUM(K444:K450)</f>
        <v>0</v>
      </c>
      <c r="L451" s="87" t="s">
        <v>567</v>
      </c>
      <c r="M451" s="11"/>
      <c r="N451" s="2"/>
    </row>
    <row r="452" spans="2:14" ht="15">
      <c r="B452" s="6"/>
      <c r="C452" s="46" t="s">
        <v>386</v>
      </c>
      <c r="D452" s="45"/>
      <c r="E452" s="45"/>
      <c r="F452" s="45"/>
      <c r="G452" s="45"/>
      <c r="H452" s="45"/>
      <c r="I452" s="45">
        <v>0</v>
      </c>
      <c r="J452" s="45">
        <v>0</v>
      </c>
      <c r="K452" s="45">
        <f>+K442+K451</f>
        <v>0</v>
      </c>
      <c r="L452" s="29"/>
      <c r="M452" s="11"/>
      <c r="N452" s="2"/>
    </row>
    <row r="453" spans="2:14" ht="15">
      <c r="B453" s="6"/>
      <c r="C453" s="46" t="s">
        <v>387</v>
      </c>
      <c r="D453" s="45"/>
      <c r="E453" s="45"/>
      <c r="F453" s="45"/>
      <c r="G453" s="45"/>
      <c r="H453" s="45"/>
      <c r="I453" s="45">
        <v>0</v>
      </c>
      <c r="J453" s="45">
        <v>0</v>
      </c>
      <c r="K453" s="45">
        <f>+K424-K452</f>
        <v>0</v>
      </c>
      <c r="L453" s="29"/>
      <c r="M453" s="11"/>
      <c r="N453" s="2"/>
    </row>
    <row r="454" spans="2:14" ht="15">
      <c r="B454" s="6"/>
      <c r="C454" s="1"/>
      <c r="D454" s="21"/>
      <c r="E454" s="21"/>
      <c r="F454" s="21"/>
      <c r="G454" s="21"/>
      <c r="H454" s="21"/>
      <c r="I454" s="21"/>
      <c r="J454" s="21"/>
      <c r="K454" s="21"/>
      <c r="L454" s="29"/>
      <c r="M454" s="11"/>
      <c r="N454" s="2"/>
    </row>
    <row r="455" spans="2:14" ht="15">
      <c r="B455" s="6"/>
      <c r="C455" s="1"/>
      <c r="D455" s="21"/>
      <c r="E455" s="21"/>
      <c r="F455" s="21"/>
      <c r="G455" s="21"/>
      <c r="H455" s="21"/>
      <c r="I455" s="21"/>
      <c r="J455" s="21"/>
      <c r="K455" s="21"/>
      <c r="L455" s="29"/>
      <c r="M455" s="11"/>
      <c r="N455" s="2"/>
    </row>
    <row r="456" spans="2:14" ht="15">
      <c r="B456" s="6"/>
      <c r="C456" s="1"/>
      <c r="D456" s="21"/>
      <c r="E456" s="21"/>
      <c r="F456" s="21"/>
      <c r="G456" s="21"/>
      <c r="H456" s="21"/>
      <c r="I456" s="21"/>
      <c r="J456" s="21"/>
      <c r="K456" s="21"/>
      <c r="L456" s="29"/>
      <c r="M456" s="11"/>
      <c r="N456" s="2"/>
    </row>
    <row r="457" spans="2:14" ht="15">
      <c r="B457" s="6"/>
      <c r="C457" s="1"/>
      <c r="D457" s="21"/>
      <c r="E457" s="21"/>
      <c r="F457" s="21"/>
      <c r="G457" s="21"/>
      <c r="H457" s="21"/>
      <c r="I457" s="21"/>
      <c r="J457" s="21"/>
      <c r="K457" s="21"/>
      <c r="L457" s="29"/>
      <c r="M457" s="11"/>
      <c r="N457" s="2"/>
    </row>
    <row r="458" spans="2:14" ht="15">
      <c r="B458" s="6"/>
      <c r="C458" s="1"/>
      <c r="D458" s="21"/>
      <c r="E458" s="21"/>
      <c r="F458" s="21"/>
      <c r="G458" s="21"/>
      <c r="H458" s="21"/>
      <c r="I458" s="21"/>
      <c r="J458" s="21"/>
      <c r="K458" s="21"/>
      <c r="L458" s="29"/>
      <c r="M458" s="11"/>
      <c r="N458" s="2"/>
    </row>
    <row r="459" spans="2:14" ht="15">
      <c r="B459" s="6"/>
      <c r="C459" s="1"/>
      <c r="D459" s="21"/>
      <c r="E459" s="21"/>
      <c r="F459" s="21"/>
      <c r="G459" s="21"/>
      <c r="H459" s="21"/>
      <c r="I459" s="21"/>
      <c r="J459" s="21"/>
      <c r="K459" s="21"/>
      <c r="L459" s="29"/>
      <c r="M459" s="11"/>
      <c r="N459" s="2"/>
    </row>
    <row r="460" spans="2:14" ht="15">
      <c r="B460" s="6"/>
      <c r="C460" s="1"/>
      <c r="D460" s="21"/>
      <c r="E460" s="21"/>
      <c r="F460" s="21"/>
      <c r="G460" s="21"/>
      <c r="H460" s="21"/>
      <c r="I460" s="21"/>
      <c r="J460" s="21"/>
      <c r="K460" s="21"/>
      <c r="L460" s="29"/>
      <c r="M460" s="11"/>
      <c r="N460" s="2"/>
    </row>
    <row r="461" spans="2:14" ht="15">
      <c r="B461" s="6"/>
      <c r="C461" s="1"/>
      <c r="D461" s="21"/>
      <c r="E461" s="21"/>
      <c r="F461" s="21"/>
      <c r="G461" s="21"/>
      <c r="H461" s="21"/>
      <c r="I461" s="21"/>
      <c r="J461" s="21"/>
      <c r="K461" s="21"/>
      <c r="L461" s="29"/>
      <c r="M461" s="11"/>
      <c r="N461" s="2"/>
    </row>
    <row r="462" spans="2:14" ht="15">
      <c r="B462" s="6"/>
      <c r="C462" s="1"/>
      <c r="D462" s="21"/>
      <c r="E462" s="21"/>
      <c r="F462" s="21"/>
      <c r="G462" s="21"/>
      <c r="H462" s="21"/>
      <c r="I462" s="21"/>
      <c r="J462" s="21"/>
      <c r="K462" s="21"/>
      <c r="L462" s="29"/>
      <c r="M462" s="11"/>
      <c r="N462" s="2"/>
    </row>
    <row r="463" spans="2:14" ht="15">
      <c r="B463" s="6"/>
      <c r="C463" s="1"/>
      <c r="D463" s="21"/>
      <c r="E463" s="21"/>
      <c r="F463" s="21"/>
      <c r="G463" s="21"/>
      <c r="H463" s="21"/>
      <c r="I463" s="21"/>
      <c r="J463" s="21"/>
      <c r="K463" s="21"/>
      <c r="L463" s="29"/>
      <c r="M463" s="11"/>
      <c r="N463" s="2"/>
    </row>
    <row r="464" spans="2:14" ht="15">
      <c r="B464" s="6"/>
      <c r="C464" s="1"/>
      <c r="D464" s="21"/>
      <c r="E464" s="21"/>
      <c r="F464" s="21"/>
      <c r="G464" s="21"/>
      <c r="H464" s="21"/>
      <c r="I464" s="21"/>
      <c r="J464" s="21"/>
      <c r="K464" s="21"/>
      <c r="L464" s="29"/>
      <c r="M464" s="11"/>
      <c r="N464" s="2"/>
    </row>
    <row r="465" spans="2:14" ht="15">
      <c r="B465" s="6"/>
      <c r="C465" s="1"/>
      <c r="D465" s="21"/>
      <c r="E465" s="21"/>
      <c r="F465" s="21"/>
      <c r="G465" s="21"/>
      <c r="H465" s="21"/>
      <c r="I465" s="21"/>
      <c r="J465" s="21"/>
      <c r="K465" s="21"/>
      <c r="L465" s="29"/>
      <c r="M465" s="11"/>
      <c r="N465" s="2"/>
    </row>
    <row r="466" spans="2:14" ht="15">
      <c r="B466" s="6"/>
      <c r="C466" s="1"/>
      <c r="D466" s="21"/>
      <c r="E466" s="21"/>
      <c r="F466" s="21"/>
      <c r="G466" s="21"/>
      <c r="H466" s="21"/>
      <c r="I466" s="21"/>
      <c r="J466" s="21"/>
      <c r="K466" s="21"/>
      <c r="L466" s="29"/>
      <c r="M466" s="11"/>
      <c r="N466" s="2"/>
    </row>
    <row r="467" spans="2:14" ht="15">
      <c r="B467" s="6"/>
      <c r="C467" s="1"/>
      <c r="D467" s="21"/>
      <c r="E467" s="21"/>
      <c r="F467" s="21"/>
      <c r="G467" s="21"/>
      <c r="H467" s="21"/>
      <c r="I467" s="21"/>
      <c r="J467" s="21"/>
      <c r="K467" s="21"/>
      <c r="L467" s="29"/>
      <c r="M467" s="11"/>
      <c r="N467" s="2"/>
    </row>
    <row r="468" spans="2:14" ht="15">
      <c r="B468" s="6"/>
      <c r="C468" s="1"/>
      <c r="D468" s="21"/>
      <c r="E468" s="21"/>
      <c r="F468" s="21"/>
      <c r="G468" s="21"/>
      <c r="H468" s="21"/>
      <c r="I468" s="21"/>
      <c r="J468" s="21"/>
      <c r="K468" s="21"/>
      <c r="L468" s="29"/>
      <c r="M468" s="11"/>
      <c r="N468" s="2"/>
    </row>
    <row r="469" spans="2:14" ht="15">
      <c r="B469" s="6"/>
      <c r="C469" s="1"/>
      <c r="D469" s="21"/>
      <c r="E469" s="21"/>
      <c r="F469" s="21"/>
      <c r="G469" s="21"/>
      <c r="H469" s="21"/>
      <c r="I469" s="21"/>
      <c r="J469" s="21"/>
      <c r="K469" s="21"/>
      <c r="L469" s="29"/>
      <c r="M469" s="11"/>
      <c r="N469" s="2"/>
    </row>
    <row r="470" spans="2:14" ht="15">
      <c r="B470" s="6"/>
      <c r="C470" s="1"/>
      <c r="D470" s="21"/>
      <c r="E470" s="21"/>
      <c r="F470" s="21"/>
      <c r="G470" s="21"/>
      <c r="H470" s="21"/>
      <c r="I470" s="21"/>
      <c r="J470" s="21"/>
      <c r="K470" s="21"/>
      <c r="L470" s="29"/>
      <c r="M470" s="11"/>
      <c r="N470" s="2"/>
    </row>
    <row r="471" spans="2:14" ht="15">
      <c r="B471" s="6"/>
      <c r="C471" s="1"/>
      <c r="D471" s="21"/>
      <c r="E471" s="21"/>
      <c r="F471" s="21"/>
      <c r="G471" s="21"/>
      <c r="H471" s="21"/>
      <c r="I471" s="21"/>
      <c r="J471" s="21"/>
      <c r="K471" s="21"/>
      <c r="L471" s="29"/>
      <c r="M471" s="11"/>
      <c r="N471" s="2"/>
    </row>
    <row r="472" spans="2:14" ht="15">
      <c r="B472" s="6"/>
      <c r="C472" s="1"/>
      <c r="D472" s="21"/>
      <c r="E472" s="21"/>
      <c r="F472" s="21"/>
      <c r="G472" s="21"/>
      <c r="H472" s="21"/>
      <c r="I472" s="21"/>
      <c r="J472" s="21"/>
      <c r="K472" s="21"/>
      <c r="L472" s="29"/>
      <c r="M472" s="11"/>
      <c r="N472" s="2"/>
    </row>
    <row r="473" spans="2:14" ht="15">
      <c r="B473" s="6"/>
      <c r="C473" s="1"/>
      <c r="D473" s="21"/>
      <c r="E473" s="21"/>
      <c r="F473" s="21"/>
      <c r="G473" s="21"/>
      <c r="H473" s="21"/>
      <c r="I473" s="21"/>
      <c r="J473" s="21"/>
      <c r="K473" s="21"/>
      <c r="L473" s="29"/>
      <c r="M473" s="11"/>
      <c r="N473" s="2"/>
    </row>
    <row r="474" spans="2:14" ht="15">
      <c r="B474" s="6"/>
      <c r="C474" s="1"/>
      <c r="D474" s="21"/>
      <c r="E474" s="21"/>
      <c r="F474" s="21"/>
      <c r="G474" s="21"/>
      <c r="H474" s="21"/>
      <c r="I474" s="21"/>
      <c r="J474" s="21"/>
      <c r="K474" s="21"/>
      <c r="L474" s="29"/>
      <c r="M474" s="11"/>
      <c r="N474" s="2"/>
    </row>
    <row r="475" spans="2:14" ht="15">
      <c r="B475" s="6"/>
      <c r="C475" s="1"/>
      <c r="D475" s="21"/>
      <c r="E475" s="21"/>
      <c r="F475" s="21"/>
      <c r="G475" s="21"/>
      <c r="H475" s="21"/>
      <c r="I475" s="21"/>
      <c r="J475" s="21"/>
      <c r="K475" s="21"/>
      <c r="L475" s="29"/>
      <c r="M475" s="11"/>
      <c r="N475" s="2"/>
    </row>
    <row r="476" spans="2:14" ht="15">
      <c r="B476" s="6"/>
      <c r="C476" s="1"/>
      <c r="D476" s="21"/>
      <c r="E476" s="21"/>
      <c r="F476" s="21"/>
      <c r="G476" s="21"/>
      <c r="H476" s="21"/>
      <c r="I476" s="21"/>
      <c r="J476" s="21"/>
      <c r="K476" s="21"/>
      <c r="L476" s="29"/>
      <c r="M476" s="11"/>
      <c r="N476" s="2"/>
    </row>
    <row r="477" spans="2:14" ht="15">
      <c r="B477" s="6"/>
      <c r="C477" s="1"/>
      <c r="D477" s="21"/>
      <c r="E477" s="21"/>
      <c r="F477" s="21"/>
      <c r="G477" s="21"/>
      <c r="H477" s="21"/>
      <c r="I477" s="21"/>
      <c r="J477" s="21"/>
      <c r="K477" s="21"/>
      <c r="L477" s="29"/>
      <c r="M477" s="11"/>
      <c r="N477" s="2"/>
    </row>
    <row r="478" spans="2:14" ht="15">
      <c r="B478" s="6"/>
      <c r="C478" s="1"/>
      <c r="D478" s="21"/>
      <c r="E478" s="21"/>
      <c r="F478" s="21"/>
      <c r="G478" s="21"/>
      <c r="H478" s="21"/>
      <c r="I478" s="21"/>
      <c r="J478" s="21"/>
      <c r="K478" s="21"/>
      <c r="L478" s="29"/>
      <c r="M478" s="11"/>
      <c r="N478" s="2"/>
    </row>
    <row r="479" spans="2:14" ht="15">
      <c r="B479" s="6"/>
      <c r="C479" s="1"/>
      <c r="D479" s="21"/>
      <c r="E479" s="21"/>
      <c r="F479" s="21"/>
      <c r="G479" s="21"/>
      <c r="H479" s="21"/>
      <c r="I479" s="21"/>
      <c r="J479" s="21"/>
      <c r="K479" s="21"/>
      <c r="L479" s="29"/>
      <c r="M479" s="11"/>
      <c r="N479" s="2"/>
    </row>
    <row r="480" spans="2:14" ht="15">
      <c r="B480" s="6"/>
      <c r="C480" s="1"/>
      <c r="D480" s="21"/>
      <c r="E480" s="21"/>
      <c r="F480" s="21"/>
      <c r="G480" s="21"/>
      <c r="H480" s="21"/>
      <c r="I480" s="21"/>
      <c r="J480" s="21"/>
      <c r="K480" s="21"/>
      <c r="L480" s="29"/>
      <c r="M480" s="11"/>
      <c r="N480" s="2"/>
    </row>
    <row r="481" spans="2:14" ht="15">
      <c r="B481" s="6"/>
      <c r="C481" s="1"/>
      <c r="D481" s="21"/>
      <c r="E481" s="21"/>
      <c r="F481" s="21"/>
      <c r="G481" s="21"/>
      <c r="H481" s="21"/>
      <c r="I481" s="21"/>
      <c r="J481" s="21"/>
      <c r="K481" s="21"/>
      <c r="L481" s="29"/>
      <c r="M481" s="11"/>
      <c r="N481" s="2"/>
    </row>
    <row r="482" spans="2:14" ht="15">
      <c r="B482" s="6"/>
      <c r="C482" s="1"/>
      <c r="D482" s="21"/>
      <c r="E482" s="21"/>
      <c r="F482" s="21"/>
      <c r="G482" s="21"/>
      <c r="H482" s="21"/>
      <c r="I482" s="21"/>
      <c r="J482" s="21"/>
      <c r="K482" s="21"/>
      <c r="L482" s="29"/>
      <c r="M482" s="11"/>
      <c r="N482" s="2"/>
    </row>
    <row r="483" spans="2:14" ht="15">
      <c r="B483" s="6"/>
      <c r="C483" s="1"/>
      <c r="D483" s="21"/>
      <c r="E483" s="21"/>
      <c r="F483" s="21"/>
      <c r="G483" s="21"/>
      <c r="H483" s="21"/>
      <c r="I483" s="21"/>
      <c r="J483" s="21"/>
      <c r="K483" s="21"/>
      <c r="L483" s="29"/>
      <c r="M483" s="11"/>
      <c r="N483" s="2"/>
    </row>
    <row r="484" spans="2:14" ht="15">
      <c r="B484" s="6"/>
      <c r="C484" s="1"/>
      <c r="D484" s="21"/>
      <c r="E484" s="21"/>
      <c r="F484" s="21"/>
      <c r="G484" s="21"/>
      <c r="H484" s="21"/>
      <c r="I484" s="21"/>
      <c r="J484" s="21"/>
      <c r="K484" s="21"/>
      <c r="L484" s="29"/>
      <c r="M484" s="11"/>
      <c r="N484" s="2"/>
    </row>
    <row r="485" spans="2:14" ht="15">
      <c r="B485" s="6"/>
      <c r="C485" s="1"/>
      <c r="D485" s="21"/>
      <c r="E485" s="21"/>
      <c r="F485" s="21"/>
      <c r="G485" s="21"/>
      <c r="H485" s="21"/>
      <c r="I485" s="21"/>
      <c r="J485" s="21"/>
      <c r="K485" s="21"/>
      <c r="L485" s="29"/>
      <c r="M485" s="11"/>
      <c r="N485" s="2"/>
    </row>
    <row r="486" spans="2:14" ht="15">
      <c r="B486" s="6"/>
      <c r="C486" s="1"/>
      <c r="D486" s="21"/>
      <c r="E486" s="21"/>
      <c r="F486" s="21"/>
      <c r="G486" s="21"/>
      <c r="H486" s="21"/>
      <c r="I486" s="21"/>
      <c r="J486" s="21"/>
      <c r="K486" s="21"/>
      <c r="L486" s="29"/>
      <c r="M486" s="11"/>
      <c r="N486" s="2"/>
    </row>
    <row r="487" spans="2:14" ht="15">
      <c r="B487" s="6"/>
      <c r="C487" s="1"/>
      <c r="D487" s="21"/>
      <c r="E487" s="21"/>
      <c r="F487" s="21"/>
      <c r="G487" s="21"/>
      <c r="H487" s="21"/>
      <c r="I487" s="21"/>
      <c r="J487" s="21"/>
      <c r="K487" s="21"/>
      <c r="L487" s="29"/>
      <c r="M487" s="11"/>
      <c r="N487" s="2"/>
    </row>
    <row r="488" spans="2:14" ht="15">
      <c r="B488" s="6"/>
      <c r="C488" s="1"/>
      <c r="D488" s="21"/>
      <c r="E488" s="21"/>
      <c r="F488" s="21"/>
      <c r="G488" s="21"/>
      <c r="H488" s="21"/>
      <c r="I488" s="21"/>
      <c r="J488" s="21"/>
      <c r="K488" s="21"/>
      <c r="L488" s="29"/>
      <c r="M488" s="11"/>
      <c r="N488" s="2"/>
    </row>
    <row r="489" spans="2:14" ht="15">
      <c r="B489" s="6"/>
      <c r="C489" s="1"/>
      <c r="D489" s="21"/>
      <c r="E489" s="21"/>
      <c r="F489" s="21"/>
      <c r="G489" s="21"/>
      <c r="H489" s="21"/>
      <c r="I489" s="21"/>
      <c r="J489" s="21"/>
      <c r="K489" s="21"/>
      <c r="L489" s="29"/>
      <c r="M489" s="11"/>
      <c r="N489" s="2"/>
    </row>
    <row r="490" spans="2:14" ht="15">
      <c r="B490" s="6"/>
      <c r="C490" s="1"/>
      <c r="D490" s="21"/>
      <c r="E490" s="21"/>
      <c r="F490" s="21"/>
      <c r="G490" s="21"/>
      <c r="H490" s="21"/>
      <c r="I490" s="21"/>
      <c r="J490" s="21"/>
      <c r="K490" s="21"/>
      <c r="L490" s="29"/>
      <c r="M490" s="11"/>
      <c r="N490" s="2"/>
    </row>
    <row r="491" spans="2:14" ht="15">
      <c r="B491" s="6"/>
      <c r="C491" s="1"/>
      <c r="D491" s="21"/>
      <c r="E491" s="21"/>
      <c r="F491" s="21"/>
      <c r="G491" s="21"/>
      <c r="H491" s="21"/>
      <c r="I491" s="21"/>
      <c r="J491" s="21"/>
      <c r="K491" s="21"/>
      <c r="L491" s="29"/>
      <c r="M491" s="11"/>
      <c r="N491" s="2"/>
    </row>
    <row r="492" spans="2:14" ht="15">
      <c r="B492" s="6"/>
      <c r="C492" s="1"/>
      <c r="D492" s="21"/>
      <c r="E492" s="21"/>
      <c r="F492" s="21"/>
      <c r="G492" s="21"/>
      <c r="H492" s="21"/>
      <c r="I492" s="21"/>
      <c r="J492" s="21"/>
      <c r="K492" s="21"/>
      <c r="L492" s="29"/>
      <c r="M492" s="11"/>
      <c r="N492" s="2"/>
    </row>
    <row r="493" spans="2:14" ht="15">
      <c r="B493" s="6"/>
      <c r="C493" s="1"/>
      <c r="D493" s="21"/>
      <c r="E493" s="21"/>
      <c r="F493" s="21"/>
      <c r="G493" s="21"/>
      <c r="H493" s="21"/>
      <c r="I493" s="21"/>
      <c r="J493" s="21"/>
      <c r="K493" s="21"/>
      <c r="L493" s="29"/>
      <c r="M493" s="11"/>
      <c r="N493" s="2"/>
    </row>
    <row r="494" spans="2:14" ht="15">
      <c r="B494" s="6"/>
      <c r="C494" s="1"/>
      <c r="D494" s="21"/>
      <c r="E494" s="21"/>
      <c r="F494" s="21"/>
      <c r="G494" s="21"/>
      <c r="H494" s="21"/>
      <c r="I494" s="21"/>
      <c r="J494" s="21"/>
      <c r="K494" s="21"/>
      <c r="L494" s="29"/>
      <c r="M494" s="11"/>
      <c r="N494" s="2"/>
    </row>
    <row r="495" spans="2:14" ht="15">
      <c r="B495" s="6"/>
      <c r="C495" s="1"/>
      <c r="D495" s="21"/>
      <c r="E495" s="21"/>
      <c r="F495" s="21"/>
      <c r="G495" s="21"/>
      <c r="H495" s="21"/>
      <c r="I495" s="21"/>
      <c r="J495" s="21"/>
      <c r="K495" s="21"/>
      <c r="L495" s="29"/>
      <c r="M495" s="11"/>
      <c r="N495" s="2"/>
    </row>
    <row r="496" spans="2:14" ht="15">
      <c r="B496" s="6"/>
      <c r="C496" s="1"/>
      <c r="D496" s="21"/>
      <c r="E496" s="21"/>
      <c r="F496" s="21"/>
      <c r="G496" s="21"/>
      <c r="H496" s="21"/>
      <c r="I496" s="21"/>
      <c r="J496" s="21"/>
      <c r="K496" s="21"/>
      <c r="L496" s="29"/>
      <c r="M496" s="11"/>
      <c r="N496" s="2"/>
    </row>
    <row r="497" spans="2:14" ht="15">
      <c r="B497" s="6"/>
      <c r="C497" s="1"/>
      <c r="D497" s="21"/>
      <c r="E497" s="21"/>
      <c r="F497" s="21"/>
      <c r="G497" s="21"/>
      <c r="H497" s="21"/>
      <c r="I497" s="21"/>
      <c r="J497" s="21"/>
      <c r="K497" s="21"/>
      <c r="L497" s="29"/>
      <c r="M497" s="11"/>
      <c r="N497" s="2"/>
    </row>
    <row r="498" spans="2:14" ht="15">
      <c r="B498" s="6"/>
      <c r="C498" s="1"/>
      <c r="D498" s="21"/>
      <c r="E498" s="21"/>
      <c r="F498" s="21"/>
      <c r="G498" s="21"/>
      <c r="H498" s="21"/>
      <c r="I498" s="21"/>
      <c r="J498" s="21"/>
      <c r="K498" s="21"/>
      <c r="L498" s="29"/>
      <c r="M498" s="11"/>
      <c r="N498" s="2"/>
    </row>
    <row r="499" spans="2:14" ht="15">
      <c r="B499" s="6"/>
      <c r="C499" s="1"/>
      <c r="D499" s="21"/>
      <c r="E499" s="21"/>
      <c r="F499" s="21"/>
      <c r="G499" s="21"/>
      <c r="H499" s="21"/>
      <c r="I499" s="21"/>
      <c r="J499" s="21"/>
      <c r="K499" s="21"/>
      <c r="L499" s="29"/>
      <c r="M499" s="11"/>
      <c r="N499" s="2"/>
    </row>
    <row r="500" spans="2:14" ht="15">
      <c r="B500" s="6"/>
      <c r="C500" s="1"/>
      <c r="D500" s="21"/>
      <c r="E500" s="21"/>
      <c r="F500" s="21"/>
      <c r="G500" s="21"/>
      <c r="H500" s="21"/>
      <c r="I500" s="21"/>
      <c r="J500" s="21"/>
      <c r="K500" s="21"/>
      <c r="L500" s="29"/>
      <c r="M500" s="11"/>
      <c r="N500" s="2"/>
    </row>
    <row r="501" spans="2:14" ht="15">
      <c r="B501" s="6"/>
      <c r="C501" s="1"/>
      <c r="D501" s="21"/>
      <c r="E501" s="21"/>
      <c r="F501" s="21"/>
      <c r="G501" s="21"/>
      <c r="H501" s="21"/>
      <c r="I501" s="21"/>
      <c r="J501" s="21"/>
      <c r="K501" s="21"/>
      <c r="L501" s="29"/>
      <c r="M501" s="11"/>
      <c r="N501" s="2"/>
    </row>
    <row r="502" spans="2:14" ht="15">
      <c r="B502" s="6"/>
      <c r="C502" s="1"/>
      <c r="D502" s="21"/>
      <c r="E502" s="21"/>
      <c r="F502" s="21"/>
      <c r="G502" s="21"/>
      <c r="H502" s="21"/>
      <c r="I502" s="21"/>
      <c r="J502" s="21"/>
      <c r="K502" s="21"/>
      <c r="L502" s="29"/>
      <c r="M502" s="11"/>
      <c r="N502" s="2"/>
    </row>
    <row r="503" spans="2:14" ht="15">
      <c r="B503" s="6"/>
      <c r="C503" s="1"/>
      <c r="D503" s="21"/>
      <c r="E503" s="21"/>
      <c r="F503" s="21"/>
      <c r="G503" s="21"/>
      <c r="H503" s="21"/>
      <c r="I503" s="21"/>
      <c r="J503" s="21"/>
      <c r="K503" s="21"/>
      <c r="L503" s="29"/>
      <c r="M503" s="11"/>
      <c r="N503" s="2"/>
    </row>
    <row r="504" spans="2:14" ht="15">
      <c r="B504" s="6"/>
      <c r="C504" s="1"/>
      <c r="D504" s="21"/>
      <c r="E504" s="21"/>
      <c r="F504" s="21"/>
      <c r="G504" s="21"/>
      <c r="H504" s="21"/>
      <c r="I504" s="21"/>
      <c r="J504" s="21"/>
      <c r="K504" s="21"/>
      <c r="L504" s="29"/>
      <c r="M504" s="11"/>
      <c r="N504" s="2"/>
    </row>
    <row r="505" spans="2:14" ht="15">
      <c r="B505" s="6"/>
      <c r="C505" s="1"/>
      <c r="D505" s="21"/>
      <c r="E505" s="21"/>
      <c r="F505" s="21"/>
      <c r="G505" s="21"/>
      <c r="H505" s="21"/>
      <c r="I505" s="21"/>
      <c r="J505" s="21"/>
      <c r="K505" s="21"/>
      <c r="L505" s="29"/>
      <c r="M505" s="11"/>
      <c r="N505" s="2"/>
    </row>
    <row r="506" spans="2:14" ht="15">
      <c r="B506" s="6"/>
      <c r="C506" s="1"/>
      <c r="D506" s="21"/>
      <c r="E506" s="21"/>
      <c r="F506" s="21"/>
      <c r="G506" s="21"/>
      <c r="H506" s="21"/>
      <c r="I506" s="21"/>
      <c r="J506" s="21"/>
      <c r="K506" s="21"/>
      <c r="L506" s="29"/>
      <c r="M506" s="11"/>
      <c r="N506" s="2"/>
    </row>
    <row r="507" spans="2:14" ht="15">
      <c r="B507" s="6"/>
      <c r="C507" s="1"/>
      <c r="D507" s="21"/>
      <c r="E507" s="21"/>
      <c r="F507" s="21"/>
      <c r="G507" s="21"/>
      <c r="H507" s="21"/>
      <c r="I507" s="21"/>
      <c r="J507" s="21"/>
      <c r="K507" s="21"/>
      <c r="L507" s="29"/>
      <c r="M507" s="11"/>
      <c r="N507" s="2"/>
    </row>
    <row r="508" spans="2:14" ht="15">
      <c r="B508" s="6"/>
      <c r="C508" s="1"/>
      <c r="D508" s="21"/>
      <c r="E508" s="21"/>
      <c r="F508" s="21"/>
      <c r="G508" s="21"/>
      <c r="H508" s="21"/>
      <c r="I508" s="21"/>
      <c r="J508" s="21"/>
      <c r="K508" s="21"/>
      <c r="L508" s="29"/>
      <c r="M508" s="11"/>
      <c r="N508" s="2"/>
    </row>
    <row r="509" spans="2:14" ht="15">
      <c r="B509" s="6"/>
      <c r="C509" s="1"/>
      <c r="D509" s="21"/>
      <c r="E509" s="21"/>
      <c r="F509" s="21"/>
      <c r="G509" s="21"/>
      <c r="H509" s="21"/>
      <c r="I509" s="21"/>
      <c r="J509" s="21"/>
      <c r="K509" s="21"/>
      <c r="L509" s="29"/>
      <c r="M509" s="11"/>
      <c r="N509" s="2"/>
    </row>
    <row r="510" spans="2:14" ht="15">
      <c r="B510" s="6"/>
      <c r="C510" s="1"/>
      <c r="D510" s="21"/>
      <c r="E510" s="21"/>
      <c r="F510" s="21"/>
      <c r="G510" s="21"/>
      <c r="H510" s="21"/>
      <c r="I510" s="21"/>
      <c r="J510" s="21"/>
      <c r="K510" s="21"/>
      <c r="L510" s="29"/>
      <c r="M510" s="11"/>
      <c r="N510" s="2"/>
    </row>
    <row r="511" spans="2:14" ht="15">
      <c r="B511" s="6"/>
      <c r="C511" s="1"/>
      <c r="D511" s="21"/>
      <c r="E511" s="21"/>
      <c r="F511" s="21"/>
      <c r="G511" s="21"/>
      <c r="H511" s="21"/>
      <c r="I511" s="21"/>
      <c r="J511" s="21"/>
      <c r="K511" s="21"/>
      <c r="L511" s="29"/>
      <c r="M511" s="11"/>
      <c r="N511" s="2"/>
    </row>
    <row r="512" spans="2:14" ht="15">
      <c r="B512" s="6"/>
      <c r="C512" s="1"/>
      <c r="D512" s="21"/>
      <c r="E512" s="21"/>
      <c r="F512" s="21"/>
      <c r="G512" s="21"/>
      <c r="H512" s="21"/>
      <c r="I512" s="21"/>
      <c r="J512" s="21"/>
      <c r="K512" s="21"/>
      <c r="L512" s="29"/>
      <c r="M512" s="11"/>
      <c r="N512" s="2"/>
    </row>
    <row r="513" spans="2:14" ht="15">
      <c r="B513" s="6"/>
      <c r="C513" s="1"/>
      <c r="D513" s="21"/>
      <c r="E513" s="21"/>
      <c r="F513" s="21"/>
      <c r="G513" s="21"/>
      <c r="H513" s="21"/>
      <c r="I513" s="21"/>
      <c r="J513" s="21"/>
      <c r="K513" s="21"/>
      <c r="L513" s="29"/>
      <c r="M513" s="11"/>
      <c r="N513" s="2"/>
    </row>
    <row r="514" spans="2:14" ht="15">
      <c r="B514" s="6"/>
      <c r="C514" s="1"/>
      <c r="D514" s="21"/>
      <c r="E514" s="21"/>
      <c r="F514" s="21"/>
      <c r="G514" s="21"/>
      <c r="H514" s="21"/>
      <c r="I514" s="21"/>
      <c r="J514" s="21"/>
      <c r="K514" s="21"/>
      <c r="L514" s="29"/>
      <c r="M514" s="11"/>
      <c r="N514" s="2"/>
    </row>
    <row r="515" spans="2:14" ht="15">
      <c r="B515" s="6"/>
      <c r="C515" s="1"/>
      <c r="D515" s="21"/>
      <c r="E515" s="21"/>
      <c r="F515" s="21"/>
      <c r="G515" s="21"/>
      <c r="H515" s="21"/>
      <c r="I515" s="21"/>
      <c r="J515" s="21"/>
      <c r="K515" s="21"/>
      <c r="L515" s="29"/>
      <c r="M515" s="11"/>
      <c r="N515" s="2"/>
    </row>
    <row r="516" spans="2:14" ht="15.75" customHeight="1">
      <c r="B516" s="6"/>
      <c r="C516" s="1"/>
      <c r="D516" s="21"/>
      <c r="E516" s="21"/>
      <c r="F516" s="21"/>
      <c r="G516" s="21"/>
      <c r="H516" s="21"/>
      <c r="I516" s="21"/>
      <c r="J516" s="21"/>
      <c r="K516" s="21"/>
      <c r="L516" s="29"/>
      <c r="M516" s="11"/>
      <c r="N516" s="2"/>
    </row>
    <row r="517" spans="2:14" ht="15.75" customHeight="1">
      <c r="B517" s="6"/>
      <c r="C517" s="1"/>
      <c r="D517" s="21"/>
      <c r="E517" s="21"/>
      <c r="F517" s="21"/>
      <c r="G517" s="21"/>
      <c r="H517" s="21"/>
      <c r="I517" s="21"/>
      <c r="J517" s="21"/>
      <c r="K517" s="21"/>
      <c r="L517" s="29"/>
      <c r="M517" s="11"/>
      <c r="N517" s="2"/>
    </row>
    <row r="518" spans="2:14" ht="15.75" customHeight="1">
      <c r="B518" s="6"/>
      <c r="C518" s="1"/>
      <c r="D518" s="21"/>
      <c r="E518" s="21"/>
      <c r="F518" s="21"/>
      <c r="G518" s="21"/>
      <c r="H518" s="21"/>
      <c r="I518" s="21"/>
      <c r="J518" s="21"/>
      <c r="K518" s="21"/>
      <c r="L518" s="29"/>
      <c r="M518" s="11"/>
      <c r="N518" s="2"/>
    </row>
    <row r="519" spans="2:14" ht="15">
      <c r="B519" s="6"/>
      <c r="C519" s="1"/>
      <c r="D519" s="21"/>
      <c r="E519" s="21"/>
      <c r="F519" s="21"/>
      <c r="G519" s="21"/>
      <c r="H519" s="21"/>
      <c r="I519" s="21"/>
      <c r="J519" s="21"/>
      <c r="K519" s="21"/>
      <c r="L519" s="29"/>
      <c r="M519" s="11"/>
      <c r="N519" s="2"/>
    </row>
    <row r="520" spans="2:14" ht="15.75" customHeight="1">
      <c r="B520" s="6"/>
      <c r="C520" s="1"/>
      <c r="D520" s="21"/>
      <c r="E520" s="21"/>
      <c r="F520" s="21"/>
      <c r="G520" s="21"/>
      <c r="H520" s="21"/>
      <c r="I520" s="21"/>
      <c r="J520" s="21"/>
      <c r="K520" s="21"/>
      <c r="L520" s="29"/>
      <c r="M520" s="11"/>
      <c r="N520" s="2"/>
    </row>
    <row r="521" spans="2:14" ht="15">
      <c r="B521" s="6"/>
      <c r="C521" s="1"/>
      <c r="D521" s="21"/>
      <c r="E521" s="21"/>
      <c r="F521" s="21"/>
      <c r="G521" s="21"/>
      <c r="H521" s="21"/>
      <c r="I521" s="21"/>
      <c r="J521" s="21"/>
      <c r="K521" s="21"/>
      <c r="L521" s="29"/>
      <c r="M521" s="11"/>
      <c r="N521" s="2"/>
    </row>
    <row r="522" spans="2:14" ht="15.75" customHeight="1">
      <c r="B522" s="6"/>
      <c r="C522" s="1"/>
      <c r="D522" s="21"/>
      <c r="E522" s="21"/>
      <c r="F522" s="21"/>
      <c r="G522" s="21"/>
      <c r="H522" s="21"/>
      <c r="I522" s="21"/>
      <c r="J522" s="21"/>
      <c r="K522" s="21"/>
      <c r="L522" s="29"/>
      <c r="M522" s="11"/>
      <c r="N522" s="2"/>
    </row>
    <row r="523" spans="2:14" ht="15.75" customHeight="1">
      <c r="B523" s="6"/>
      <c r="C523" s="1"/>
      <c r="D523" s="21"/>
      <c r="E523" s="21"/>
      <c r="F523" s="21"/>
      <c r="G523" s="21"/>
      <c r="H523" s="21"/>
      <c r="I523" s="21"/>
      <c r="J523" s="21"/>
      <c r="K523" s="21"/>
      <c r="L523" s="29"/>
      <c r="M523" s="11"/>
      <c r="N523" s="2"/>
    </row>
    <row r="524" spans="2:14" ht="15.75" customHeight="1">
      <c r="B524" s="6"/>
      <c r="C524" s="1"/>
      <c r="D524" s="21"/>
      <c r="E524" s="21"/>
      <c r="F524" s="21"/>
      <c r="G524" s="21"/>
      <c r="H524" s="21"/>
      <c r="I524" s="21"/>
      <c r="J524" s="21"/>
      <c r="K524" s="21"/>
      <c r="L524" s="29"/>
      <c r="M524" s="11"/>
      <c r="N524" s="2"/>
    </row>
    <row r="525" spans="2:14" ht="15.75" customHeight="1">
      <c r="B525" s="6"/>
      <c r="C525" s="1"/>
      <c r="D525" s="21"/>
      <c r="E525" s="21"/>
      <c r="F525" s="21"/>
      <c r="G525" s="21"/>
      <c r="H525" s="21"/>
      <c r="I525" s="21"/>
      <c r="J525" s="21"/>
      <c r="K525" s="21"/>
      <c r="L525" s="29"/>
      <c r="M525" s="11"/>
      <c r="N525" s="2"/>
    </row>
    <row r="526" spans="2:14" ht="15">
      <c r="B526" s="6"/>
      <c r="C526" s="1"/>
      <c r="D526" s="21"/>
      <c r="E526" s="21"/>
      <c r="F526" s="21"/>
      <c r="G526" s="21"/>
      <c r="H526" s="21"/>
      <c r="I526" s="21"/>
      <c r="J526" s="21"/>
      <c r="K526" s="21"/>
      <c r="L526" s="29"/>
      <c r="M526" s="11"/>
      <c r="N526" s="2"/>
    </row>
    <row r="527" spans="2:14" s="2" customFormat="1" ht="16.5" customHeight="1" thickBot="1">
      <c r="B527" s="13" t="s">
        <v>41</v>
      </c>
      <c r="C527" s="14"/>
      <c r="D527" s="28" t="s">
        <v>367</v>
      </c>
      <c r="E527" s="14"/>
      <c r="F527" s="14"/>
      <c r="G527" s="14"/>
      <c r="H527" s="14"/>
      <c r="I527" s="14"/>
      <c r="J527" s="15"/>
      <c r="K527" s="14"/>
      <c r="L527" s="14"/>
      <c r="M527" s="16"/>
    </row>
    <row r="528" spans="2:14" s="2" customFormat="1" ht="36" customHeight="1">
      <c r="D528" s="27"/>
      <c r="J528" s="12"/>
    </row>
    <row r="529" spans="4:10" s="2" customFormat="1" ht="15" hidden="1" customHeight="1">
      <c r="D529" s="27"/>
      <c r="J529" s="12"/>
    </row>
    <row r="530" spans="4:10" s="2" customFormat="1" ht="15" hidden="1" customHeight="1">
      <c r="D530" s="27"/>
      <c r="J530" s="12"/>
    </row>
    <row r="531" spans="4:10" s="2" customFormat="1" ht="15" hidden="1" customHeight="1">
      <c r="D531" s="27"/>
      <c r="J531" s="12"/>
    </row>
    <row r="532" spans="4:10" s="2" customFormat="1" ht="15" hidden="1" customHeight="1">
      <c r="D532" s="27"/>
      <c r="J532" s="12"/>
    </row>
    <row r="533" spans="4:10" s="2" customFormat="1" ht="15" hidden="1" customHeight="1">
      <c r="D533" s="27"/>
      <c r="J533" s="12"/>
    </row>
    <row r="534" spans="4:10" s="2" customFormat="1" ht="15" hidden="1" customHeight="1">
      <c r="D534" s="27"/>
    </row>
    <row r="535" spans="4:10" s="2" customFormat="1" ht="15" hidden="1" customHeight="1">
      <c r="D535" s="27"/>
    </row>
    <row r="536" spans="4:10" s="2" customFormat="1" ht="15" hidden="1" customHeight="1">
      <c r="D536" s="27"/>
    </row>
    <row r="537" spans="4:10" s="2" customFormat="1" ht="15" hidden="1" customHeight="1">
      <c r="D537" s="27"/>
    </row>
    <row r="538" spans="4:10" s="2" customFormat="1" ht="15" hidden="1" customHeight="1">
      <c r="D538" s="27"/>
    </row>
    <row r="539" spans="4:10" s="2" customFormat="1" ht="15" hidden="1" customHeight="1">
      <c r="D539" s="27"/>
    </row>
    <row r="540" spans="4:10" s="2" customFormat="1" ht="15" hidden="1" customHeight="1">
      <c r="D540" s="27"/>
    </row>
    <row r="541" spans="4:10" s="2" customFormat="1" ht="15" hidden="1" customHeight="1">
      <c r="D541" s="27"/>
    </row>
    <row r="542" spans="4:10" s="2" customFormat="1" ht="15" hidden="1" customHeight="1">
      <c r="D542" s="27"/>
    </row>
    <row r="543" spans="4:10" s="2" customFormat="1" ht="15" hidden="1" customHeight="1">
      <c r="D543" s="27"/>
    </row>
    <row r="544" spans="4:10" s="2" customFormat="1" ht="15" hidden="1" customHeight="1">
      <c r="D544" s="27"/>
    </row>
    <row r="545" spans="4:4" s="2" customFormat="1" ht="15" hidden="1" customHeight="1">
      <c r="D545" s="27"/>
    </row>
    <row r="546" spans="4:4" s="2" customFormat="1" ht="15" hidden="1" customHeight="1">
      <c r="D546" s="27"/>
    </row>
    <row r="547" spans="4:4" s="2" customFormat="1" ht="15" hidden="1" customHeight="1">
      <c r="D547" s="27"/>
    </row>
    <row r="548" spans="4:4" s="2" customFormat="1" ht="15" hidden="1" customHeight="1">
      <c r="D548" s="27"/>
    </row>
    <row r="549" spans="4:4" s="2" customFormat="1" ht="15" hidden="1" customHeight="1">
      <c r="D549" s="27"/>
    </row>
    <row r="550" spans="4:4" s="2" customFormat="1" ht="15" hidden="1" customHeight="1">
      <c r="D550" s="27"/>
    </row>
    <row r="551" spans="4:4" s="2" customFormat="1" ht="15" hidden="1" customHeight="1">
      <c r="D551" s="27"/>
    </row>
    <row r="552" spans="4:4" s="2" customFormat="1" ht="15" hidden="1" customHeight="1">
      <c r="D552" s="27"/>
    </row>
    <row r="553" spans="4:4" s="2" customFormat="1" ht="15" hidden="1" customHeight="1">
      <c r="D553" s="27"/>
    </row>
    <row r="554" spans="4:4" s="2" customFormat="1" ht="15" hidden="1" customHeight="1">
      <c r="D554" s="27"/>
    </row>
    <row r="555" spans="4:4" s="2" customFormat="1" ht="15" hidden="1" customHeight="1">
      <c r="D555" s="27"/>
    </row>
    <row r="556" spans="4:4" s="2" customFormat="1" ht="15" hidden="1" customHeight="1">
      <c r="D556" s="27"/>
    </row>
    <row r="557" spans="4:4" s="2" customFormat="1" ht="15" hidden="1" customHeight="1">
      <c r="D557" s="27"/>
    </row>
    <row r="558" spans="4:4" s="2" customFormat="1" ht="15" hidden="1" customHeight="1">
      <c r="D558" s="27"/>
    </row>
    <row r="559" spans="4:4" s="2" customFormat="1" ht="15" hidden="1" customHeight="1">
      <c r="D559" s="27"/>
    </row>
    <row r="560" spans="4:4" s="2" customFormat="1" ht="15" hidden="1" customHeight="1">
      <c r="D560" s="27"/>
    </row>
    <row r="561" spans="4:4" s="2" customFormat="1" ht="15" hidden="1" customHeight="1">
      <c r="D561" s="27"/>
    </row>
    <row r="562" spans="4:4" s="2" customFormat="1" ht="15" hidden="1" customHeight="1">
      <c r="D562" s="27"/>
    </row>
    <row r="563" spans="4:4" s="2" customFormat="1" ht="15" hidden="1" customHeight="1">
      <c r="D563" s="27"/>
    </row>
    <row r="564" spans="4:4" s="2" customFormat="1" ht="15" hidden="1" customHeight="1">
      <c r="D564" s="27"/>
    </row>
    <row r="565" spans="4:4" s="2" customFormat="1" ht="15" hidden="1" customHeight="1">
      <c r="D565" s="27"/>
    </row>
    <row r="566" spans="4:4" s="2" customFormat="1" ht="15" hidden="1" customHeight="1">
      <c r="D566" s="27"/>
    </row>
    <row r="567" spans="4:4" s="2" customFormat="1" ht="15" hidden="1" customHeight="1">
      <c r="D567" s="27"/>
    </row>
    <row r="568" spans="4:4" s="2" customFormat="1" ht="15" hidden="1" customHeight="1">
      <c r="D568" s="27"/>
    </row>
    <row r="569" spans="4:4" s="2" customFormat="1" ht="15" hidden="1" customHeight="1">
      <c r="D569" s="27"/>
    </row>
    <row r="570" spans="4:4" s="2" customFormat="1" ht="15" hidden="1" customHeight="1">
      <c r="D570" s="27"/>
    </row>
    <row r="571" spans="4:4" s="2" customFormat="1" ht="15" hidden="1" customHeight="1">
      <c r="D571" s="27"/>
    </row>
    <row r="572" spans="4:4" s="2" customFormat="1" ht="15" hidden="1" customHeight="1">
      <c r="D572" s="27"/>
    </row>
    <row r="573" spans="4:4" s="2" customFormat="1" ht="15" hidden="1" customHeight="1">
      <c r="D573" s="27"/>
    </row>
    <row r="574" spans="4:4" s="2" customFormat="1" ht="15" hidden="1" customHeight="1">
      <c r="D574" s="27"/>
    </row>
    <row r="575" spans="4:4" s="2" customFormat="1" ht="15" hidden="1" customHeight="1">
      <c r="D575" s="27"/>
    </row>
    <row r="576" spans="4:4" s="2" customFormat="1" ht="15" hidden="1" customHeight="1">
      <c r="D576" s="27"/>
    </row>
    <row r="577" spans="4:4" s="2" customFormat="1" ht="15" hidden="1" customHeight="1">
      <c r="D577" s="27"/>
    </row>
    <row r="578" spans="4:4" s="2" customFormat="1" ht="15" hidden="1" customHeight="1">
      <c r="D578" s="27"/>
    </row>
    <row r="579" spans="4:4" s="2" customFormat="1" ht="15" hidden="1" customHeight="1">
      <c r="D579" s="27"/>
    </row>
    <row r="580" spans="4:4" s="2" customFormat="1" ht="15" hidden="1" customHeight="1">
      <c r="D580" s="27"/>
    </row>
    <row r="581" spans="4:4" s="2" customFormat="1" ht="15" hidden="1" customHeight="1">
      <c r="D581" s="27"/>
    </row>
    <row r="582" spans="4:4" s="2" customFormat="1" ht="15" hidden="1" customHeight="1">
      <c r="D582" s="27"/>
    </row>
    <row r="583" spans="4:4" s="2" customFormat="1" ht="15" hidden="1" customHeight="1">
      <c r="D583" s="27"/>
    </row>
    <row r="584" spans="4:4" s="2" customFormat="1" ht="15" hidden="1" customHeight="1">
      <c r="D584" s="27"/>
    </row>
    <row r="585" spans="4:4" s="2" customFormat="1" ht="15" hidden="1" customHeight="1">
      <c r="D585" s="27"/>
    </row>
    <row r="586" spans="4:4" s="2" customFormat="1" ht="15" hidden="1" customHeight="1">
      <c r="D586" s="27"/>
    </row>
    <row r="587" spans="4:4" s="2" customFormat="1" ht="15" hidden="1" customHeight="1">
      <c r="D587" s="27"/>
    </row>
    <row r="588" spans="4:4" s="2" customFormat="1" ht="15" hidden="1" customHeight="1">
      <c r="D588" s="27"/>
    </row>
    <row r="589" spans="4:4" s="2" customFormat="1" ht="15" hidden="1" customHeight="1">
      <c r="D589" s="27"/>
    </row>
    <row r="590" spans="4:4" s="2" customFormat="1" ht="15" hidden="1" customHeight="1">
      <c r="D590" s="27"/>
    </row>
    <row r="591" spans="4:4" s="2" customFormat="1" ht="15" hidden="1" customHeight="1">
      <c r="D591" s="27"/>
    </row>
    <row r="592" spans="4:4" s="2" customFormat="1" ht="15" hidden="1" customHeight="1">
      <c r="D592" s="27"/>
    </row>
    <row r="593" spans="4:4" s="2" customFormat="1" ht="15" hidden="1" customHeight="1">
      <c r="D593" s="27"/>
    </row>
    <row r="594" spans="4:4" s="2" customFormat="1" ht="15" hidden="1" customHeight="1">
      <c r="D594" s="27"/>
    </row>
    <row r="595" spans="4:4" s="2" customFormat="1" ht="15" hidden="1" customHeight="1">
      <c r="D595" s="27"/>
    </row>
    <row r="596" spans="4:4" s="2" customFormat="1" ht="15" hidden="1" customHeight="1">
      <c r="D596" s="27"/>
    </row>
    <row r="597" spans="4:4" s="2" customFormat="1" ht="15" hidden="1" customHeight="1">
      <c r="D597" s="27"/>
    </row>
    <row r="598" spans="4:4" s="2" customFormat="1" ht="15" hidden="1" customHeight="1">
      <c r="D598" s="27"/>
    </row>
    <row r="599" spans="4:4" s="2" customFormat="1" ht="15" hidden="1" customHeight="1">
      <c r="D599" s="27"/>
    </row>
    <row r="600" spans="4:4" s="2" customFormat="1" ht="15" hidden="1" customHeight="1">
      <c r="D600" s="27"/>
    </row>
    <row r="601" spans="4:4" s="2" customFormat="1" ht="15" hidden="1" customHeight="1">
      <c r="D601" s="27"/>
    </row>
    <row r="602" spans="4:4" s="2" customFormat="1" ht="15" hidden="1" customHeight="1">
      <c r="D602" s="27"/>
    </row>
    <row r="603" spans="4:4" s="2" customFormat="1" ht="15" hidden="1" customHeight="1">
      <c r="D603" s="27"/>
    </row>
    <row r="604" spans="4:4" s="2" customFormat="1" ht="15" hidden="1" customHeight="1">
      <c r="D604" s="27"/>
    </row>
    <row r="605" spans="4:4" s="2" customFormat="1" ht="15" hidden="1" customHeight="1">
      <c r="D605" s="27"/>
    </row>
    <row r="606" spans="4:4" s="2" customFormat="1" ht="15" hidden="1" customHeight="1">
      <c r="D606" s="27"/>
    </row>
    <row r="607" spans="4:4" s="2" customFormat="1" ht="15" hidden="1" customHeight="1">
      <c r="D607" s="27"/>
    </row>
    <row r="608" spans="4:4" s="2" customFormat="1" ht="15" hidden="1" customHeight="1">
      <c r="D608" s="27"/>
    </row>
    <row r="609" spans="4:4" s="2" customFormat="1" ht="15" hidden="1" customHeight="1">
      <c r="D609" s="27"/>
    </row>
    <row r="610" spans="4:4" s="2" customFormat="1" ht="15" hidden="1" customHeight="1">
      <c r="D610" s="27"/>
    </row>
    <row r="611" spans="4:4" s="2" customFormat="1" ht="15" hidden="1" customHeight="1">
      <c r="D611" s="27"/>
    </row>
    <row r="612" spans="4:4" s="2" customFormat="1" ht="15" hidden="1" customHeight="1">
      <c r="D612" s="27"/>
    </row>
    <row r="613" spans="4:4" s="2" customFormat="1" ht="15" hidden="1" customHeight="1">
      <c r="D613" s="27"/>
    </row>
    <row r="614" spans="4:4" s="2" customFormat="1" ht="15" hidden="1" customHeight="1">
      <c r="D614" s="27"/>
    </row>
    <row r="615" spans="4:4" s="2" customFormat="1" ht="15" hidden="1" customHeight="1">
      <c r="D615" s="27"/>
    </row>
    <row r="616" spans="4:4" s="2" customFormat="1" ht="15" hidden="1" customHeight="1">
      <c r="D616" s="27"/>
    </row>
    <row r="617" spans="4:4" s="2" customFormat="1" ht="15" hidden="1" customHeight="1">
      <c r="D617" s="27"/>
    </row>
    <row r="618" spans="4:4" s="2" customFormat="1" ht="15" hidden="1" customHeight="1">
      <c r="D618" s="27"/>
    </row>
    <row r="619" spans="4:4" s="2" customFormat="1" ht="15" hidden="1" customHeight="1">
      <c r="D619" s="27"/>
    </row>
    <row r="620" spans="4:4" s="2" customFormat="1" ht="15" hidden="1" customHeight="1">
      <c r="D620" s="27"/>
    </row>
    <row r="621" spans="4:4" s="2" customFormat="1" ht="15" hidden="1" customHeight="1">
      <c r="D621" s="27"/>
    </row>
    <row r="622" spans="4:4" s="2" customFormat="1" ht="15" hidden="1" customHeight="1">
      <c r="D622" s="27"/>
    </row>
    <row r="623" spans="4:4" s="2" customFormat="1" ht="15" hidden="1" customHeight="1">
      <c r="D623" s="27"/>
    </row>
    <row r="624" spans="4:4" s="2" customFormat="1" ht="15" hidden="1" customHeight="1">
      <c r="D624" s="27"/>
    </row>
    <row r="625" spans="4:4" s="2" customFormat="1" ht="15" hidden="1" customHeight="1">
      <c r="D625" s="27"/>
    </row>
    <row r="626" spans="4:4" s="2" customFormat="1" ht="15" hidden="1" customHeight="1">
      <c r="D626" s="27"/>
    </row>
    <row r="627" spans="4:4" s="2" customFormat="1" ht="15" hidden="1" customHeight="1">
      <c r="D627" s="27"/>
    </row>
    <row r="628" spans="4:4" s="2" customFormat="1" ht="15" hidden="1" customHeight="1">
      <c r="D628" s="27"/>
    </row>
    <row r="629" spans="4:4" s="2" customFormat="1" ht="15" hidden="1" customHeight="1">
      <c r="D629" s="27"/>
    </row>
    <row r="630" spans="4:4" s="2" customFormat="1" ht="15" hidden="1" customHeight="1">
      <c r="D630" s="27"/>
    </row>
    <row r="631" spans="4:4" s="2" customFormat="1" ht="15" hidden="1" customHeight="1">
      <c r="D631" s="27"/>
    </row>
    <row r="632" spans="4:4" s="2" customFormat="1" ht="15" hidden="1" customHeight="1">
      <c r="D632" s="27"/>
    </row>
    <row r="633" spans="4:4" s="2" customFormat="1" ht="15" hidden="1" customHeight="1">
      <c r="D633" s="27"/>
    </row>
    <row r="634" spans="4:4" s="2" customFormat="1" ht="15" hidden="1" customHeight="1">
      <c r="D634" s="27"/>
    </row>
    <row r="635" spans="4:4" s="2" customFormat="1" ht="15" hidden="1" customHeight="1">
      <c r="D635" s="27"/>
    </row>
    <row r="636" spans="4:4" s="2" customFormat="1" ht="15" hidden="1" customHeight="1">
      <c r="D636" s="27"/>
    </row>
    <row r="637" spans="4:4" s="2" customFormat="1" ht="15" hidden="1" customHeight="1">
      <c r="D637" s="27"/>
    </row>
    <row r="638" spans="4:4" s="2" customFormat="1" ht="15" hidden="1" customHeight="1">
      <c r="D638" s="27"/>
    </row>
    <row r="639" spans="4:4" s="2" customFormat="1" ht="15" hidden="1" customHeight="1">
      <c r="D639" s="27"/>
    </row>
    <row r="640" spans="4:4" s="2" customFormat="1" ht="15" hidden="1" customHeight="1">
      <c r="D640" s="27"/>
    </row>
    <row r="641" spans="4:4" s="2" customFormat="1" ht="15" hidden="1" customHeight="1">
      <c r="D641" s="27"/>
    </row>
    <row r="642" spans="4:4" s="2" customFormat="1" ht="15" hidden="1" customHeight="1">
      <c r="D642" s="27"/>
    </row>
    <row r="643" spans="4:4" s="2" customFormat="1" ht="15" hidden="1" customHeight="1">
      <c r="D643" s="27"/>
    </row>
    <row r="644" spans="4:4" s="2" customFormat="1" ht="15" hidden="1" customHeight="1">
      <c r="D644" s="27"/>
    </row>
    <row r="645" spans="4:4" s="2" customFormat="1" ht="15" hidden="1" customHeight="1">
      <c r="D645" s="27"/>
    </row>
    <row r="646" spans="4:4" s="2" customFormat="1" ht="15" hidden="1" customHeight="1">
      <c r="D646" s="27"/>
    </row>
    <row r="647" spans="4:4" s="2" customFormat="1" ht="15" hidden="1" customHeight="1">
      <c r="D647" s="27"/>
    </row>
    <row r="648" spans="4:4" s="2" customFormat="1" ht="15" hidden="1" customHeight="1">
      <c r="D648" s="27"/>
    </row>
    <row r="649" spans="4:4" s="2" customFormat="1" ht="15" hidden="1" customHeight="1">
      <c r="D649" s="27"/>
    </row>
    <row r="650" spans="4:4" s="2" customFormat="1" ht="15" hidden="1" customHeight="1">
      <c r="D650" s="27"/>
    </row>
    <row r="651" spans="4:4" s="2" customFormat="1" ht="15" hidden="1" customHeight="1">
      <c r="D651" s="27"/>
    </row>
    <row r="652" spans="4:4" s="2" customFormat="1" ht="15" hidden="1" customHeight="1">
      <c r="D652" s="27"/>
    </row>
    <row r="653" spans="4:4" s="2" customFormat="1" ht="15" hidden="1" customHeight="1">
      <c r="D653" s="27"/>
    </row>
    <row r="654" spans="4:4" s="2" customFormat="1" ht="15" hidden="1" customHeight="1">
      <c r="D654" s="27"/>
    </row>
    <row r="655" spans="4:4" s="2" customFormat="1" ht="15" hidden="1" customHeight="1">
      <c r="D655" s="27"/>
    </row>
    <row r="656" spans="4:4" s="2" customFormat="1" ht="15" hidden="1" customHeight="1">
      <c r="D656" s="27"/>
    </row>
    <row r="657" spans="4:4" s="2" customFormat="1" ht="15" hidden="1" customHeight="1">
      <c r="D657" s="27"/>
    </row>
    <row r="658" spans="4:4" s="2" customFormat="1" ht="15" hidden="1" customHeight="1">
      <c r="D658" s="27"/>
    </row>
    <row r="659" spans="4:4" s="2" customFormat="1" ht="15" hidden="1" customHeight="1">
      <c r="D659" s="27"/>
    </row>
    <row r="660" spans="4:4" s="2" customFormat="1" ht="15" hidden="1" customHeight="1">
      <c r="D660" s="27"/>
    </row>
    <row r="661" spans="4:4" s="2" customFormat="1" ht="15" hidden="1" customHeight="1">
      <c r="D661" s="27"/>
    </row>
    <row r="662" spans="4:4" s="2" customFormat="1" ht="15" hidden="1" customHeight="1">
      <c r="D662" s="27"/>
    </row>
    <row r="663" spans="4:4" s="2" customFormat="1" ht="15" hidden="1" customHeight="1">
      <c r="D663" s="27"/>
    </row>
    <row r="664" spans="4:4" s="2" customFormat="1" ht="15" hidden="1" customHeight="1">
      <c r="D664" s="27"/>
    </row>
    <row r="665" spans="4:4" s="2" customFormat="1" ht="15" hidden="1" customHeight="1">
      <c r="D665" s="27"/>
    </row>
    <row r="666" spans="4:4" s="2" customFormat="1" ht="15" hidden="1" customHeight="1">
      <c r="D666" s="27"/>
    </row>
    <row r="667" spans="4:4" s="2" customFormat="1" ht="15" hidden="1" customHeight="1">
      <c r="D667" s="27"/>
    </row>
    <row r="668" spans="4:4" s="2" customFormat="1" ht="15" hidden="1" customHeight="1">
      <c r="D668" s="27"/>
    </row>
    <row r="669" spans="4:4" s="2" customFormat="1" ht="15" hidden="1" customHeight="1">
      <c r="D669" s="27"/>
    </row>
    <row r="670" spans="4:4" s="2" customFormat="1" ht="15" hidden="1" customHeight="1">
      <c r="D670" s="27"/>
    </row>
    <row r="671" spans="4:4" s="2" customFormat="1" ht="15" hidden="1" customHeight="1">
      <c r="D671" s="27"/>
    </row>
    <row r="672" spans="4:4" s="2" customFormat="1" ht="15" hidden="1" customHeight="1">
      <c r="D672" s="27"/>
    </row>
    <row r="673" spans="4:4" s="2" customFormat="1" ht="15" hidden="1" customHeight="1">
      <c r="D673" s="27"/>
    </row>
    <row r="674" spans="4:4" s="2" customFormat="1" ht="15" hidden="1" customHeight="1">
      <c r="D674" s="27"/>
    </row>
    <row r="675" spans="4:4" s="2" customFormat="1" ht="15" hidden="1" customHeight="1">
      <c r="D675" s="27"/>
    </row>
    <row r="676" spans="4:4" s="2" customFormat="1" ht="15" hidden="1" customHeight="1">
      <c r="D676" s="27"/>
    </row>
    <row r="677" spans="4:4" s="2" customFormat="1" ht="15" hidden="1" customHeight="1">
      <c r="D677" s="27"/>
    </row>
    <row r="678" spans="4:4" s="2" customFormat="1" ht="15" hidden="1" customHeight="1">
      <c r="D678" s="27"/>
    </row>
    <row r="679" spans="4:4" s="2" customFormat="1" ht="15" hidden="1" customHeight="1">
      <c r="D679" s="27"/>
    </row>
    <row r="680" spans="4:4" s="2" customFormat="1" ht="15" hidden="1" customHeight="1">
      <c r="D680" s="27"/>
    </row>
    <row r="681" spans="4:4" s="2" customFormat="1" ht="15" hidden="1" customHeight="1">
      <c r="D681" s="27"/>
    </row>
    <row r="682" spans="4:4" s="2" customFormat="1" ht="15" hidden="1" customHeight="1">
      <c r="D682" s="27"/>
    </row>
    <row r="683" spans="4:4" s="2" customFormat="1" ht="15" hidden="1" customHeight="1">
      <c r="D683" s="27"/>
    </row>
    <row r="684" spans="4:4" s="2" customFormat="1" ht="15" hidden="1" customHeight="1">
      <c r="D684" s="27"/>
    </row>
    <row r="685" spans="4:4" s="2" customFormat="1" ht="15" hidden="1" customHeight="1">
      <c r="D685" s="27"/>
    </row>
    <row r="686" spans="4:4" s="2" customFormat="1" ht="15" hidden="1" customHeight="1">
      <c r="D686" s="27"/>
    </row>
    <row r="687" spans="4:4" s="2" customFormat="1" ht="15" hidden="1" customHeight="1">
      <c r="D687" s="27"/>
    </row>
    <row r="688" spans="4:4" s="2" customFormat="1" ht="15" hidden="1" customHeight="1">
      <c r="D688" s="27"/>
    </row>
    <row r="689" spans="4:4" s="2" customFormat="1" ht="15" hidden="1" customHeight="1">
      <c r="D689" s="27"/>
    </row>
    <row r="690" spans="4:4" s="2" customFormat="1" ht="15" hidden="1" customHeight="1">
      <c r="D690" s="27"/>
    </row>
    <row r="691" spans="4:4" s="2" customFormat="1" ht="15" hidden="1" customHeight="1">
      <c r="D691" s="27"/>
    </row>
    <row r="692" spans="4:4" s="2" customFormat="1" ht="15" hidden="1" customHeight="1">
      <c r="D692" s="27"/>
    </row>
    <row r="693" spans="4:4" s="2" customFormat="1" ht="15" hidden="1" customHeight="1">
      <c r="D693" s="27"/>
    </row>
    <row r="694" spans="4:4" s="2" customFormat="1" ht="15" hidden="1" customHeight="1">
      <c r="D694" s="27"/>
    </row>
    <row r="695" spans="4:4" s="2" customFormat="1" ht="15" hidden="1" customHeight="1">
      <c r="D695" s="27"/>
    </row>
    <row r="696" spans="4:4" s="2" customFormat="1" ht="15" hidden="1" customHeight="1">
      <c r="D696" s="27"/>
    </row>
    <row r="697" spans="4:4" s="2" customFormat="1" ht="15" hidden="1" customHeight="1">
      <c r="D697" s="27"/>
    </row>
    <row r="698" spans="4:4" s="2" customFormat="1" ht="15" hidden="1" customHeight="1">
      <c r="D698" s="27"/>
    </row>
    <row r="699" spans="4:4" s="2" customFormat="1" ht="15" hidden="1" customHeight="1">
      <c r="D699" s="27"/>
    </row>
    <row r="700" spans="4:4" s="2" customFormat="1" ht="15" hidden="1" customHeight="1">
      <c r="D700" s="27"/>
    </row>
    <row r="701" spans="4:4" s="2" customFormat="1" ht="15" hidden="1" customHeight="1">
      <c r="D701" s="27"/>
    </row>
    <row r="702" spans="4:4" s="2" customFormat="1" ht="15" hidden="1" customHeight="1">
      <c r="D702" s="27"/>
    </row>
    <row r="703" spans="4:4" s="2" customFormat="1" ht="15" hidden="1" customHeight="1">
      <c r="D703" s="27"/>
    </row>
    <row r="704" spans="4:4" s="2" customFormat="1" ht="15" hidden="1" customHeight="1">
      <c r="D704" s="27"/>
    </row>
    <row r="705" spans="4:4" s="2" customFormat="1" ht="15" hidden="1" customHeight="1">
      <c r="D705" s="27"/>
    </row>
    <row r="706" spans="4:4" s="2" customFormat="1" ht="15" hidden="1" customHeight="1">
      <c r="D706" s="27"/>
    </row>
    <row r="707" spans="4:4" s="2" customFormat="1" ht="15" hidden="1" customHeight="1">
      <c r="D707" s="27"/>
    </row>
    <row r="708" spans="4:4" s="2" customFormat="1" ht="15" hidden="1" customHeight="1">
      <c r="D708" s="27"/>
    </row>
    <row r="709" spans="4:4" s="2" customFormat="1" ht="15" hidden="1" customHeight="1">
      <c r="D709" s="27"/>
    </row>
    <row r="710" spans="4:4" s="2" customFormat="1" ht="15" hidden="1" customHeight="1">
      <c r="D710" s="27"/>
    </row>
    <row r="711" spans="4:4" s="2" customFormat="1" ht="15" hidden="1" customHeight="1">
      <c r="D711" s="27"/>
    </row>
    <row r="712" spans="4:4" s="2" customFormat="1" ht="15" hidden="1" customHeight="1">
      <c r="D712" s="27"/>
    </row>
    <row r="713" spans="4:4" s="2" customFormat="1" ht="15" hidden="1" customHeight="1">
      <c r="D713" s="27"/>
    </row>
    <row r="714" spans="4:4" s="2" customFormat="1" ht="15" hidden="1" customHeight="1">
      <c r="D714" s="27"/>
    </row>
    <row r="715" spans="4:4" s="2" customFormat="1" ht="15" hidden="1" customHeight="1">
      <c r="D715" s="27"/>
    </row>
    <row r="716" spans="4:4" s="2" customFormat="1" ht="15" hidden="1" customHeight="1">
      <c r="D716" s="27"/>
    </row>
    <row r="717" spans="4:4" s="2" customFormat="1" ht="15" hidden="1" customHeight="1">
      <c r="D717" s="27"/>
    </row>
    <row r="718" spans="4:4" s="2" customFormat="1" ht="15" hidden="1" customHeight="1">
      <c r="D718" s="27"/>
    </row>
    <row r="719" spans="4:4" s="2" customFormat="1" ht="15" hidden="1" customHeight="1">
      <c r="D719" s="27"/>
    </row>
    <row r="720" spans="4:4" s="2" customFormat="1" ht="15" hidden="1" customHeight="1">
      <c r="D720" s="27"/>
    </row>
    <row r="721" spans="4:4" s="2" customFormat="1" ht="15" hidden="1" customHeight="1">
      <c r="D721" s="27"/>
    </row>
    <row r="722" spans="4:4" s="2" customFormat="1" ht="15" hidden="1" customHeight="1">
      <c r="D722" s="27"/>
    </row>
    <row r="723" spans="4:4" s="2" customFormat="1" ht="15" hidden="1" customHeight="1">
      <c r="D723" s="27"/>
    </row>
    <row r="724" spans="4:4" s="2" customFormat="1" ht="15" hidden="1" customHeight="1">
      <c r="D724" s="27"/>
    </row>
    <row r="725" spans="4:4" s="2" customFormat="1" ht="15" hidden="1" customHeight="1">
      <c r="D725" s="27"/>
    </row>
    <row r="726" spans="4:4" s="2" customFormat="1" ht="15" hidden="1" customHeight="1">
      <c r="D726" s="27"/>
    </row>
    <row r="727" spans="4:4" s="2" customFormat="1" ht="15" hidden="1" customHeight="1">
      <c r="D727" s="27"/>
    </row>
    <row r="728" spans="4:4" s="2" customFormat="1" ht="15" hidden="1" customHeight="1">
      <c r="D728" s="27"/>
    </row>
    <row r="729" spans="4:4" s="2" customFormat="1" ht="15" hidden="1" customHeight="1">
      <c r="D729" s="27"/>
    </row>
    <row r="730" spans="4:4" s="2" customFormat="1" ht="15" hidden="1" customHeight="1">
      <c r="D730" s="27"/>
    </row>
    <row r="731" spans="4:4" s="2" customFormat="1" ht="15" hidden="1" customHeight="1">
      <c r="D731" s="27"/>
    </row>
    <row r="732" spans="4:4" s="2" customFormat="1" ht="15" hidden="1" customHeight="1">
      <c r="D732" s="27"/>
    </row>
    <row r="733" spans="4:4" s="2" customFormat="1" ht="15" hidden="1" customHeight="1">
      <c r="D733" s="27"/>
    </row>
    <row r="734" spans="4:4" s="2" customFormat="1" ht="15" hidden="1" customHeight="1">
      <c r="D734" s="27"/>
    </row>
    <row r="735" spans="4:4" s="2" customFormat="1" ht="15" hidden="1" customHeight="1">
      <c r="D735" s="27"/>
    </row>
    <row r="736" spans="4:4" s="2" customFormat="1" ht="15" hidden="1" customHeight="1">
      <c r="D736" s="27"/>
    </row>
    <row r="737" spans="4:4" s="2" customFormat="1" ht="15" hidden="1" customHeight="1">
      <c r="D737" s="27"/>
    </row>
    <row r="738" spans="4:4" s="2" customFormat="1" ht="15" hidden="1" customHeight="1">
      <c r="D738" s="27"/>
    </row>
    <row r="739" spans="4:4" s="2" customFormat="1" ht="15" hidden="1" customHeight="1">
      <c r="D739" s="27"/>
    </row>
    <row r="740" spans="4:4" s="2" customFormat="1" ht="15" hidden="1" customHeight="1">
      <c r="D740" s="27"/>
    </row>
    <row r="741" spans="4:4" s="2" customFormat="1" ht="15" hidden="1" customHeight="1">
      <c r="D741" s="27"/>
    </row>
    <row r="742" spans="4:4" s="2" customFormat="1" ht="15" hidden="1" customHeight="1">
      <c r="D742" s="27"/>
    </row>
    <row r="743" spans="4:4" s="2" customFormat="1" ht="15" hidden="1" customHeight="1">
      <c r="D743" s="27"/>
    </row>
    <row r="744" spans="4:4" s="2" customFormat="1" ht="15" hidden="1" customHeight="1">
      <c r="D744" s="27"/>
    </row>
    <row r="745" spans="4:4" s="2" customFormat="1" ht="15" hidden="1" customHeight="1">
      <c r="D745" s="27"/>
    </row>
    <row r="746" spans="4:4" s="2" customFormat="1" ht="15" hidden="1" customHeight="1">
      <c r="D746" s="27"/>
    </row>
    <row r="747" spans="4:4" s="2" customFormat="1" ht="15" hidden="1" customHeight="1">
      <c r="D747" s="27"/>
    </row>
    <row r="748" spans="4:4" s="2" customFormat="1" ht="15" hidden="1" customHeight="1">
      <c r="D748" s="27"/>
    </row>
    <row r="749" spans="4:4" s="2" customFormat="1" ht="15" hidden="1" customHeight="1">
      <c r="D749" s="27"/>
    </row>
    <row r="750" spans="4:4" s="2" customFormat="1" ht="15" hidden="1" customHeight="1">
      <c r="D750" s="27"/>
    </row>
    <row r="751" spans="4:4" s="2" customFormat="1" ht="15" hidden="1" customHeight="1">
      <c r="D751" s="27"/>
    </row>
    <row r="752" spans="4:4" s="2" customFormat="1" ht="15" hidden="1" customHeight="1">
      <c r="D752" s="27"/>
    </row>
    <row r="753" spans="4:4" s="2" customFormat="1" ht="15" hidden="1" customHeight="1">
      <c r="D753" s="27"/>
    </row>
    <row r="754" spans="4:4" s="2" customFormat="1" ht="15" hidden="1" customHeight="1">
      <c r="D754" s="27"/>
    </row>
    <row r="755" spans="4:4" s="2" customFormat="1" ht="15" hidden="1" customHeight="1">
      <c r="D755" s="27"/>
    </row>
    <row r="756" spans="4:4" s="2" customFormat="1" ht="15" hidden="1" customHeight="1">
      <c r="D756" s="27"/>
    </row>
    <row r="757" spans="4:4" s="2" customFormat="1" ht="15" hidden="1" customHeight="1">
      <c r="D757" s="27"/>
    </row>
    <row r="758" spans="4:4" s="2" customFormat="1" ht="15" hidden="1" customHeight="1">
      <c r="D758" s="27"/>
    </row>
    <row r="759" spans="4:4" s="2" customFormat="1" ht="15" hidden="1" customHeight="1">
      <c r="D759" s="27"/>
    </row>
    <row r="760" spans="4:4" s="2" customFormat="1" ht="15" hidden="1" customHeight="1">
      <c r="D760" s="27"/>
    </row>
    <row r="761" spans="4:4" s="2" customFormat="1" ht="15" hidden="1" customHeight="1">
      <c r="D761" s="27"/>
    </row>
    <row r="762" spans="4:4" s="2" customFormat="1" ht="15" hidden="1" customHeight="1">
      <c r="D762" s="27"/>
    </row>
    <row r="763" spans="4:4" s="2" customFormat="1" ht="15" hidden="1" customHeight="1">
      <c r="D763" s="27"/>
    </row>
    <row r="764" spans="4:4" s="2" customFormat="1" ht="15" hidden="1" customHeight="1">
      <c r="D764" s="27"/>
    </row>
    <row r="765" spans="4:4" s="2" customFormat="1" ht="15" hidden="1" customHeight="1">
      <c r="D765" s="27"/>
    </row>
    <row r="766" spans="4:4" s="2" customFormat="1" ht="15" hidden="1" customHeight="1">
      <c r="D766" s="27"/>
    </row>
    <row r="767" spans="4:4" s="2" customFormat="1" ht="15" hidden="1" customHeight="1">
      <c r="D767" s="27"/>
    </row>
    <row r="768" spans="4:4" s="2" customFormat="1" ht="15" hidden="1" customHeight="1">
      <c r="D768" s="27"/>
    </row>
    <row r="769" spans="4:4" s="2" customFormat="1" ht="15" hidden="1" customHeight="1">
      <c r="D769" s="27"/>
    </row>
    <row r="770" spans="4:4" s="2" customFormat="1" ht="15" hidden="1" customHeight="1">
      <c r="D770" s="27"/>
    </row>
    <row r="771" spans="4:4" s="2" customFormat="1" ht="15" hidden="1" customHeight="1">
      <c r="D771" s="27"/>
    </row>
    <row r="772" spans="4:4" s="2" customFormat="1" ht="15" hidden="1" customHeight="1">
      <c r="D772" s="27"/>
    </row>
    <row r="773" spans="4:4" s="2" customFormat="1" ht="15" hidden="1" customHeight="1">
      <c r="D773" s="27"/>
    </row>
    <row r="774" spans="4:4" s="2" customFormat="1" ht="15" hidden="1" customHeight="1">
      <c r="D774" s="27"/>
    </row>
    <row r="775" spans="4:4" s="2" customFormat="1" ht="15" hidden="1" customHeight="1">
      <c r="D775" s="27"/>
    </row>
    <row r="776" spans="4:4" s="2" customFormat="1" ht="15" hidden="1" customHeight="1">
      <c r="D776" s="27"/>
    </row>
    <row r="777" spans="4:4" s="2" customFormat="1" ht="15" hidden="1" customHeight="1">
      <c r="D777" s="27"/>
    </row>
    <row r="778" spans="4:4" s="2" customFormat="1" ht="15" hidden="1" customHeight="1">
      <c r="D778" s="27"/>
    </row>
    <row r="779" spans="4:4" s="2" customFormat="1" ht="15" hidden="1" customHeight="1">
      <c r="D779" s="27"/>
    </row>
    <row r="780" spans="4:4" s="2" customFormat="1" ht="15" hidden="1" customHeight="1">
      <c r="D780" s="27"/>
    </row>
    <row r="781" spans="4:4" s="2" customFormat="1" ht="15" hidden="1" customHeight="1">
      <c r="D781" s="27"/>
    </row>
    <row r="782" spans="4:4" s="2" customFormat="1" ht="15" hidden="1" customHeight="1">
      <c r="D782" s="27"/>
    </row>
    <row r="783" spans="4:4" s="2" customFormat="1" ht="15" hidden="1" customHeight="1">
      <c r="D783" s="27"/>
    </row>
    <row r="784" spans="4:4" s="2" customFormat="1" ht="15" hidden="1" customHeight="1">
      <c r="D784" s="27"/>
    </row>
    <row r="785" spans="4:4" s="2" customFormat="1" ht="15" hidden="1" customHeight="1">
      <c r="D785" s="27"/>
    </row>
    <row r="786" spans="4:4" s="2" customFormat="1" ht="15" hidden="1" customHeight="1">
      <c r="D786" s="27"/>
    </row>
    <row r="787" spans="4:4" s="2" customFormat="1" ht="15" hidden="1" customHeight="1">
      <c r="D787" s="27"/>
    </row>
    <row r="788" spans="4:4" s="2" customFormat="1" ht="15" hidden="1" customHeight="1">
      <c r="D788" s="27"/>
    </row>
    <row r="789" spans="4:4" s="2" customFormat="1" ht="15" hidden="1" customHeight="1">
      <c r="D789" s="27"/>
    </row>
    <row r="790" spans="4:4" s="2" customFormat="1" ht="15" hidden="1" customHeight="1">
      <c r="D790" s="27"/>
    </row>
    <row r="791" spans="4:4" s="2" customFormat="1" ht="15" hidden="1" customHeight="1">
      <c r="D791" s="27"/>
    </row>
    <row r="792" spans="4:4" s="2" customFormat="1" ht="15" hidden="1" customHeight="1">
      <c r="D792" s="27"/>
    </row>
    <row r="793" spans="4:4" s="2" customFormat="1" ht="15" hidden="1" customHeight="1">
      <c r="D793" s="27"/>
    </row>
    <row r="794" spans="4:4" s="2" customFormat="1" ht="15" hidden="1" customHeight="1">
      <c r="D794" s="27"/>
    </row>
    <row r="795" spans="4:4" s="2" customFormat="1" ht="15" hidden="1" customHeight="1">
      <c r="D795" s="27"/>
    </row>
    <row r="796" spans="4:4" s="2" customFormat="1" ht="15" hidden="1" customHeight="1">
      <c r="D796" s="27"/>
    </row>
    <row r="797" spans="4:4" s="2" customFormat="1" ht="15" hidden="1" customHeight="1">
      <c r="D797" s="27"/>
    </row>
    <row r="798" spans="4:4" s="2" customFormat="1" ht="15" hidden="1" customHeight="1">
      <c r="D798" s="27"/>
    </row>
    <row r="799" spans="4:4" s="2" customFormat="1" ht="15" hidden="1" customHeight="1">
      <c r="D799" s="27"/>
    </row>
    <row r="800" spans="4:4" s="2" customFormat="1" ht="15" hidden="1" customHeight="1">
      <c r="D800" s="27"/>
    </row>
    <row r="801" spans="4:4" s="2" customFormat="1" ht="15" hidden="1" customHeight="1">
      <c r="D801" s="27"/>
    </row>
    <row r="802" spans="4:4" s="2" customFormat="1" ht="15" hidden="1" customHeight="1">
      <c r="D802" s="27"/>
    </row>
    <row r="803" spans="4:4" s="2" customFormat="1" ht="15" hidden="1" customHeight="1">
      <c r="D803" s="27"/>
    </row>
    <row r="804" spans="4:4" s="2" customFormat="1" ht="15" hidden="1" customHeight="1">
      <c r="D804" s="27"/>
    </row>
    <row r="805" spans="4:4" s="2" customFormat="1" ht="15" hidden="1" customHeight="1">
      <c r="D805" s="27"/>
    </row>
    <row r="806" spans="4:4" s="2" customFormat="1" ht="15" hidden="1" customHeight="1">
      <c r="D806" s="27"/>
    </row>
    <row r="807" spans="4:4" s="2" customFormat="1" ht="15" hidden="1" customHeight="1">
      <c r="D807" s="27"/>
    </row>
    <row r="808" spans="4:4" s="2" customFormat="1" ht="15" hidden="1" customHeight="1">
      <c r="D808" s="27"/>
    </row>
    <row r="809" spans="4:4" s="2" customFormat="1" ht="15" hidden="1" customHeight="1">
      <c r="D809" s="27"/>
    </row>
    <row r="810" spans="4:4" s="2" customFormat="1" ht="15" hidden="1" customHeight="1">
      <c r="D810" s="27"/>
    </row>
    <row r="811" spans="4:4" s="2" customFormat="1" ht="15" hidden="1" customHeight="1">
      <c r="D811" s="27"/>
    </row>
    <row r="812" spans="4:4" s="2" customFormat="1" ht="15" hidden="1" customHeight="1">
      <c r="D812" s="27"/>
    </row>
    <row r="813" spans="4:4" s="2" customFormat="1" ht="15" hidden="1" customHeight="1">
      <c r="D813" s="27"/>
    </row>
    <row r="814" spans="4:4" s="2" customFormat="1" ht="15" hidden="1" customHeight="1">
      <c r="D814" s="27"/>
    </row>
    <row r="815" spans="4:4" s="2" customFormat="1" ht="15" hidden="1" customHeight="1">
      <c r="D815" s="27"/>
    </row>
    <row r="816" spans="4:4" s="2" customFormat="1" ht="15" hidden="1" customHeight="1">
      <c r="D816" s="27"/>
    </row>
    <row r="817" spans="4:4" s="2" customFormat="1" ht="15" hidden="1" customHeight="1">
      <c r="D817" s="27"/>
    </row>
    <row r="818" spans="4:4" s="2" customFormat="1" ht="15" hidden="1" customHeight="1">
      <c r="D818" s="27"/>
    </row>
    <row r="819" spans="4:4" s="2" customFormat="1" ht="15" hidden="1" customHeight="1">
      <c r="D819" s="27"/>
    </row>
    <row r="820" spans="4:4" s="2" customFormat="1" ht="15" hidden="1" customHeight="1">
      <c r="D820" s="27"/>
    </row>
    <row r="821" spans="4:4" s="2" customFormat="1" ht="15" hidden="1" customHeight="1">
      <c r="D821" s="27"/>
    </row>
    <row r="822" spans="4:4" s="2" customFormat="1" ht="15" hidden="1" customHeight="1">
      <c r="D822" s="27"/>
    </row>
    <row r="823" spans="4:4" s="2" customFormat="1" ht="15" hidden="1" customHeight="1">
      <c r="D823" s="27"/>
    </row>
    <row r="824" spans="4:4" s="2" customFormat="1" ht="15" hidden="1" customHeight="1">
      <c r="D824" s="27"/>
    </row>
    <row r="825" spans="4:4" s="2" customFormat="1" ht="15" hidden="1" customHeight="1">
      <c r="D825" s="27"/>
    </row>
    <row r="826" spans="4:4" s="2" customFormat="1" ht="15" hidden="1" customHeight="1">
      <c r="D826" s="27"/>
    </row>
    <row r="827" spans="4:4" s="2" customFormat="1" ht="15" hidden="1" customHeight="1">
      <c r="D827" s="27"/>
    </row>
    <row r="828" spans="4:4" s="2" customFormat="1" ht="15" hidden="1" customHeight="1">
      <c r="D828" s="27"/>
    </row>
    <row r="829" spans="4:4" s="2" customFormat="1" ht="15" hidden="1" customHeight="1">
      <c r="D829" s="27"/>
    </row>
    <row r="830" spans="4:4" s="2" customFormat="1" ht="15" hidden="1" customHeight="1">
      <c r="D830" s="27"/>
    </row>
    <row r="831" spans="4:4" s="2" customFormat="1" ht="15" hidden="1" customHeight="1">
      <c r="D831" s="27"/>
    </row>
    <row r="832" spans="4:4" s="2" customFormat="1" ht="15" hidden="1" customHeight="1">
      <c r="D832" s="27"/>
    </row>
    <row r="833" spans="4:4" s="2" customFormat="1" ht="15" hidden="1" customHeight="1">
      <c r="D833" s="27"/>
    </row>
    <row r="834" spans="4:4" s="2" customFormat="1" ht="15" hidden="1" customHeight="1">
      <c r="D834" s="27"/>
    </row>
    <row r="835" spans="4:4" s="2" customFormat="1" ht="15" hidden="1" customHeight="1">
      <c r="D835" s="27"/>
    </row>
    <row r="836" spans="4:4" s="2" customFormat="1" ht="15" hidden="1" customHeight="1">
      <c r="D836" s="27"/>
    </row>
    <row r="837" spans="4:4" s="2" customFormat="1" ht="15" hidden="1" customHeight="1">
      <c r="D837" s="27"/>
    </row>
    <row r="838" spans="4:4" s="2" customFormat="1" ht="15" hidden="1" customHeight="1">
      <c r="D838" s="27"/>
    </row>
    <row r="839" spans="4:4" s="2" customFormat="1" ht="15" hidden="1" customHeight="1">
      <c r="D839" s="27"/>
    </row>
    <row r="840" spans="4:4" s="2" customFormat="1" ht="15" hidden="1" customHeight="1">
      <c r="D840" s="27"/>
    </row>
    <row r="841" spans="4:4" s="2" customFormat="1" ht="15" hidden="1" customHeight="1">
      <c r="D841" s="27"/>
    </row>
    <row r="842" spans="4:4" s="2" customFormat="1" ht="15" hidden="1" customHeight="1">
      <c r="D842" s="27"/>
    </row>
    <row r="843" spans="4:4" s="2" customFormat="1" ht="15" hidden="1" customHeight="1">
      <c r="D843" s="27"/>
    </row>
    <row r="844" spans="4:4" s="2" customFormat="1" ht="15" hidden="1" customHeight="1">
      <c r="D844" s="27"/>
    </row>
    <row r="845" spans="4:4" s="2" customFormat="1" ht="15" hidden="1" customHeight="1">
      <c r="D845" s="27"/>
    </row>
    <row r="846" spans="4:4" s="2" customFormat="1" ht="15" hidden="1" customHeight="1">
      <c r="D846" s="27"/>
    </row>
    <row r="847" spans="4:4" s="2" customFormat="1" ht="15" hidden="1" customHeight="1">
      <c r="D847" s="27"/>
    </row>
    <row r="848" spans="4:4" s="2" customFormat="1" ht="15" hidden="1" customHeight="1">
      <c r="D848" s="27"/>
    </row>
    <row r="849" spans="4:4" s="2" customFormat="1" ht="15" hidden="1" customHeight="1">
      <c r="D849" s="27"/>
    </row>
    <row r="850" spans="4:4" s="2" customFormat="1" ht="15" hidden="1" customHeight="1">
      <c r="D850" s="27"/>
    </row>
    <row r="851" spans="4:4" s="2" customFormat="1" ht="15" hidden="1" customHeight="1">
      <c r="D851" s="27"/>
    </row>
    <row r="852" spans="4:4" s="2" customFormat="1" ht="15" hidden="1" customHeight="1">
      <c r="D852" s="27"/>
    </row>
    <row r="853" spans="4:4" s="2" customFormat="1" ht="15" hidden="1" customHeight="1">
      <c r="D853" s="27"/>
    </row>
    <row r="854" spans="4:4" s="2" customFormat="1" ht="15" hidden="1" customHeight="1">
      <c r="D854" s="27"/>
    </row>
    <row r="855" spans="4:4" s="2" customFormat="1" ht="15" hidden="1" customHeight="1">
      <c r="D855" s="27"/>
    </row>
    <row r="856" spans="4:4" s="2" customFormat="1" ht="15" hidden="1" customHeight="1">
      <c r="D856" s="27"/>
    </row>
    <row r="857" spans="4:4" s="2" customFormat="1" ht="15" hidden="1" customHeight="1">
      <c r="D857" s="27"/>
    </row>
    <row r="858" spans="4:4" s="2" customFormat="1" ht="15" hidden="1" customHeight="1">
      <c r="D858" s="27"/>
    </row>
    <row r="859" spans="4:4" s="2" customFormat="1" ht="15" hidden="1" customHeight="1">
      <c r="D859" s="27"/>
    </row>
    <row r="860" spans="4:4" s="2" customFormat="1" ht="15" hidden="1" customHeight="1">
      <c r="D860" s="27"/>
    </row>
    <row r="861" spans="4:4" s="2" customFormat="1" ht="15" hidden="1" customHeight="1">
      <c r="D861" s="27"/>
    </row>
    <row r="862" spans="4:4" s="2" customFormat="1" ht="15" hidden="1" customHeight="1">
      <c r="D862" s="27"/>
    </row>
    <row r="863" spans="4:4" s="2" customFormat="1" ht="15" hidden="1" customHeight="1">
      <c r="D863" s="27"/>
    </row>
    <row r="864" spans="4:4" s="2" customFormat="1" ht="15" hidden="1" customHeight="1">
      <c r="D864" s="27"/>
    </row>
    <row r="865" spans="4:4" s="2" customFormat="1" ht="15" hidden="1" customHeight="1">
      <c r="D865" s="27"/>
    </row>
    <row r="866" spans="4:4" s="2" customFormat="1" ht="15" hidden="1" customHeight="1">
      <c r="D866" s="27"/>
    </row>
    <row r="867" spans="4:4" s="2" customFormat="1" ht="15" hidden="1" customHeight="1">
      <c r="D867" s="27"/>
    </row>
    <row r="868" spans="4:4" s="2" customFormat="1" ht="15" hidden="1" customHeight="1">
      <c r="D868" s="27"/>
    </row>
    <row r="869" spans="4:4" s="2" customFormat="1" ht="15" hidden="1" customHeight="1">
      <c r="D869" s="27"/>
    </row>
    <row r="870" spans="4:4" s="2" customFormat="1" ht="15" hidden="1" customHeight="1">
      <c r="D870" s="27"/>
    </row>
    <row r="871" spans="4:4" s="2" customFormat="1" ht="15" hidden="1" customHeight="1">
      <c r="D871" s="27"/>
    </row>
    <row r="872" spans="4:4" s="2" customFormat="1" ht="15" hidden="1" customHeight="1">
      <c r="D872" s="27"/>
    </row>
    <row r="873" spans="4:4" s="2" customFormat="1" ht="15" hidden="1" customHeight="1">
      <c r="D873" s="27"/>
    </row>
    <row r="874" spans="4:4" s="2" customFormat="1" ht="15" hidden="1" customHeight="1">
      <c r="D874" s="27"/>
    </row>
    <row r="875" spans="4:4" s="2" customFormat="1" ht="15" hidden="1" customHeight="1">
      <c r="D875" s="27"/>
    </row>
    <row r="876" spans="4:4" s="2" customFormat="1" ht="15" hidden="1" customHeight="1">
      <c r="D876" s="27"/>
    </row>
    <row r="877" spans="4:4" s="2" customFormat="1" ht="15" hidden="1" customHeight="1">
      <c r="D877" s="27"/>
    </row>
    <row r="878" spans="4:4" s="2" customFormat="1" ht="15" hidden="1" customHeight="1">
      <c r="D878" s="27"/>
    </row>
    <row r="879" spans="4:4" s="2" customFormat="1" ht="15" hidden="1" customHeight="1">
      <c r="D879" s="27"/>
    </row>
    <row r="880" spans="4:4" s="2" customFormat="1" ht="15" hidden="1" customHeight="1">
      <c r="D880" s="27"/>
    </row>
    <row r="881" spans="4:4" s="2" customFormat="1" ht="15" hidden="1" customHeight="1">
      <c r="D881" s="27"/>
    </row>
    <row r="882" spans="4:4" s="2" customFormat="1" ht="15" hidden="1" customHeight="1">
      <c r="D882" s="27"/>
    </row>
    <row r="883" spans="4:4" s="2" customFormat="1" ht="15" hidden="1" customHeight="1">
      <c r="D883" s="27"/>
    </row>
    <row r="884" spans="4:4" s="2" customFormat="1" ht="15" hidden="1" customHeight="1">
      <c r="D884" s="27"/>
    </row>
    <row r="885" spans="4:4" s="2" customFormat="1" ht="15" hidden="1" customHeight="1">
      <c r="D885" s="27"/>
    </row>
    <row r="886" spans="4:4" s="2" customFormat="1" ht="15" hidden="1" customHeight="1">
      <c r="D886" s="27"/>
    </row>
    <row r="887" spans="4:4" s="2" customFormat="1" ht="15" hidden="1" customHeight="1">
      <c r="D887" s="27"/>
    </row>
    <row r="888" spans="4:4" s="2" customFormat="1" ht="15" hidden="1" customHeight="1">
      <c r="D888" s="27"/>
    </row>
    <row r="889" spans="4:4" s="2" customFormat="1" ht="15" hidden="1" customHeight="1">
      <c r="D889" s="27"/>
    </row>
    <row r="890" spans="4:4" s="2" customFormat="1" ht="15" hidden="1" customHeight="1">
      <c r="D890" s="27"/>
    </row>
    <row r="891" spans="4:4" s="2" customFormat="1" ht="15" hidden="1" customHeight="1">
      <c r="D891" s="27"/>
    </row>
    <row r="892" spans="4:4" s="2" customFormat="1" ht="15" hidden="1" customHeight="1">
      <c r="D892" s="27"/>
    </row>
    <row r="893" spans="4:4" s="2" customFormat="1" ht="15" hidden="1" customHeight="1">
      <c r="D893" s="27"/>
    </row>
    <row r="894" spans="4:4" s="2" customFormat="1" ht="15" hidden="1" customHeight="1">
      <c r="D894" s="27"/>
    </row>
    <row r="895" spans="4:4" s="2" customFormat="1" ht="15" hidden="1" customHeight="1">
      <c r="D895" s="27"/>
    </row>
    <row r="896" spans="4:4" s="2" customFormat="1" ht="15" hidden="1" customHeight="1">
      <c r="D896" s="27"/>
    </row>
    <row r="897" spans="4:4" s="2" customFormat="1" ht="15" hidden="1" customHeight="1">
      <c r="D897" s="27"/>
    </row>
    <row r="898" spans="4:4" s="2" customFormat="1" ht="15" hidden="1" customHeight="1">
      <c r="D898" s="27"/>
    </row>
    <row r="899" spans="4:4" s="2" customFormat="1" ht="15" hidden="1" customHeight="1">
      <c r="D899" s="27"/>
    </row>
    <row r="900" spans="4:4" s="2" customFormat="1" ht="15" hidden="1" customHeight="1">
      <c r="D900" s="27"/>
    </row>
    <row r="901" spans="4:4" s="2" customFormat="1" ht="15" hidden="1" customHeight="1">
      <c r="D901" s="27"/>
    </row>
    <row r="902" spans="4:4" s="2" customFormat="1" ht="15" hidden="1" customHeight="1">
      <c r="D902" s="27"/>
    </row>
    <row r="903" spans="4:4" s="2" customFormat="1" ht="15" hidden="1" customHeight="1">
      <c r="D903" s="27"/>
    </row>
    <row r="904" spans="4:4" s="2" customFormat="1" ht="15" hidden="1" customHeight="1">
      <c r="D904" s="27"/>
    </row>
    <row r="905" spans="4:4" s="2" customFormat="1" ht="15" hidden="1" customHeight="1">
      <c r="D905" s="27"/>
    </row>
    <row r="906" spans="4:4" s="2" customFormat="1" ht="15" hidden="1" customHeight="1">
      <c r="D906" s="27"/>
    </row>
    <row r="907" spans="4:4" s="2" customFormat="1" ht="15" hidden="1" customHeight="1">
      <c r="D907" s="27"/>
    </row>
    <row r="908" spans="4:4" s="2" customFormat="1" ht="15" hidden="1" customHeight="1">
      <c r="D908" s="27"/>
    </row>
    <row r="909" spans="4:4" s="2" customFormat="1" ht="15" hidden="1" customHeight="1">
      <c r="D909" s="27"/>
    </row>
    <row r="910" spans="4:4" s="2" customFormat="1" ht="15" hidden="1" customHeight="1">
      <c r="D910" s="27"/>
    </row>
    <row r="911" spans="4:4" s="2" customFormat="1" ht="15" hidden="1" customHeight="1">
      <c r="D911" s="27"/>
    </row>
    <row r="912" spans="4:4" s="2" customFormat="1" ht="15" hidden="1" customHeight="1">
      <c r="D912" s="27"/>
    </row>
    <row r="913" spans="4:4" s="2" customFormat="1" ht="15" hidden="1" customHeight="1">
      <c r="D913" s="27"/>
    </row>
    <row r="914" spans="4:4" s="2" customFormat="1" ht="15" hidden="1" customHeight="1">
      <c r="D914" s="27"/>
    </row>
    <row r="915" spans="4:4" s="2" customFormat="1" ht="15" hidden="1" customHeight="1">
      <c r="D915" s="27"/>
    </row>
    <row r="916" spans="4:4" s="2" customFormat="1" ht="15" hidden="1" customHeight="1">
      <c r="D916" s="27"/>
    </row>
    <row r="917" spans="4:4" s="2" customFormat="1" ht="15" hidden="1" customHeight="1">
      <c r="D917" s="27"/>
    </row>
    <row r="918" spans="4:4" s="2" customFormat="1" ht="15" hidden="1" customHeight="1">
      <c r="D918" s="27"/>
    </row>
    <row r="919" spans="4:4" s="2" customFormat="1" ht="15" hidden="1" customHeight="1">
      <c r="D919" s="27"/>
    </row>
    <row r="920" spans="4:4" s="2" customFormat="1" ht="15" hidden="1" customHeight="1">
      <c r="D920" s="27"/>
    </row>
    <row r="921" spans="4:4" s="2" customFormat="1" ht="15" hidden="1" customHeight="1">
      <c r="D921" s="27"/>
    </row>
    <row r="922" spans="4:4" s="2" customFormat="1" ht="15" hidden="1" customHeight="1">
      <c r="D922" s="27"/>
    </row>
    <row r="923" spans="4:4" s="2" customFormat="1" ht="15" hidden="1" customHeight="1">
      <c r="D923" s="27"/>
    </row>
    <row r="924" spans="4:4" s="2" customFormat="1" ht="15" hidden="1" customHeight="1">
      <c r="D924" s="27"/>
    </row>
    <row r="925" spans="4:4" s="2" customFormat="1" ht="15" hidden="1" customHeight="1">
      <c r="D925" s="27"/>
    </row>
    <row r="926" spans="4:4" s="2" customFormat="1" ht="15" hidden="1" customHeight="1">
      <c r="D926" s="27"/>
    </row>
    <row r="927" spans="4:4" s="2" customFormat="1" ht="15" hidden="1" customHeight="1">
      <c r="D927" s="27"/>
    </row>
    <row r="928" spans="4:4" s="2" customFormat="1" ht="15" hidden="1" customHeight="1">
      <c r="D928" s="27"/>
    </row>
    <row r="929" spans="4:4" s="2" customFormat="1" ht="15" hidden="1" customHeight="1">
      <c r="D929" s="27"/>
    </row>
    <row r="930" spans="4:4" s="2" customFormat="1" ht="15" hidden="1" customHeight="1">
      <c r="D930" s="27"/>
    </row>
    <row r="931" spans="4:4" s="2" customFormat="1" ht="15" hidden="1" customHeight="1">
      <c r="D931" s="27"/>
    </row>
    <row r="932" spans="4:4" s="2" customFormat="1" ht="15" hidden="1" customHeight="1">
      <c r="D932" s="27"/>
    </row>
    <row r="933" spans="4:4" s="2" customFormat="1" ht="15" hidden="1" customHeight="1">
      <c r="D933" s="27"/>
    </row>
    <row r="934" spans="4:4" s="2" customFormat="1" ht="15" hidden="1" customHeight="1">
      <c r="D934" s="27"/>
    </row>
    <row r="935" spans="4:4" s="2" customFormat="1" ht="15" hidden="1" customHeight="1">
      <c r="D935" s="27"/>
    </row>
    <row r="936" spans="4:4" s="2" customFormat="1" ht="15" hidden="1" customHeight="1">
      <c r="D936" s="27"/>
    </row>
    <row r="937" spans="4:4" s="2" customFormat="1" ht="15" hidden="1" customHeight="1">
      <c r="D937" s="27"/>
    </row>
    <row r="938" spans="4:4" s="2" customFormat="1" ht="15" hidden="1" customHeight="1">
      <c r="D938" s="27"/>
    </row>
    <row r="939" spans="4:4" s="2" customFormat="1" ht="15" hidden="1" customHeight="1">
      <c r="D939" s="27"/>
    </row>
    <row r="940" spans="4:4" s="2" customFormat="1" ht="15" hidden="1" customHeight="1">
      <c r="D940" s="27"/>
    </row>
    <row r="941" spans="4:4" s="2" customFormat="1" ht="15" hidden="1" customHeight="1">
      <c r="D941" s="27"/>
    </row>
    <row r="942" spans="4:4" s="2" customFormat="1" ht="15" hidden="1" customHeight="1">
      <c r="D942" s="27"/>
    </row>
    <row r="943" spans="4:4" s="2" customFormat="1" ht="15" hidden="1" customHeight="1">
      <c r="D943" s="27"/>
    </row>
    <row r="944" spans="4:4" s="2" customFormat="1" ht="15" hidden="1" customHeight="1">
      <c r="D944" s="27"/>
    </row>
    <row r="945" spans="4:4" s="2" customFormat="1" ht="15" hidden="1" customHeight="1">
      <c r="D945" s="27"/>
    </row>
    <row r="946" spans="4:4" s="2" customFormat="1" ht="15" hidden="1" customHeight="1">
      <c r="D946" s="27"/>
    </row>
    <row r="947" spans="4:4" s="2" customFormat="1" ht="15" hidden="1" customHeight="1">
      <c r="D947" s="27"/>
    </row>
    <row r="948" spans="4:4" s="2" customFormat="1" ht="15" hidden="1" customHeight="1">
      <c r="D948" s="27"/>
    </row>
    <row r="949" spans="4:4" s="2" customFormat="1" ht="15" hidden="1" customHeight="1">
      <c r="D949" s="27"/>
    </row>
    <row r="950" spans="4:4" s="2" customFormat="1" ht="15" hidden="1" customHeight="1">
      <c r="D950" s="27"/>
    </row>
    <row r="951" spans="4:4" s="2" customFormat="1" ht="15" hidden="1" customHeight="1">
      <c r="D951" s="27"/>
    </row>
    <row r="952" spans="4:4" s="2" customFormat="1" ht="15" hidden="1" customHeight="1">
      <c r="D952" s="27"/>
    </row>
    <row r="953" spans="4:4" s="2" customFormat="1" ht="15" hidden="1" customHeight="1">
      <c r="D953" s="27"/>
    </row>
    <row r="954" spans="4:4" s="2" customFormat="1" ht="15" hidden="1" customHeight="1">
      <c r="D954" s="27"/>
    </row>
    <row r="955" spans="4:4" s="2" customFormat="1" ht="15" hidden="1" customHeight="1">
      <c r="D955" s="27"/>
    </row>
    <row r="956" spans="4:4" s="2" customFormat="1" ht="15" hidden="1" customHeight="1">
      <c r="D956" s="27"/>
    </row>
    <row r="957" spans="4:4" s="2" customFormat="1" ht="15" hidden="1" customHeight="1">
      <c r="D957" s="27"/>
    </row>
    <row r="958" spans="4:4" s="2" customFormat="1" ht="15" hidden="1" customHeight="1">
      <c r="D958" s="27"/>
    </row>
    <row r="959" spans="4:4" s="2" customFormat="1" ht="15" hidden="1" customHeight="1">
      <c r="D959" s="27"/>
    </row>
    <row r="960" spans="4:4" s="2" customFormat="1" ht="15" hidden="1" customHeight="1">
      <c r="D960" s="27"/>
    </row>
    <row r="961" spans="4:4" s="2" customFormat="1" ht="15" hidden="1" customHeight="1">
      <c r="D961" s="27"/>
    </row>
    <row r="962" spans="4:4" s="2" customFormat="1" ht="15" hidden="1" customHeight="1">
      <c r="D962" s="27"/>
    </row>
    <row r="963" spans="4:4" s="2" customFormat="1" ht="15" hidden="1" customHeight="1">
      <c r="D963" s="27"/>
    </row>
    <row r="964" spans="4:4" s="2" customFormat="1" ht="15" hidden="1" customHeight="1">
      <c r="D964" s="27"/>
    </row>
    <row r="965" spans="4:4" s="2" customFormat="1" ht="15" hidden="1" customHeight="1">
      <c r="D965" s="27"/>
    </row>
    <row r="966" spans="4:4" s="2" customFormat="1" ht="15" hidden="1" customHeight="1">
      <c r="D966" s="27"/>
    </row>
    <row r="967" spans="4:4" s="2" customFormat="1" ht="15" hidden="1" customHeight="1">
      <c r="D967" s="27"/>
    </row>
    <row r="968" spans="4:4" s="2" customFormat="1" ht="15" hidden="1" customHeight="1">
      <c r="D968" s="27"/>
    </row>
    <row r="969" spans="4:4" s="2" customFormat="1" ht="15" hidden="1" customHeight="1">
      <c r="D969" s="27"/>
    </row>
    <row r="970" spans="4:4" s="2" customFormat="1" ht="15" hidden="1" customHeight="1">
      <c r="D970" s="27"/>
    </row>
    <row r="971" spans="4:4" s="2" customFormat="1" ht="15" hidden="1" customHeight="1">
      <c r="D971" s="27"/>
    </row>
    <row r="972" spans="4:4" s="2" customFormat="1" ht="15" hidden="1" customHeight="1">
      <c r="D972" s="27"/>
    </row>
    <row r="973" spans="4:4" s="2" customFormat="1" ht="15" hidden="1" customHeight="1">
      <c r="D973" s="27"/>
    </row>
    <row r="974" spans="4:4" s="2" customFormat="1" ht="15" hidden="1" customHeight="1">
      <c r="D974" s="27"/>
    </row>
    <row r="975" spans="4:4" s="2" customFormat="1" ht="15" hidden="1" customHeight="1">
      <c r="D975" s="27"/>
    </row>
    <row r="976" spans="4:4" s="2" customFormat="1" ht="15" hidden="1" customHeight="1">
      <c r="D976" s="27"/>
    </row>
    <row r="977" spans="4:4" s="2" customFormat="1" ht="15" hidden="1" customHeight="1">
      <c r="D977" s="27"/>
    </row>
    <row r="978" spans="4:4" s="2" customFormat="1" ht="15" hidden="1" customHeight="1">
      <c r="D978" s="27"/>
    </row>
    <row r="979" spans="4:4" s="2" customFormat="1" ht="15" hidden="1" customHeight="1">
      <c r="D979" s="27"/>
    </row>
    <row r="980" spans="4:4" s="2" customFormat="1" ht="15" hidden="1" customHeight="1">
      <c r="D980" s="27"/>
    </row>
    <row r="981" spans="4:4" s="2" customFormat="1" ht="15" hidden="1" customHeight="1">
      <c r="D981" s="27"/>
    </row>
    <row r="982" spans="4:4" s="2" customFormat="1" ht="15" hidden="1" customHeight="1">
      <c r="D982" s="27"/>
    </row>
    <row r="983" spans="4:4" s="2" customFormat="1" ht="15" hidden="1" customHeight="1">
      <c r="D983" s="27"/>
    </row>
    <row r="984" spans="4:4" s="2" customFormat="1" ht="15" hidden="1" customHeight="1">
      <c r="D984" s="27"/>
    </row>
    <row r="985" spans="4:4" s="2" customFormat="1" ht="15" hidden="1" customHeight="1">
      <c r="D985" s="27"/>
    </row>
    <row r="986" spans="4:4" s="2" customFormat="1" ht="15" hidden="1" customHeight="1">
      <c r="D986" s="27"/>
    </row>
    <row r="987" spans="4:4" s="2" customFormat="1" ht="15" hidden="1" customHeight="1">
      <c r="D987" s="27"/>
    </row>
    <row r="988" spans="4:4" s="2" customFormat="1" ht="15" hidden="1" customHeight="1">
      <c r="D988" s="27"/>
    </row>
    <row r="989" spans="4:4" s="2" customFormat="1" ht="15" hidden="1" customHeight="1">
      <c r="D989" s="27"/>
    </row>
    <row r="990" spans="4:4" s="2" customFormat="1" ht="15" hidden="1" customHeight="1">
      <c r="D990" s="27"/>
    </row>
    <row r="991" spans="4:4" s="2" customFormat="1" ht="15" hidden="1" customHeight="1">
      <c r="D991" s="27"/>
    </row>
    <row r="992" spans="4:4" s="2" customFormat="1" ht="15" hidden="1" customHeight="1">
      <c r="D992" s="27"/>
    </row>
    <row r="993" spans="4:4" s="2" customFormat="1" ht="15" hidden="1" customHeight="1">
      <c r="D993" s="27"/>
    </row>
    <row r="994" spans="4:4" s="2" customFormat="1" ht="15" hidden="1" customHeight="1">
      <c r="D994" s="27"/>
    </row>
    <row r="995" spans="4:4" s="2" customFormat="1" ht="15" hidden="1" customHeight="1">
      <c r="D995" s="27"/>
    </row>
    <row r="996" spans="4:4" s="2" customFormat="1" ht="15" hidden="1" customHeight="1">
      <c r="D996" s="27"/>
    </row>
    <row r="997" spans="4:4" s="2" customFormat="1" ht="15" hidden="1" customHeight="1">
      <c r="D997" s="27"/>
    </row>
    <row r="998" spans="4:4" s="2" customFormat="1" ht="15" hidden="1" customHeight="1">
      <c r="D998" s="27"/>
    </row>
    <row r="999" spans="4:4" s="2" customFormat="1" ht="15" hidden="1" customHeight="1">
      <c r="D999" s="27"/>
    </row>
    <row r="1000" spans="4:4" s="2" customFormat="1" ht="15" hidden="1" customHeight="1">
      <c r="D1000" s="27"/>
    </row>
    <row r="1001" spans="4:4" s="2" customFormat="1" ht="15" hidden="1" customHeight="1">
      <c r="D1001" s="27"/>
    </row>
    <row r="1002" spans="4:4" s="2" customFormat="1" ht="15" hidden="1" customHeight="1">
      <c r="D1002" s="27"/>
    </row>
    <row r="1003" spans="4:4" s="2" customFormat="1" ht="15" hidden="1" customHeight="1">
      <c r="D1003" s="27"/>
    </row>
    <row r="1004" spans="4:4" s="2" customFormat="1" ht="15" hidden="1" customHeight="1">
      <c r="D1004" s="27"/>
    </row>
    <row r="1005" spans="4:4" s="2" customFormat="1" ht="15" hidden="1" customHeight="1">
      <c r="D1005" s="27"/>
    </row>
    <row r="1006" spans="4:4" s="2" customFormat="1" ht="15" hidden="1" customHeight="1">
      <c r="D1006" s="27"/>
    </row>
    <row r="1007" spans="4:4" s="2" customFormat="1" ht="15" hidden="1" customHeight="1">
      <c r="D1007" s="27"/>
    </row>
    <row r="1008" spans="4:4" s="2" customFormat="1" ht="15" hidden="1" customHeight="1">
      <c r="D1008" s="27"/>
    </row>
    <row r="1009" spans="4:4" s="2" customFormat="1" ht="15" hidden="1" customHeight="1">
      <c r="D1009" s="27"/>
    </row>
    <row r="1010" spans="4:4" s="2" customFormat="1" ht="15" hidden="1" customHeight="1">
      <c r="D1010" s="27"/>
    </row>
    <row r="1011" spans="4:4" s="2" customFormat="1" ht="15" hidden="1" customHeight="1">
      <c r="D1011" s="27"/>
    </row>
    <row r="1012" spans="4:4" s="2" customFormat="1" ht="15" hidden="1" customHeight="1">
      <c r="D1012" s="27"/>
    </row>
    <row r="1013" spans="4:4" s="2" customFormat="1" ht="15" hidden="1" customHeight="1">
      <c r="D1013" s="27"/>
    </row>
    <row r="1014" spans="4:4" s="2" customFormat="1" ht="15" hidden="1" customHeight="1">
      <c r="D1014" s="27"/>
    </row>
    <row r="1015" spans="4:4" s="2" customFormat="1" ht="15" hidden="1" customHeight="1">
      <c r="D1015" s="27"/>
    </row>
    <row r="1016" spans="4:4" s="2" customFormat="1" ht="15" hidden="1" customHeight="1">
      <c r="D1016" s="27"/>
    </row>
    <row r="1017" spans="4:4" s="2" customFormat="1" ht="15" hidden="1" customHeight="1">
      <c r="D1017" s="27"/>
    </row>
    <row r="1018" spans="4:4" s="2" customFormat="1" ht="15" hidden="1" customHeight="1">
      <c r="D1018" s="27"/>
    </row>
    <row r="1019" spans="4:4" s="2" customFormat="1" ht="15" hidden="1" customHeight="1">
      <c r="D1019" s="27"/>
    </row>
    <row r="1020" spans="4:4" s="2" customFormat="1" ht="15" hidden="1" customHeight="1">
      <c r="D1020" s="27"/>
    </row>
    <row r="1021" spans="4:4" s="2" customFormat="1" ht="15" hidden="1" customHeight="1">
      <c r="D1021" s="27"/>
    </row>
    <row r="1022" spans="4:4" s="2" customFormat="1" ht="15" hidden="1" customHeight="1">
      <c r="D1022" s="27"/>
    </row>
    <row r="1023" spans="4:4" s="2" customFormat="1" ht="15" hidden="1" customHeight="1">
      <c r="D1023" s="27"/>
    </row>
    <row r="1024" spans="4:4" s="2" customFormat="1" ht="15" hidden="1" customHeight="1">
      <c r="D1024" s="27"/>
    </row>
    <row r="1025" spans="4:4" s="2" customFormat="1" ht="15" hidden="1" customHeight="1">
      <c r="D1025" s="27"/>
    </row>
    <row r="1026" spans="4:4" s="2" customFormat="1" ht="15" hidden="1" customHeight="1">
      <c r="D1026" s="27"/>
    </row>
    <row r="1027" spans="4:4" s="2" customFormat="1" ht="15" hidden="1" customHeight="1">
      <c r="D1027" s="27"/>
    </row>
    <row r="1028" spans="4:4" s="2" customFormat="1" ht="15" hidden="1" customHeight="1">
      <c r="D1028" s="27"/>
    </row>
    <row r="1029" spans="4:4" s="2" customFormat="1" ht="15" hidden="1" customHeight="1">
      <c r="D1029" s="27"/>
    </row>
    <row r="1030" spans="4:4" s="2" customFormat="1" ht="15" hidden="1" customHeight="1">
      <c r="D1030" s="27"/>
    </row>
    <row r="1031" spans="4:4" s="2" customFormat="1" ht="15" hidden="1" customHeight="1">
      <c r="D1031" s="27"/>
    </row>
    <row r="1032" spans="4:4" s="2" customFormat="1" ht="15" hidden="1" customHeight="1">
      <c r="D1032" s="27"/>
    </row>
    <row r="1033" spans="4:4" s="2" customFormat="1" ht="15" hidden="1" customHeight="1">
      <c r="D1033" s="27"/>
    </row>
    <row r="1034" spans="4:4" s="2" customFormat="1" ht="15" hidden="1" customHeight="1">
      <c r="D1034" s="27"/>
    </row>
    <row r="1035" spans="4:4" s="2" customFormat="1" ht="15" hidden="1" customHeight="1">
      <c r="D1035" s="27"/>
    </row>
    <row r="1036" spans="4:4" s="2" customFormat="1" ht="15" hidden="1" customHeight="1">
      <c r="D1036" s="27"/>
    </row>
    <row r="1037" spans="4:4" s="2" customFormat="1" ht="15" hidden="1" customHeight="1">
      <c r="D1037" s="27"/>
    </row>
    <row r="1038" spans="4:4" s="2" customFormat="1" ht="15" hidden="1" customHeight="1">
      <c r="D1038" s="27"/>
    </row>
    <row r="1039" spans="4:4" s="2" customFormat="1" ht="15" hidden="1" customHeight="1">
      <c r="D1039" s="27"/>
    </row>
    <row r="1040" spans="4:4" s="2" customFormat="1" ht="15" hidden="1" customHeight="1">
      <c r="D1040" s="27"/>
    </row>
    <row r="1041" spans="4:4" s="2" customFormat="1" ht="15" hidden="1" customHeight="1">
      <c r="D1041" s="27"/>
    </row>
    <row r="1042" spans="4:4" s="2" customFormat="1" ht="15" hidden="1" customHeight="1">
      <c r="D1042" s="27"/>
    </row>
    <row r="1043" spans="4:4" s="2" customFormat="1" ht="15" hidden="1" customHeight="1">
      <c r="D1043" s="27"/>
    </row>
    <row r="1044" spans="4:4" s="2" customFormat="1" ht="15" hidden="1" customHeight="1">
      <c r="D1044" s="27"/>
    </row>
    <row r="1045" spans="4:4" s="2" customFormat="1" ht="15" hidden="1" customHeight="1">
      <c r="D1045" s="27"/>
    </row>
    <row r="1046" spans="4:4" s="2" customFormat="1" ht="15" hidden="1" customHeight="1">
      <c r="D1046" s="27"/>
    </row>
    <row r="1047" spans="4:4" s="2" customFormat="1" ht="15" hidden="1" customHeight="1">
      <c r="D1047" s="27"/>
    </row>
    <row r="1048" spans="4:4" s="2" customFormat="1" ht="15" hidden="1" customHeight="1">
      <c r="D1048" s="27"/>
    </row>
    <row r="1049" spans="4:4" s="2" customFormat="1" ht="15" hidden="1" customHeight="1">
      <c r="D1049" s="27"/>
    </row>
    <row r="1050" spans="4:4" s="2" customFormat="1" ht="15" hidden="1" customHeight="1">
      <c r="D1050" s="27"/>
    </row>
    <row r="1051" spans="4:4" s="2" customFormat="1" ht="15" hidden="1" customHeight="1">
      <c r="D1051" s="27"/>
    </row>
    <row r="1052" spans="4:4" s="2" customFormat="1" ht="15" hidden="1" customHeight="1">
      <c r="D1052" s="27"/>
    </row>
    <row r="1053" spans="4:4" s="2" customFormat="1" ht="15" hidden="1" customHeight="1">
      <c r="D1053" s="27"/>
    </row>
    <row r="1054" spans="4:4" s="2" customFormat="1" ht="15" hidden="1" customHeight="1">
      <c r="D1054" s="27"/>
    </row>
    <row r="1055" spans="4:4" s="2" customFormat="1" ht="15" hidden="1" customHeight="1">
      <c r="D1055" s="27"/>
    </row>
    <row r="1056" spans="4:4" s="2" customFormat="1" ht="15" hidden="1" customHeight="1">
      <c r="D1056" s="27"/>
    </row>
    <row r="1057" spans="4:4" s="2" customFormat="1" ht="15" hidden="1" customHeight="1">
      <c r="D1057" s="27"/>
    </row>
    <row r="1058" spans="4:4" s="2" customFormat="1" ht="15" hidden="1" customHeight="1">
      <c r="D1058" s="27"/>
    </row>
    <row r="1059" spans="4:4" s="2" customFormat="1" ht="15" hidden="1" customHeight="1">
      <c r="D1059" s="27"/>
    </row>
    <row r="1060" spans="4:4" s="2" customFormat="1" ht="15" hidden="1" customHeight="1">
      <c r="D1060" s="27"/>
    </row>
    <row r="1061" spans="4:4" s="2" customFormat="1" ht="15" hidden="1" customHeight="1">
      <c r="D1061" s="27"/>
    </row>
    <row r="1062" spans="4:4" s="2" customFormat="1" ht="15" hidden="1" customHeight="1">
      <c r="D1062" s="27"/>
    </row>
    <row r="1063" spans="4:4" s="2" customFormat="1" ht="15" hidden="1" customHeight="1">
      <c r="D1063" s="27"/>
    </row>
    <row r="1064" spans="4:4" s="2" customFormat="1" ht="15" hidden="1" customHeight="1">
      <c r="D1064" s="27"/>
    </row>
    <row r="1065" spans="4:4" s="2" customFormat="1" ht="15" hidden="1" customHeight="1">
      <c r="D1065" s="27"/>
    </row>
    <row r="1066" spans="4:4" s="2" customFormat="1" ht="15" hidden="1" customHeight="1">
      <c r="D1066" s="27"/>
    </row>
    <row r="1067" spans="4:4" s="2" customFormat="1" ht="15" hidden="1" customHeight="1">
      <c r="D1067" s="27"/>
    </row>
    <row r="1068" spans="4:4" s="2" customFormat="1" ht="15" hidden="1" customHeight="1">
      <c r="D1068" s="27"/>
    </row>
    <row r="1069" spans="4:4" s="2" customFormat="1" ht="15" hidden="1" customHeight="1">
      <c r="D1069" s="27"/>
    </row>
    <row r="1070" spans="4:4" s="2" customFormat="1" ht="15" hidden="1" customHeight="1">
      <c r="D1070" s="27"/>
    </row>
    <row r="1071" spans="4:4" s="2" customFormat="1" ht="15" hidden="1" customHeight="1">
      <c r="D1071" s="27"/>
    </row>
    <row r="1072" spans="4:4" s="2" customFormat="1" ht="15" hidden="1" customHeight="1">
      <c r="D1072" s="27"/>
    </row>
    <row r="1073" spans="4:4" s="2" customFormat="1" ht="15" hidden="1" customHeight="1">
      <c r="D1073" s="27"/>
    </row>
    <row r="1074" spans="4:4" s="2" customFormat="1" ht="15" hidden="1" customHeight="1">
      <c r="D1074" s="27"/>
    </row>
    <row r="1075" spans="4:4" s="2" customFormat="1" ht="15" hidden="1" customHeight="1">
      <c r="D1075" s="27"/>
    </row>
    <row r="1076" spans="4:4" s="2" customFormat="1" ht="15" hidden="1" customHeight="1">
      <c r="D1076" s="27"/>
    </row>
    <row r="1077" spans="4:4" s="2" customFormat="1" ht="15" hidden="1" customHeight="1">
      <c r="D1077" s="27"/>
    </row>
    <row r="1078" spans="4:4" s="2" customFormat="1" ht="15" hidden="1" customHeight="1">
      <c r="D1078" s="27"/>
    </row>
    <row r="1079" spans="4:4" s="2" customFormat="1" ht="15" hidden="1" customHeight="1">
      <c r="D1079" s="27"/>
    </row>
    <row r="1080" spans="4:4" s="2" customFormat="1" ht="15" hidden="1" customHeight="1">
      <c r="D1080" s="27"/>
    </row>
    <row r="1081" spans="4:4" s="2" customFormat="1" ht="15" hidden="1" customHeight="1">
      <c r="D1081" s="27"/>
    </row>
    <row r="1082" spans="4:4" s="2" customFormat="1" ht="15" hidden="1" customHeight="1">
      <c r="D1082" s="27"/>
    </row>
    <row r="1083" spans="4:4" s="2" customFormat="1" ht="15" hidden="1" customHeight="1">
      <c r="D1083" s="27"/>
    </row>
    <row r="1084" spans="4:4" s="2" customFormat="1" ht="15" hidden="1" customHeight="1">
      <c r="D1084" s="27"/>
    </row>
    <row r="1085" spans="4:4" s="2" customFormat="1" ht="15" hidden="1" customHeight="1">
      <c r="D1085" s="27"/>
    </row>
    <row r="1086" spans="4:4" s="2" customFormat="1" ht="15" hidden="1" customHeight="1">
      <c r="D1086" s="27"/>
    </row>
    <row r="1087" spans="4:4" s="2" customFormat="1" ht="15" hidden="1" customHeight="1">
      <c r="D1087" s="27"/>
    </row>
    <row r="1088" spans="4:4" s="2" customFormat="1" ht="15" hidden="1" customHeight="1">
      <c r="D1088" s="27"/>
    </row>
    <row r="1089" spans="4:4" s="2" customFormat="1" ht="15" hidden="1" customHeight="1">
      <c r="D1089" s="27"/>
    </row>
    <row r="1090" spans="4:4" s="2" customFormat="1" ht="15" hidden="1" customHeight="1">
      <c r="D1090" s="27"/>
    </row>
    <row r="1091" spans="4:4" s="2" customFormat="1" ht="15" hidden="1" customHeight="1">
      <c r="D1091" s="27"/>
    </row>
    <row r="1092" spans="4:4" s="2" customFormat="1" ht="15" hidden="1" customHeight="1">
      <c r="D1092" s="27"/>
    </row>
    <row r="1093" spans="4:4" s="2" customFormat="1" ht="15" hidden="1" customHeight="1">
      <c r="D1093" s="27"/>
    </row>
    <row r="1094" spans="4:4" s="2" customFormat="1" ht="15" hidden="1" customHeight="1">
      <c r="D1094" s="27"/>
    </row>
    <row r="1095" spans="4:4" s="2" customFormat="1" ht="15" hidden="1" customHeight="1">
      <c r="D1095" s="27"/>
    </row>
    <row r="1096" spans="4:4" s="2" customFormat="1" ht="15" hidden="1" customHeight="1">
      <c r="D1096" s="27"/>
    </row>
    <row r="1097" spans="4:4" s="2" customFormat="1" ht="15" hidden="1" customHeight="1">
      <c r="D1097" s="27"/>
    </row>
    <row r="1098" spans="4:4" s="2" customFormat="1" ht="15" hidden="1" customHeight="1">
      <c r="D1098" s="27"/>
    </row>
    <row r="1099" spans="4:4" s="2" customFormat="1" ht="15" hidden="1" customHeight="1">
      <c r="D1099" s="27"/>
    </row>
    <row r="1100" spans="4:4" s="2" customFormat="1" ht="15" hidden="1" customHeight="1">
      <c r="D1100" s="27"/>
    </row>
    <row r="1101" spans="4:4" s="2" customFormat="1" ht="15" hidden="1" customHeight="1">
      <c r="D1101" s="27"/>
    </row>
    <row r="1102" spans="4:4" s="2" customFormat="1" ht="15" hidden="1" customHeight="1">
      <c r="D1102" s="27"/>
    </row>
    <row r="1103" spans="4:4" s="2" customFormat="1" ht="15" hidden="1" customHeight="1">
      <c r="D1103" s="27"/>
    </row>
    <row r="1104" spans="4:4" s="2" customFormat="1" ht="15" hidden="1" customHeight="1">
      <c r="D1104" s="27"/>
    </row>
    <row r="1105" spans="4:4" s="2" customFormat="1" ht="15" hidden="1" customHeight="1">
      <c r="D1105" s="27"/>
    </row>
    <row r="1106" spans="4:4" s="2" customFormat="1" ht="15" hidden="1" customHeight="1">
      <c r="D1106" s="27"/>
    </row>
    <row r="1107" spans="4:4" s="2" customFormat="1" ht="15" hidden="1" customHeight="1">
      <c r="D1107" s="27"/>
    </row>
    <row r="1108" spans="4:4" s="2" customFormat="1" ht="15" hidden="1" customHeight="1">
      <c r="D1108" s="27"/>
    </row>
    <row r="1109" spans="4:4" s="2" customFormat="1" ht="15" hidden="1" customHeight="1">
      <c r="D1109" s="27"/>
    </row>
    <row r="1110" spans="4:4" s="2" customFormat="1" ht="15" hidden="1" customHeight="1">
      <c r="D1110" s="27"/>
    </row>
    <row r="1111" spans="4:4" s="2" customFormat="1" ht="15" hidden="1" customHeight="1">
      <c r="D1111" s="27"/>
    </row>
    <row r="1112" spans="4:4" s="2" customFormat="1" ht="15" hidden="1" customHeight="1">
      <c r="D1112" s="27"/>
    </row>
    <row r="1113" spans="4:4" s="2" customFormat="1" ht="15" hidden="1" customHeight="1">
      <c r="D1113" s="27"/>
    </row>
    <row r="1114" spans="4:4" s="2" customFormat="1" ht="15" hidden="1" customHeight="1">
      <c r="D1114" s="27"/>
    </row>
    <row r="1115" spans="4:4" s="2" customFormat="1" ht="15" hidden="1" customHeight="1">
      <c r="D1115" s="27"/>
    </row>
    <row r="1116" spans="4:4" s="2" customFormat="1" ht="15" hidden="1" customHeight="1">
      <c r="D1116" s="27"/>
    </row>
    <row r="1117" spans="4:4" s="2" customFormat="1" ht="15" hidden="1" customHeight="1">
      <c r="D1117" s="27"/>
    </row>
    <row r="1118" spans="4:4" s="2" customFormat="1" ht="15" hidden="1" customHeight="1">
      <c r="D1118" s="27"/>
    </row>
    <row r="1119" spans="4:4" s="2" customFormat="1" ht="15" hidden="1" customHeight="1">
      <c r="D1119" s="27"/>
    </row>
    <row r="1120" spans="4:4" s="2" customFormat="1" ht="15" hidden="1" customHeight="1">
      <c r="D1120" s="27"/>
    </row>
    <row r="1121" spans="4:4" s="2" customFormat="1" ht="15" hidden="1" customHeight="1">
      <c r="D1121" s="27"/>
    </row>
    <row r="1122" spans="4:4" s="2" customFormat="1" ht="15" hidden="1" customHeight="1">
      <c r="D1122" s="27"/>
    </row>
    <row r="1123" spans="4:4" s="2" customFormat="1" ht="15" hidden="1" customHeight="1">
      <c r="D1123" s="27"/>
    </row>
    <row r="1124" spans="4:4" s="2" customFormat="1" ht="15" hidden="1" customHeight="1">
      <c r="D1124" s="27"/>
    </row>
    <row r="1125" spans="4:4" s="2" customFormat="1" ht="15" hidden="1" customHeight="1">
      <c r="D1125" s="27"/>
    </row>
    <row r="1126" spans="4:4" s="2" customFormat="1" ht="15" hidden="1" customHeight="1">
      <c r="D1126" s="27"/>
    </row>
    <row r="1127" spans="4:4" s="2" customFormat="1" ht="15" hidden="1" customHeight="1">
      <c r="D1127" s="27"/>
    </row>
    <row r="1128" spans="4:4" s="2" customFormat="1" ht="15" hidden="1" customHeight="1">
      <c r="D1128" s="27"/>
    </row>
    <row r="1129" spans="4:4" s="2" customFormat="1" ht="15" hidden="1" customHeight="1">
      <c r="D1129" s="27"/>
    </row>
    <row r="1130" spans="4:4" s="2" customFormat="1" ht="15" hidden="1" customHeight="1">
      <c r="D1130" s="27"/>
    </row>
    <row r="1131" spans="4:4" s="2" customFormat="1" ht="15" hidden="1" customHeight="1">
      <c r="D1131" s="27"/>
    </row>
    <row r="1132" spans="4:4" s="2" customFormat="1" ht="15" hidden="1" customHeight="1">
      <c r="D1132" s="27"/>
    </row>
    <row r="1133" spans="4:4" s="2" customFormat="1" ht="15" hidden="1" customHeight="1">
      <c r="D1133" s="27"/>
    </row>
    <row r="1134" spans="4:4" s="2" customFormat="1" ht="15" hidden="1" customHeight="1">
      <c r="D1134" s="27"/>
    </row>
    <row r="1135" spans="4:4" s="2" customFormat="1" ht="15" hidden="1" customHeight="1">
      <c r="D1135" s="27"/>
    </row>
    <row r="1136" spans="4:4" s="2" customFormat="1" ht="15" hidden="1" customHeight="1">
      <c r="D1136" s="27"/>
    </row>
    <row r="1137" spans="4:4" s="2" customFormat="1" ht="15" hidden="1" customHeight="1">
      <c r="D1137" s="27"/>
    </row>
    <row r="1138" spans="4:4" s="2" customFormat="1" ht="15" hidden="1" customHeight="1">
      <c r="D1138" s="27"/>
    </row>
    <row r="1139" spans="4:4" s="2" customFormat="1" ht="15" hidden="1" customHeight="1">
      <c r="D1139" s="27"/>
    </row>
    <row r="1140" spans="4:4" s="2" customFormat="1" ht="15" hidden="1" customHeight="1">
      <c r="D1140" s="27"/>
    </row>
    <row r="1141" spans="4:4" s="2" customFormat="1" ht="15" hidden="1" customHeight="1">
      <c r="D1141" s="27"/>
    </row>
    <row r="1142" spans="4:4" s="2" customFormat="1" ht="15" hidden="1" customHeight="1">
      <c r="D1142" s="27"/>
    </row>
    <row r="1143" spans="4:4" s="2" customFormat="1" ht="15" hidden="1" customHeight="1">
      <c r="D1143" s="27"/>
    </row>
    <row r="1144" spans="4:4" s="2" customFormat="1" ht="15" hidden="1" customHeight="1">
      <c r="D1144" s="27"/>
    </row>
    <row r="1145" spans="4:4" s="2" customFormat="1" ht="15" hidden="1" customHeight="1">
      <c r="D1145" s="27"/>
    </row>
    <row r="1146" spans="4:4" s="2" customFormat="1" ht="15" hidden="1" customHeight="1">
      <c r="D1146" s="27"/>
    </row>
    <row r="1147" spans="4:4" s="2" customFormat="1" ht="15" hidden="1" customHeight="1">
      <c r="D1147" s="27"/>
    </row>
    <row r="1148" spans="4:4" s="2" customFormat="1" ht="15" hidden="1" customHeight="1">
      <c r="D1148" s="27"/>
    </row>
    <row r="1149" spans="4:4" s="2" customFormat="1" ht="15" hidden="1" customHeight="1">
      <c r="D1149" s="27"/>
    </row>
    <row r="1150" spans="4:4" s="2" customFormat="1" ht="15" hidden="1" customHeight="1">
      <c r="D1150" s="27"/>
    </row>
    <row r="1151" spans="4:4" s="2" customFormat="1" ht="15" hidden="1" customHeight="1">
      <c r="D1151" s="27"/>
    </row>
    <row r="1152" spans="4:4" s="2" customFormat="1" ht="15" hidden="1" customHeight="1">
      <c r="D1152" s="27"/>
    </row>
    <row r="1153" spans="4:4" s="2" customFormat="1" ht="15" hidden="1" customHeight="1">
      <c r="D1153" s="27"/>
    </row>
    <row r="1154" spans="4:4" s="2" customFormat="1" ht="15" hidden="1" customHeight="1">
      <c r="D1154" s="27"/>
    </row>
    <row r="1155" spans="4:4" s="2" customFormat="1" ht="15" hidden="1" customHeight="1">
      <c r="D1155" s="27"/>
    </row>
    <row r="1156" spans="4:4" s="2" customFormat="1" ht="15" hidden="1" customHeight="1">
      <c r="D1156" s="27"/>
    </row>
    <row r="1157" spans="4:4" s="2" customFormat="1" ht="15" hidden="1" customHeight="1">
      <c r="D1157" s="27"/>
    </row>
    <row r="1158" spans="4:4" s="2" customFormat="1" ht="15" hidden="1" customHeight="1">
      <c r="D1158" s="27"/>
    </row>
    <row r="1159" spans="4:4" s="2" customFormat="1" ht="15" hidden="1" customHeight="1">
      <c r="D1159" s="27"/>
    </row>
    <row r="1160" spans="4:4" s="2" customFormat="1" ht="15" hidden="1" customHeight="1">
      <c r="D1160" s="27"/>
    </row>
    <row r="1161" spans="4:4" s="2" customFormat="1" ht="15" hidden="1" customHeight="1">
      <c r="D1161" s="27"/>
    </row>
    <row r="1162" spans="4:4" s="2" customFormat="1" ht="15" hidden="1" customHeight="1">
      <c r="D1162" s="27"/>
    </row>
    <row r="1163" spans="4:4" s="2" customFormat="1" ht="15" hidden="1" customHeight="1">
      <c r="D1163" s="27"/>
    </row>
    <row r="1164" spans="4:4" s="2" customFormat="1" ht="15" hidden="1" customHeight="1">
      <c r="D1164" s="27"/>
    </row>
    <row r="1165" spans="4:4" s="2" customFormat="1" ht="15" hidden="1" customHeight="1">
      <c r="D1165" s="27"/>
    </row>
    <row r="1166" spans="4:4" s="2" customFormat="1" ht="15" hidden="1" customHeight="1">
      <c r="D1166" s="27"/>
    </row>
    <row r="1167" spans="4:4" s="2" customFormat="1" ht="15" hidden="1" customHeight="1">
      <c r="D1167" s="27"/>
    </row>
    <row r="1168" spans="4:4" s="2" customFormat="1" ht="15" hidden="1" customHeight="1">
      <c r="D1168" s="27"/>
    </row>
    <row r="1169" spans="4:4" s="2" customFormat="1" ht="15" hidden="1" customHeight="1">
      <c r="D1169" s="27"/>
    </row>
    <row r="1170" spans="4:4" s="2" customFormat="1" ht="15" hidden="1" customHeight="1">
      <c r="D1170" s="27"/>
    </row>
    <row r="1171" spans="4:4" s="2" customFormat="1" ht="15" hidden="1" customHeight="1">
      <c r="D1171" s="27"/>
    </row>
    <row r="1172" spans="4:4" s="2" customFormat="1" ht="15" hidden="1" customHeight="1">
      <c r="D1172" s="27"/>
    </row>
    <row r="1173" spans="4:4" s="2" customFormat="1" ht="15" hidden="1" customHeight="1">
      <c r="D1173" s="27"/>
    </row>
    <row r="1174" spans="4:4" s="2" customFormat="1" ht="15" hidden="1" customHeight="1">
      <c r="D1174" s="27"/>
    </row>
    <row r="1175" spans="4:4" s="2" customFormat="1" ht="15" hidden="1" customHeight="1">
      <c r="D1175" s="27"/>
    </row>
    <row r="1176" spans="4:4" s="2" customFormat="1" ht="15" hidden="1" customHeight="1">
      <c r="D1176" s="27"/>
    </row>
    <row r="1177" spans="4:4" s="2" customFormat="1" ht="15" hidden="1" customHeight="1">
      <c r="D1177" s="27"/>
    </row>
    <row r="1178" spans="4:4" s="2" customFormat="1" ht="15" hidden="1" customHeight="1">
      <c r="D1178" s="27"/>
    </row>
    <row r="1179" spans="4:4" s="2" customFormat="1" ht="15" hidden="1" customHeight="1">
      <c r="D1179" s="27"/>
    </row>
    <row r="1180" spans="4:4" s="2" customFormat="1" ht="15" hidden="1" customHeight="1">
      <c r="D1180" s="27"/>
    </row>
    <row r="1181" spans="4:4" s="2" customFormat="1" ht="15" hidden="1" customHeight="1">
      <c r="D1181" s="27"/>
    </row>
    <row r="1182" spans="4:4" s="2" customFormat="1" ht="15" hidden="1" customHeight="1">
      <c r="D1182" s="27"/>
    </row>
    <row r="1183" spans="4:4" s="2" customFormat="1" ht="15" hidden="1" customHeight="1">
      <c r="D1183" s="27"/>
    </row>
    <row r="1184" spans="4:4" s="2" customFormat="1" ht="15" hidden="1" customHeight="1">
      <c r="D1184" s="27"/>
    </row>
    <row r="1185" spans="4:4" s="2" customFormat="1" ht="15" hidden="1" customHeight="1">
      <c r="D1185" s="27"/>
    </row>
    <row r="1186" spans="4:4" s="2" customFormat="1" ht="15" hidden="1" customHeight="1">
      <c r="D1186" s="27"/>
    </row>
    <row r="1187" spans="4:4" s="2" customFormat="1" ht="15" hidden="1" customHeight="1">
      <c r="D1187" s="27"/>
    </row>
    <row r="1188" spans="4:4" s="2" customFormat="1" ht="15" hidden="1" customHeight="1">
      <c r="D1188" s="27"/>
    </row>
    <row r="1189" spans="4:4" s="2" customFormat="1" ht="15" hidden="1" customHeight="1">
      <c r="D1189" s="27"/>
    </row>
    <row r="1190" spans="4:4" s="2" customFormat="1" ht="15" hidden="1" customHeight="1">
      <c r="D1190" s="27"/>
    </row>
    <row r="1191" spans="4:4" s="2" customFormat="1" ht="15" hidden="1" customHeight="1">
      <c r="D1191" s="27"/>
    </row>
    <row r="1192" spans="4:4" s="2" customFormat="1" ht="15" hidden="1" customHeight="1">
      <c r="D1192" s="27"/>
    </row>
    <row r="1193" spans="4:4" s="2" customFormat="1" ht="15" hidden="1" customHeight="1">
      <c r="D1193" s="27"/>
    </row>
    <row r="1194" spans="4:4" s="2" customFormat="1" ht="15" hidden="1" customHeight="1">
      <c r="D1194" s="27"/>
    </row>
    <row r="1195" spans="4:4" s="2" customFormat="1" ht="15" hidden="1" customHeight="1">
      <c r="D1195" s="27"/>
    </row>
    <row r="1196" spans="4:4" s="2" customFormat="1" ht="15" hidden="1" customHeight="1">
      <c r="D1196" s="27"/>
    </row>
    <row r="1197" spans="4:4" s="2" customFormat="1" ht="15" hidden="1" customHeight="1">
      <c r="D1197" s="27"/>
    </row>
    <row r="1198" spans="4:4" s="2" customFormat="1" ht="15" hidden="1" customHeight="1">
      <c r="D1198" s="27"/>
    </row>
    <row r="1199" spans="4:4" s="2" customFormat="1" ht="15" hidden="1" customHeight="1">
      <c r="D1199" s="27"/>
    </row>
    <row r="1200" spans="4:4" s="2" customFormat="1" ht="15" hidden="1" customHeight="1">
      <c r="D1200" s="27"/>
    </row>
    <row r="1201" spans="4:4" s="2" customFormat="1" ht="15" hidden="1" customHeight="1">
      <c r="D1201" s="27"/>
    </row>
    <row r="1202" spans="4:4" s="2" customFormat="1" ht="15" hidden="1" customHeight="1">
      <c r="D1202" s="27"/>
    </row>
    <row r="1203" spans="4:4" s="2" customFormat="1" ht="15" hidden="1" customHeight="1">
      <c r="D1203" s="27"/>
    </row>
    <row r="1204" spans="4:4" s="2" customFormat="1" ht="15" hidden="1" customHeight="1">
      <c r="D1204" s="27"/>
    </row>
    <row r="1205" spans="4:4" s="2" customFormat="1" ht="15" hidden="1" customHeight="1">
      <c r="D1205" s="27"/>
    </row>
    <row r="1206" spans="4:4" s="2" customFormat="1" ht="15" hidden="1" customHeight="1">
      <c r="D1206" s="27"/>
    </row>
    <row r="1207" spans="4:4" s="2" customFormat="1" ht="15" hidden="1" customHeight="1">
      <c r="D1207" s="27"/>
    </row>
    <row r="1208" spans="4:4" s="2" customFormat="1" ht="15" hidden="1" customHeight="1">
      <c r="D1208" s="27"/>
    </row>
    <row r="1209" spans="4:4" s="2" customFormat="1" ht="15" hidden="1" customHeight="1">
      <c r="D1209" s="27"/>
    </row>
    <row r="1210" spans="4:4" s="2" customFormat="1" ht="15" hidden="1" customHeight="1">
      <c r="D1210" s="27"/>
    </row>
    <row r="1211" spans="4:4" s="2" customFormat="1" ht="15" hidden="1" customHeight="1">
      <c r="D1211" s="27"/>
    </row>
    <row r="1212" spans="4:4" s="2" customFormat="1" ht="15" hidden="1" customHeight="1">
      <c r="D1212" s="27"/>
    </row>
    <row r="1213" spans="4:4" s="2" customFormat="1" ht="15" hidden="1" customHeight="1">
      <c r="D1213" s="27"/>
    </row>
    <row r="1214" spans="4:4" s="2" customFormat="1" ht="15" hidden="1" customHeight="1">
      <c r="D1214" s="27"/>
    </row>
    <row r="1215" spans="4:4" s="2" customFormat="1" ht="15" hidden="1" customHeight="1">
      <c r="D1215" s="27"/>
    </row>
    <row r="1216" spans="4:4" s="2" customFormat="1" ht="15" hidden="1" customHeight="1">
      <c r="D1216" s="27"/>
    </row>
    <row r="1217" spans="4:4" s="2" customFormat="1" ht="15" hidden="1" customHeight="1">
      <c r="D1217" s="27"/>
    </row>
    <row r="1218" spans="4:4" s="2" customFormat="1" ht="15" hidden="1" customHeight="1">
      <c r="D1218" s="27"/>
    </row>
    <row r="1219" spans="4:4" s="2" customFormat="1" ht="15" hidden="1" customHeight="1">
      <c r="D1219" s="27"/>
    </row>
    <row r="1220" spans="4:4" s="2" customFormat="1" ht="15" hidden="1" customHeight="1">
      <c r="D1220" s="27"/>
    </row>
    <row r="1221" spans="4:4" s="2" customFormat="1" ht="15" hidden="1" customHeight="1">
      <c r="D1221" s="27"/>
    </row>
    <row r="1222" spans="4:4" s="2" customFormat="1" ht="15" hidden="1" customHeight="1">
      <c r="D1222" s="27"/>
    </row>
    <row r="1223" spans="4:4" s="2" customFormat="1" ht="15" hidden="1" customHeight="1">
      <c r="D1223" s="27"/>
    </row>
    <row r="1224" spans="4:4" s="2" customFormat="1" ht="15" hidden="1" customHeight="1">
      <c r="D1224" s="27"/>
    </row>
    <row r="1225" spans="4:4" s="2" customFormat="1" ht="15" hidden="1" customHeight="1">
      <c r="D1225" s="27"/>
    </row>
    <row r="1226" spans="4:4" s="2" customFormat="1" ht="15" hidden="1" customHeight="1">
      <c r="D1226" s="27"/>
    </row>
    <row r="1227" spans="4:4" s="2" customFormat="1" ht="15" hidden="1" customHeight="1">
      <c r="D1227" s="27"/>
    </row>
    <row r="1228" spans="4:4" s="2" customFormat="1" ht="15" hidden="1" customHeight="1">
      <c r="D1228" s="27"/>
    </row>
    <row r="1229" spans="4:4" s="2" customFormat="1" ht="15" hidden="1" customHeight="1">
      <c r="D1229" s="27"/>
    </row>
    <row r="1230" spans="4:4" s="2" customFormat="1" ht="15" hidden="1" customHeight="1">
      <c r="D1230" s="27"/>
    </row>
    <row r="1231" spans="4:4" s="2" customFormat="1" ht="15" hidden="1" customHeight="1">
      <c r="D1231" s="27"/>
    </row>
    <row r="1232" spans="4:4" s="2" customFormat="1" ht="15" hidden="1" customHeight="1">
      <c r="D1232" s="27"/>
    </row>
    <row r="1233" spans="4:4" s="2" customFormat="1" ht="15" hidden="1" customHeight="1">
      <c r="D1233" s="27"/>
    </row>
    <row r="1234" spans="4:4" s="2" customFormat="1" ht="15" hidden="1" customHeight="1">
      <c r="D1234" s="27"/>
    </row>
    <row r="1235" spans="4:4" s="2" customFormat="1" ht="15" hidden="1" customHeight="1">
      <c r="D1235" s="27"/>
    </row>
    <row r="1236" spans="4:4" s="2" customFormat="1" ht="15" hidden="1" customHeight="1">
      <c r="D1236" s="27"/>
    </row>
    <row r="1237" spans="4:4" s="2" customFormat="1" ht="15" hidden="1" customHeight="1">
      <c r="D1237" s="27"/>
    </row>
    <row r="1238" spans="4:4" s="2" customFormat="1" ht="15" hidden="1" customHeight="1">
      <c r="D1238" s="27"/>
    </row>
    <row r="1239" spans="4:4" s="2" customFormat="1" ht="15" hidden="1" customHeight="1">
      <c r="D1239" s="27"/>
    </row>
    <row r="1240" spans="4:4" s="2" customFormat="1" ht="15" hidden="1" customHeight="1">
      <c r="D1240" s="27"/>
    </row>
    <row r="1241" spans="4:4" s="2" customFormat="1" ht="15" hidden="1" customHeight="1">
      <c r="D1241" s="27"/>
    </row>
    <row r="1242" spans="4:4" s="2" customFormat="1" ht="15" hidden="1" customHeight="1">
      <c r="D1242" s="27"/>
    </row>
    <row r="1243" spans="4:4" s="2" customFormat="1" ht="15" hidden="1" customHeight="1">
      <c r="D1243" s="27"/>
    </row>
    <row r="1244" spans="4:4" s="2" customFormat="1" ht="15" hidden="1" customHeight="1">
      <c r="D1244" s="27"/>
    </row>
    <row r="1245" spans="4:4" s="2" customFormat="1" ht="15" hidden="1" customHeight="1">
      <c r="D1245" s="27"/>
    </row>
    <row r="1246" spans="4:4" s="2" customFormat="1" ht="15" hidden="1" customHeight="1">
      <c r="D1246" s="27"/>
    </row>
    <row r="1247" spans="4:4" s="2" customFormat="1" ht="15" hidden="1" customHeight="1">
      <c r="D1247" s="27"/>
    </row>
    <row r="1248" spans="4:4" s="2" customFormat="1" ht="15" hidden="1" customHeight="1">
      <c r="D1248" s="27"/>
    </row>
    <row r="1249" spans="4:4" s="2" customFormat="1" ht="15" hidden="1" customHeight="1">
      <c r="D1249" s="27"/>
    </row>
    <row r="1250" spans="4:4" s="2" customFormat="1" ht="15" hidden="1" customHeight="1">
      <c r="D1250" s="27"/>
    </row>
    <row r="1251" spans="4:4" s="2" customFormat="1" ht="15" hidden="1" customHeight="1">
      <c r="D1251" s="27"/>
    </row>
    <row r="1252" spans="4:4" s="2" customFormat="1" ht="15" hidden="1" customHeight="1">
      <c r="D1252" s="27"/>
    </row>
    <row r="1253" spans="4:4" s="2" customFormat="1" ht="15" hidden="1" customHeight="1">
      <c r="D1253" s="27"/>
    </row>
    <row r="1254" spans="4:4" s="2" customFormat="1" ht="15" hidden="1" customHeight="1">
      <c r="D1254" s="27"/>
    </row>
    <row r="1255" spans="4:4" s="2" customFormat="1" ht="15" hidden="1" customHeight="1">
      <c r="D1255" s="27"/>
    </row>
    <row r="1256" spans="4:4" s="2" customFormat="1" ht="15" hidden="1" customHeight="1">
      <c r="D1256" s="27"/>
    </row>
    <row r="1257" spans="4:4" s="2" customFormat="1" ht="15" hidden="1" customHeight="1">
      <c r="D1257" s="27"/>
    </row>
    <row r="1258" spans="4:4" s="2" customFormat="1" ht="15" hidden="1" customHeight="1">
      <c r="D1258" s="27"/>
    </row>
    <row r="1259" spans="4:4" s="2" customFormat="1" ht="15" hidden="1" customHeight="1">
      <c r="D1259" s="27"/>
    </row>
    <row r="1260" spans="4:4" s="2" customFormat="1" ht="15" hidden="1" customHeight="1">
      <c r="D1260" s="27"/>
    </row>
    <row r="1261" spans="4:4" s="2" customFormat="1" ht="15" hidden="1" customHeight="1">
      <c r="D1261" s="27"/>
    </row>
    <row r="1262" spans="4:4" s="2" customFormat="1" ht="15" hidden="1" customHeight="1">
      <c r="D1262" s="27"/>
    </row>
    <row r="1263" spans="4:4" s="2" customFormat="1" ht="15" hidden="1" customHeight="1">
      <c r="D1263" s="27"/>
    </row>
    <row r="1264" spans="4:4" s="2" customFormat="1" ht="15" hidden="1" customHeight="1">
      <c r="D1264" s="27"/>
    </row>
    <row r="1265" spans="4:4" s="2" customFormat="1" ht="15" hidden="1" customHeight="1">
      <c r="D1265" s="27"/>
    </row>
    <row r="1266" spans="4:4" s="2" customFormat="1" ht="15" hidden="1" customHeight="1">
      <c r="D1266" s="27"/>
    </row>
    <row r="1267" spans="4:4" s="2" customFormat="1" ht="15" hidden="1" customHeight="1">
      <c r="D1267" s="27"/>
    </row>
    <row r="1268" spans="4:4" s="2" customFormat="1" ht="15" hidden="1" customHeight="1">
      <c r="D1268" s="27"/>
    </row>
    <row r="1269" spans="4:4" s="2" customFormat="1" ht="15" hidden="1" customHeight="1">
      <c r="D1269" s="27"/>
    </row>
    <row r="1270" spans="4:4" s="2" customFormat="1" ht="15" hidden="1" customHeight="1">
      <c r="D1270" s="27"/>
    </row>
    <row r="1271" spans="4:4" s="2" customFormat="1" ht="15" hidden="1" customHeight="1">
      <c r="D1271" s="27"/>
    </row>
    <row r="1272" spans="4:4" s="2" customFormat="1" ht="15" hidden="1" customHeight="1">
      <c r="D1272" s="27"/>
    </row>
    <row r="1273" spans="4:4" s="2" customFormat="1" ht="15" hidden="1" customHeight="1">
      <c r="D1273" s="27"/>
    </row>
    <row r="1274" spans="4:4" s="2" customFormat="1" ht="15" hidden="1" customHeight="1">
      <c r="D1274" s="27"/>
    </row>
    <row r="1275" spans="4:4" s="2" customFormat="1" ht="15" hidden="1" customHeight="1">
      <c r="D1275" s="27"/>
    </row>
    <row r="1276" spans="4:4" s="2" customFormat="1" ht="15" hidden="1" customHeight="1">
      <c r="D1276" s="27"/>
    </row>
    <row r="1277" spans="4:4" s="2" customFormat="1" ht="15" hidden="1" customHeight="1">
      <c r="D1277" s="27"/>
    </row>
    <row r="1278" spans="4:4" s="2" customFormat="1" ht="15" hidden="1" customHeight="1">
      <c r="D1278" s="27"/>
    </row>
    <row r="1279" spans="4:4" s="2" customFormat="1" ht="15" hidden="1" customHeight="1">
      <c r="D1279" s="27"/>
    </row>
    <row r="1280" spans="4:4" s="2" customFormat="1" ht="15" hidden="1" customHeight="1">
      <c r="D1280" s="27"/>
    </row>
    <row r="1281" spans="4:4" s="2" customFormat="1" ht="15" hidden="1" customHeight="1">
      <c r="D1281" s="27"/>
    </row>
    <row r="1282" spans="4:4" s="2" customFormat="1" ht="15" hidden="1" customHeight="1">
      <c r="D1282" s="27"/>
    </row>
    <row r="1283" spans="4:4" s="2" customFormat="1" ht="15" hidden="1" customHeight="1">
      <c r="D1283" s="27"/>
    </row>
    <row r="1284" spans="4:4" s="2" customFormat="1" ht="15" hidden="1" customHeight="1">
      <c r="D1284" s="27"/>
    </row>
    <row r="1285" spans="4:4" s="2" customFormat="1" ht="15" hidden="1" customHeight="1">
      <c r="D1285" s="27"/>
    </row>
    <row r="1286" spans="4:4" s="2" customFormat="1" ht="15" hidden="1" customHeight="1">
      <c r="D1286" s="27"/>
    </row>
    <row r="1287" spans="4:4" s="2" customFormat="1" ht="15" hidden="1" customHeight="1">
      <c r="D1287" s="27"/>
    </row>
    <row r="1288" spans="4:4" s="2" customFormat="1" ht="15" hidden="1" customHeight="1">
      <c r="D1288" s="27"/>
    </row>
    <row r="1289" spans="4:4" s="2" customFormat="1" ht="15" hidden="1" customHeight="1">
      <c r="D1289" s="27"/>
    </row>
    <row r="1290" spans="4:4" s="2" customFormat="1" ht="15" hidden="1" customHeight="1">
      <c r="D1290" s="27"/>
    </row>
    <row r="1291" spans="4:4" s="2" customFormat="1" ht="15" hidden="1" customHeight="1">
      <c r="D1291" s="27"/>
    </row>
    <row r="1292" spans="4:4" s="2" customFormat="1" ht="15" hidden="1" customHeight="1">
      <c r="D1292" s="27"/>
    </row>
    <row r="1293" spans="4:4" s="2" customFormat="1" ht="15" hidden="1" customHeight="1">
      <c r="D1293" s="27"/>
    </row>
    <row r="1294" spans="4:4" s="2" customFormat="1" ht="15" hidden="1" customHeight="1">
      <c r="D1294" s="27"/>
    </row>
    <row r="1295" spans="4:4" s="2" customFormat="1" ht="15" hidden="1" customHeight="1">
      <c r="D1295" s="27"/>
    </row>
    <row r="1296" spans="4:4" s="2" customFormat="1" ht="15" hidden="1" customHeight="1">
      <c r="D1296" s="27"/>
    </row>
    <row r="1297" spans="4:4" s="2" customFormat="1" ht="15" hidden="1" customHeight="1">
      <c r="D1297" s="27"/>
    </row>
    <row r="1298" spans="4:4" s="2" customFormat="1" ht="15" hidden="1" customHeight="1">
      <c r="D1298" s="27"/>
    </row>
    <row r="1299" spans="4:4" s="2" customFormat="1" ht="15" hidden="1" customHeight="1">
      <c r="D1299" s="27"/>
    </row>
    <row r="1300" spans="4:4" s="2" customFormat="1" ht="15" hidden="1" customHeight="1">
      <c r="D1300" s="27"/>
    </row>
    <row r="1301" spans="4:4" s="2" customFormat="1" ht="15" hidden="1" customHeight="1">
      <c r="D1301" s="27"/>
    </row>
    <row r="1302" spans="4:4" s="2" customFormat="1" ht="15" hidden="1" customHeight="1">
      <c r="D1302" s="27"/>
    </row>
    <row r="1303" spans="4:4" s="2" customFormat="1" ht="15" hidden="1" customHeight="1">
      <c r="D1303" s="27"/>
    </row>
    <row r="1304" spans="4:4" s="2" customFormat="1" ht="15" hidden="1" customHeight="1">
      <c r="D1304" s="27"/>
    </row>
    <row r="1305" spans="4:4" s="2" customFormat="1" ht="15" hidden="1" customHeight="1">
      <c r="D1305" s="27"/>
    </row>
    <row r="1306" spans="4:4" s="2" customFormat="1" ht="15" hidden="1" customHeight="1">
      <c r="D1306" s="27"/>
    </row>
    <row r="1307" spans="4:4" s="2" customFormat="1" ht="15" hidden="1" customHeight="1">
      <c r="D1307" s="27"/>
    </row>
    <row r="1308" spans="4:4" s="2" customFormat="1" ht="15" hidden="1" customHeight="1">
      <c r="D1308" s="27"/>
    </row>
    <row r="1309" spans="4:4" s="2" customFormat="1" ht="15" hidden="1" customHeight="1">
      <c r="D1309" s="27"/>
    </row>
    <row r="1310" spans="4:4" s="2" customFormat="1" ht="15" hidden="1" customHeight="1">
      <c r="D1310" s="27"/>
    </row>
    <row r="1311" spans="4:4" s="2" customFormat="1" ht="15" hidden="1" customHeight="1">
      <c r="D1311" s="27"/>
    </row>
    <row r="1312" spans="4:4" s="2" customFormat="1" ht="15" hidden="1" customHeight="1">
      <c r="D1312" s="27"/>
    </row>
    <row r="1313" spans="4:4" s="2" customFormat="1" ht="15" hidden="1" customHeight="1">
      <c r="D1313" s="27"/>
    </row>
    <row r="1314" spans="4:4" s="2" customFormat="1" ht="15" hidden="1" customHeight="1">
      <c r="D1314" s="27"/>
    </row>
    <row r="1315" spans="4:4" s="2" customFormat="1" ht="15" hidden="1" customHeight="1">
      <c r="D1315" s="27"/>
    </row>
    <row r="1316" spans="4:4" s="2" customFormat="1" ht="15" hidden="1" customHeight="1">
      <c r="D1316" s="27"/>
    </row>
    <row r="1317" spans="4:4" s="2" customFormat="1" ht="15" hidden="1" customHeight="1">
      <c r="D1317" s="27"/>
    </row>
    <row r="1318" spans="4:4" s="2" customFormat="1" ht="15" hidden="1" customHeight="1">
      <c r="D1318" s="27"/>
    </row>
    <row r="1319" spans="4:4" s="2" customFormat="1" ht="15" hidden="1" customHeight="1">
      <c r="D1319" s="27"/>
    </row>
    <row r="1320" spans="4:4" s="2" customFormat="1" ht="15" hidden="1" customHeight="1">
      <c r="D1320" s="27"/>
    </row>
    <row r="1321" spans="4:4" s="2" customFormat="1" ht="15" hidden="1" customHeight="1">
      <c r="D1321" s="27"/>
    </row>
    <row r="1322" spans="4:4" s="2" customFormat="1" ht="15" hidden="1" customHeight="1">
      <c r="D1322" s="27"/>
    </row>
    <row r="1323" spans="4:4" s="2" customFormat="1" ht="15" hidden="1" customHeight="1">
      <c r="D1323" s="27"/>
    </row>
    <row r="1324" spans="4:4" s="2" customFormat="1" ht="15" hidden="1" customHeight="1">
      <c r="D1324" s="27"/>
    </row>
    <row r="1325" spans="4:4" s="2" customFormat="1" ht="15" hidden="1" customHeight="1">
      <c r="D1325" s="27"/>
    </row>
    <row r="1326" spans="4:4" s="2" customFormat="1" ht="15" hidden="1" customHeight="1">
      <c r="D1326" s="27"/>
    </row>
    <row r="1327" spans="4:4" s="2" customFormat="1" ht="15" hidden="1" customHeight="1">
      <c r="D1327" s="27"/>
    </row>
    <row r="1328" spans="4:4" s="2" customFormat="1" ht="15" hidden="1" customHeight="1">
      <c r="D1328" s="27"/>
    </row>
    <row r="1329" spans="4:4" s="2" customFormat="1" ht="15" hidden="1" customHeight="1">
      <c r="D1329" s="27"/>
    </row>
    <row r="1330" spans="4:4" s="2" customFormat="1" ht="15" hidden="1" customHeight="1">
      <c r="D1330" s="27"/>
    </row>
    <row r="1331" spans="4:4" s="2" customFormat="1" ht="15" hidden="1" customHeight="1">
      <c r="D1331" s="27"/>
    </row>
    <row r="1332" spans="4:4" s="2" customFormat="1" ht="15" hidden="1" customHeight="1">
      <c r="D1332" s="27"/>
    </row>
    <row r="1333" spans="4:4" s="2" customFormat="1" ht="15" hidden="1" customHeight="1">
      <c r="D1333" s="27"/>
    </row>
    <row r="1334" spans="4:4" s="2" customFormat="1" ht="15" hidden="1" customHeight="1">
      <c r="D1334" s="27"/>
    </row>
    <row r="1335" spans="4:4" s="2" customFormat="1" ht="15" hidden="1" customHeight="1">
      <c r="D1335" s="27"/>
    </row>
    <row r="1336" spans="4:4" s="2" customFormat="1" ht="15" hidden="1" customHeight="1">
      <c r="D1336" s="27"/>
    </row>
    <row r="1337" spans="4:4" s="2" customFormat="1" ht="15" hidden="1" customHeight="1">
      <c r="D1337" s="27"/>
    </row>
    <row r="1338" spans="4:4" s="2" customFormat="1" ht="15" hidden="1" customHeight="1">
      <c r="D1338" s="27"/>
    </row>
    <row r="1339" spans="4:4" s="2" customFormat="1" ht="15" hidden="1" customHeight="1">
      <c r="D1339" s="27"/>
    </row>
    <row r="1340" spans="4:4" s="2" customFormat="1" ht="15" hidden="1" customHeight="1">
      <c r="D1340" s="27"/>
    </row>
    <row r="1341" spans="4:4" s="2" customFormat="1" ht="15" hidden="1" customHeight="1">
      <c r="D1341" s="27"/>
    </row>
    <row r="1342" spans="4:4" s="2" customFormat="1" ht="15" hidden="1" customHeight="1">
      <c r="D1342" s="27"/>
    </row>
    <row r="1343" spans="4:4" s="2" customFormat="1" ht="15" hidden="1" customHeight="1">
      <c r="D1343" s="27"/>
    </row>
    <row r="1344" spans="4:4" s="2" customFormat="1" ht="15" hidden="1" customHeight="1">
      <c r="D1344" s="27"/>
    </row>
    <row r="1345" spans="4:4" s="2" customFormat="1" ht="15" hidden="1" customHeight="1">
      <c r="D1345" s="27"/>
    </row>
    <row r="1346" spans="4:4" s="2" customFormat="1" ht="15" hidden="1" customHeight="1">
      <c r="D1346" s="27"/>
    </row>
    <row r="1347" spans="4:4" s="2" customFormat="1" ht="15" hidden="1" customHeight="1">
      <c r="D1347" s="27"/>
    </row>
    <row r="1348" spans="4:4" s="2" customFormat="1" ht="15" hidden="1" customHeight="1">
      <c r="D1348" s="27"/>
    </row>
    <row r="1349" spans="4:4" s="2" customFormat="1" ht="15" hidden="1" customHeight="1">
      <c r="D1349" s="27"/>
    </row>
    <row r="1350" spans="4:4" s="2" customFormat="1" ht="15" hidden="1" customHeight="1">
      <c r="D1350" s="27"/>
    </row>
    <row r="1351" spans="4:4" s="2" customFormat="1" ht="15" hidden="1" customHeight="1">
      <c r="D1351" s="27"/>
    </row>
    <row r="1352" spans="4:4" s="2" customFormat="1" ht="15" hidden="1" customHeight="1">
      <c r="D1352" s="27"/>
    </row>
    <row r="1353" spans="4:4" s="2" customFormat="1" ht="15" hidden="1" customHeight="1">
      <c r="D1353" s="27"/>
    </row>
    <row r="1354" spans="4:4" s="2" customFormat="1" ht="15" hidden="1" customHeight="1">
      <c r="D1354" s="27"/>
    </row>
    <row r="1355" spans="4:4" s="2" customFormat="1" ht="15" hidden="1" customHeight="1">
      <c r="D1355" s="27"/>
    </row>
    <row r="1356" spans="4:4" s="2" customFormat="1" ht="15" hidden="1" customHeight="1">
      <c r="D1356" s="27"/>
    </row>
    <row r="1357" spans="4:4" s="2" customFormat="1" ht="15" hidden="1" customHeight="1">
      <c r="D1357" s="27"/>
    </row>
    <row r="1358" spans="4:4" s="2" customFormat="1" ht="15" hidden="1" customHeight="1">
      <c r="D1358" s="27"/>
    </row>
    <row r="1359" spans="4:4" s="2" customFormat="1" ht="15" hidden="1" customHeight="1">
      <c r="D1359" s="27"/>
    </row>
    <row r="1360" spans="4:4" s="2" customFormat="1" ht="15" hidden="1" customHeight="1">
      <c r="D1360" s="27"/>
    </row>
    <row r="1361" spans="4:4" s="2" customFormat="1" ht="15" hidden="1" customHeight="1">
      <c r="D1361" s="27"/>
    </row>
    <row r="1362" spans="4:4" s="2" customFormat="1" ht="15" hidden="1" customHeight="1">
      <c r="D1362" s="27"/>
    </row>
    <row r="1363" spans="4:4" s="2" customFormat="1" ht="15" hidden="1" customHeight="1">
      <c r="D1363" s="27"/>
    </row>
    <row r="1364" spans="4:4" s="2" customFormat="1" ht="15" hidden="1" customHeight="1">
      <c r="D1364" s="27"/>
    </row>
    <row r="1365" spans="4:4" s="2" customFormat="1" ht="15" hidden="1" customHeight="1">
      <c r="D1365" s="27"/>
    </row>
    <row r="1366" spans="4:4" s="2" customFormat="1" ht="15" hidden="1" customHeight="1">
      <c r="D1366" s="27"/>
    </row>
    <row r="1367" spans="4:4" s="2" customFormat="1" ht="15" hidden="1" customHeight="1">
      <c r="D1367" s="27"/>
    </row>
    <row r="1368" spans="4:4" s="2" customFormat="1" ht="15" hidden="1" customHeight="1">
      <c r="D1368" s="27"/>
    </row>
    <row r="1369" spans="4:4" s="2" customFormat="1" ht="15" hidden="1" customHeight="1">
      <c r="D1369" s="27"/>
    </row>
    <row r="1370" spans="4:4" s="2" customFormat="1" ht="15" hidden="1" customHeight="1">
      <c r="D1370" s="27"/>
    </row>
    <row r="1371" spans="4:4" s="2" customFormat="1" ht="15" hidden="1" customHeight="1">
      <c r="D1371" s="27"/>
    </row>
    <row r="1372" spans="4:4" s="2" customFormat="1" ht="15" hidden="1" customHeight="1">
      <c r="D1372" s="27"/>
    </row>
    <row r="1373" spans="4:4" s="2" customFormat="1" ht="15" hidden="1" customHeight="1">
      <c r="D1373" s="27"/>
    </row>
    <row r="1374" spans="4:4" s="2" customFormat="1" ht="15" hidden="1" customHeight="1">
      <c r="D1374" s="27"/>
    </row>
    <row r="1375" spans="4:4" s="2" customFormat="1" ht="15" hidden="1" customHeight="1">
      <c r="D1375" s="27"/>
    </row>
    <row r="1376" spans="4:4" s="2" customFormat="1" ht="15" hidden="1" customHeight="1">
      <c r="D1376" s="27"/>
    </row>
    <row r="1377" spans="4:4" s="2" customFormat="1" ht="15" hidden="1" customHeight="1">
      <c r="D1377" s="27"/>
    </row>
    <row r="1378" spans="4:4" s="2" customFormat="1" ht="15" hidden="1" customHeight="1">
      <c r="D1378" s="27"/>
    </row>
    <row r="1379" spans="4:4" s="2" customFormat="1" ht="15" hidden="1" customHeight="1">
      <c r="D1379" s="27"/>
    </row>
    <row r="1380" spans="4:4" s="2" customFormat="1" ht="15" hidden="1" customHeight="1">
      <c r="D1380" s="27"/>
    </row>
    <row r="1381" spans="4:4" s="2" customFormat="1" ht="15" hidden="1" customHeight="1">
      <c r="D1381" s="27"/>
    </row>
    <row r="1382" spans="4:4" s="2" customFormat="1" ht="15" hidden="1" customHeight="1">
      <c r="D1382" s="27"/>
    </row>
    <row r="1383" spans="4:4" s="2" customFormat="1" ht="15" hidden="1" customHeight="1">
      <c r="D1383" s="27"/>
    </row>
    <row r="1384" spans="4:4" s="2" customFormat="1" ht="15" hidden="1" customHeight="1">
      <c r="D1384" s="27"/>
    </row>
    <row r="1385" spans="4:4" s="2" customFormat="1" ht="15" hidden="1" customHeight="1">
      <c r="D1385" s="27"/>
    </row>
    <row r="1386" spans="4:4" s="2" customFormat="1" ht="15" hidden="1" customHeight="1">
      <c r="D1386" s="27"/>
    </row>
    <row r="1387" spans="4:4" s="2" customFormat="1" ht="15" hidden="1" customHeight="1">
      <c r="D1387" s="27"/>
    </row>
    <row r="1388" spans="4:4" s="2" customFormat="1" ht="15" hidden="1" customHeight="1">
      <c r="D1388" s="27"/>
    </row>
    <row r="1389" spans="4:4" s="2" customFormat="1" ht="15" hidden="1" customHeight="1">
      <c r="D1389" s="27"/>
    </row>
    <row r="1390" spans="4:4" s="2" customFormat="1" ht="15" hidden="1" customHeight="1">
      <c r="D1390" s="27"/>
    </row>
    <row r="1391" spans="4:4" s="2" customFormat="1" ht="15" hidden="1" customHeight="1">
      <c r="D1391" s="27"/>
    </row>
    <row r="1392" spans="4:4" s="2" customFormat="1" ht="15" hidden="1" customHeight="1">
      <c r="D1392" s="27"/>
    </row>
    <row r="1393" spans="4:4" s="2" customFormat="1" ht="15" hidden="1" customHeight="1">
      <c r="D1393" s="27"/>
    </row>
    <row r="1394" spans="4:4" s="2" customFormat="1" ht="15" hidden="1" customHeight="1">
      <c r="D1394" s="27"/>
    </row>
    <row r="1395" spans="4:4" s="2" customFormat="1" ht="15" hidden="1" customHeight="1">
      <c r="D1395" s="27"/>
    </row>
    <row r="1396" spans="4:4" s="2" customFormat="1" ht="15" hidden="1" customHeight="1">
      <c r="D1396" s="27"/>
    </row>
    <row r="1397" spans="4:4" s="2" customFormat="1" ht="15" hidden="1" customHeight="1">
      <c r="D1397" s="27"/>
    </row>
    <row r="1398" spans="4:4" s="2" customFormat="1" ht="15" hidden="1" customHeight="1">
      <c r="D1398" s="27"/>
    </row>
    <row r="1399" spans="4:4" s="2" customFormat="1" ht="15" hidden="1" customHeight="1">
      <c r="D1399" s="27"/>
    </row>
    <row r="1400" spans="4:4" s="2" customFormat="1" ht="15" hidden="1" customHeight="1">
      <c r="D1400" s="27"/>
    </row>
    <row r="1401" spans="4:4" s="2" customFormat="1" ht="15" hidden="1" customHeight="1">
      <c r="D1401" s="27"/>
    </row>
    <row r="1402" spans="4:4" s="2" customFormat="1" ht="15" hidden="1" customHeight="1">
      <c r="D1402" s="27"/>
    </row>
    <row r="1403" spans="4:4" s="2" customFormat="1" ht="15" hidden="1" customHeight="1">
      <c r="D1403" s="27"/>
    </row>
    <row r="1404" spans="4:4" s="2" customFormat="1" ht="15" hidden="1" customHeight="1">
      <c r="D1404" s="27"/>
    </row>
    <row r="1405" spans="4:4" s="2" customFormat="1" ht="15" hidden="1" customHeight="1">
      <c r="D1405" s="27"/>
    </row>
    <row r="1406" spans="4:4" s="2" customFormat="1" ht="15" hidden="1" customHeight="1">
      <c r="D1406" s="27"/>
    </row>
    <row r="1407" spans="4:4" s="2" customFormat="1" ht="15" hidden="1" customHeight="1">
      <c r="D1407" s="27"/>
    </row>
    <row r="1408" spans="4:4" s="2" customFormat="1" ht="15" hidden="1" customHeight="1">
      <c r="D1408" s="27"/>
    </row>
    <row r="1409" spans="4:4" s="2" customFormat="1" ht="15" hidden="1" customHeight="1">
      <c r="D1409" s="27"/>
    </row>
    <row r="1410" spans="4:4" s="2" customFormat="1" ht="15" hidden="1" customHeight="1">
      <c r="D1410" s="27"/>
    </row>
    <row r="1411" spans="4:4" s="2" customFormat="1" ht="15" hidden="1" customHeight="1">
      <c r="D1411" s="27"/>
    </row>
    <row r="1412" spans="4:4" s="2" customFormat="1" ht="15" hidden="1" customHeight="1">
      <c r="D1412" s="27"/>
    </row>
    <row r="1413" spans="4:4" s="2" customFormat="1" ht="15" hidden="1" customHeight="1">
      <c r="D1413" s="27"/>
    </row>
    <row r="1414" spans="4:4" s="2" customFormat="1" ht="15" hidden="1" customHeight="1">
      <c r="D1414" s="27"/>
    </row>
    <row r="1415" spans="4:4" s="2" customFormat="1" ht="15" hidden="1" customHeight="1">
      <c r="D1415" s="27"/>
    </row>
    <row r="1416" spans="4:4" s="2" customFormat="1" ht="15" hidden="1" customHeight="1">
      <c r="D1416" s="27"/>
    </row>
    <row r="1417" spans="4:4" s="2" customFormat="1" ht="15" hidden="1" customHeight="1">
      <c r="D1417" s="27"/>
    </row>
    <row r="1418" spans="4:4" s="2" customFormat="1" ht="15" hidden="1" customHeight="1">
      <c r="D1418" s="27"/>
    </row>
    <row r="1419" spans="4:4" s="2" customFormat="1" ht="15" hidden="1" customHeight="1">
      <c r="D1419" s="27"/>
    </row>
    <row r="1420" spans="4:4" s="2" customFormat="1" ht="15" hidden="1" customHeight="1">
      <c r="D1420" s="27"/>
    </row>
    <row r="1421" spans="4:4" s="2" customFormat="1" ht="15" hidden="1" customHeight="1">
      <c r="D1421" s="27"/>
    </row>
    <row r="1422" spans="4:4" s="2" customFormat="1" ht="15" hidden="1" customHeight="1">
      <c r="D1422" s="27"/>
    </row>
    <row r="1423" spans="4:4" s="2" customFormat="1" ht="15" hidden="1" customHeight="1">
      <c r="D1423" s="27"/>
    </row>
    <row r="1424" spans="4:4" s="2" customFormat="1" ht="15" hidden="1" customHeight="1">
      <c r="D1424" s="27"/>
    </row>
    <row r="1425" spans="4:4" s="2" customFormat="1" ht="15" hidden="1" customHeight="1">
      <c r="D1425" s="27"/>
    </row>
    <row r="1426" spans="4:4" s="2" customFormat="1" ht="15" hidden="1" customHeight="1">
      <c r="D1426" s="27"/>
    </row>
    <row r="1427" spans="4:4" s="2" customFormat="1" ht="15" hidden="1" customHeight="1">
      <c r="D1427" s="27"/>
    </row>
    <row r="1428" spans="4:4" s="2" customFormat="1" ht="15" hidden="1" customHeight="1">
      <c r="D1428" s="27"/>
    </row>
    <row r="1429" spans="4:4" s="2" customFormat="1" ht="15" hidden="1" customHeight="1">
      <c r="D1429" s="27"/>
    </row>
    <row r="1430" spans="4:4" s="2" customFormat="1" ht="15" hidden="1" customHeight="1">
      <c r="D1430" s="27"/>
    </row>
    <row r="1431" spans="4:4" s="2" customFormat="1" ht="15" hidden="1" customHeight="1">
      <c r="D1431" s="27"/>
    </row>
    <row r="1432" spans="4:4" s="2" customFormat="1" ht="15" hidden="1" customHeight="1">
      <c r="D1432" s="27"/>
    </row>
    <row r="1433" spans="4:4" s="2" customFormat="1" ht="15" hidden="1" customHeight="1">
      <c r="D1433" s="27"/>
    </row>
    <row r="1434" spans="4:4" s="2" customFormat="1" ht="15" hidden="1" customHeight="1">
      <c r="D1434" s="27"/>
    </row>
    <row r="1435" spans="4:4" s="2" customFormat="1" ht="15" hidden="1" customHeight="1">
      <c r="D1435" s="27"/>
    </row>
    <row r="1436" spans="4:4" s="2" customFormat="1" ht="15" hidden="1" customHeight="1">
      <c r="D1436" s="27"/>
    </row>
    <row r="1437" spans="4:4" s="2" customFormat="1" ht="15" hidden="1" customHeight="1">
      <c r="D1437" s="27"/>
    </row>
    <row r="1438" spans="4:4" s="2" customFormat="1" ht="15" hidden="1" customHeight="1">
      <c r="D1438" s="27"/>
    </row>
    <row r="1439" spans="4:4" s="2" customFormat="1" ht="15" hidden="1" customHeight="1">
      <c r="D1439" s="27"/>
    </row>
    <row r="1440" spans="4:4" s="2" customFormat="1" ht="15" hidden="1" customHeight="1">
      <c r="D1440" s="27"/>
    </row>
    <row r="1441" spans="4:4" s="2" customFormat="1" ht="15" hidden="1" customHeight="1">
      <c r="D1441" s="27"/>
    </row>
    <row r="1442" spans="4:4" s="2" customFormat="1" ht="15" hidden="1" customHeight="1">
      <c r="D1442" s="27"/>
    </row>
    <row r="1443" spans="4:4" s="2" customFormat="1" ht="15" hidden="1" customHeight="1">
      <c r="D1443" s="27"/>
    </row>
    <row r="1444" spans="4:4" s="2" customFormat="1" ht="15" hidden="1" customHeight="1">
      <c r="D1444" s="27"/>
    </row>
    <row r="1445" spans="4:4" s="2" customFormat="1" ht="15" hidden="1" customHeight="1">
      <c r="D1445" s="27"/>
    </row>
    <row r="1446" spans="4:4" s="2" customFormat="1" ht="15" hidden="1" customHeight="1">
      <c r="D1446" s="27"/>
    </row>
    <row r="1447" spans="4:4" s="2" customFormat="1" ht="15" hidden="1" customHeight="1">
      <c r="D1447" s="27"/>
    </row>
    <row r="1448" spans="4:4" s="2" customFormat="1" ht="15" hidden="1" customHeight="1">
      <c r="D1448" s="27"/>
    </row>
    <row r="1449" spans="4:4" s="2" customFormat="1" ht="15" hidden="1" customHeight="1">
      <c r="D1449" s="27"/>
    </row>
    <row r="1450" spans="4:4" s="2" customFormat="1" ht="15" hidden="1" customHeight="1">
      <c r="D1450" s="27"/>
    </row>
    <row r="1451" spans="4:4" s="2" customFormat="1" ht="15" hidden="1" customHeight="1">
      <c r="D1451" s="27"/>
    </row>
    <row r="1452" spans="4:4" s="2" customFormat="1" ht="15" hidden="1" customHeight="1">
      <c r="D1452" s="27"/>
    </row>
    <row r="1453" spans="4:4" s="2" customFormat="1" ht="15" hidden="1" customHeight="1">
      <c r="D1453" s="27"/>
    </row>
    <row r="1454" spans="4:4" s="2" customFormat="1" ht="15" hidden="1" customHeight="1">
      <c r="D1454" s="27"/>
    </row>
    <row r="1455" spans="4:4" s="2" customFormat="1" ht="15" hidden="1" customHeight="1">
      <c r="D1455" s="27"/>
    </row>
    <row r="1456" spans="4:4" s="2" customFormat="1" ht="15" hidden="1" customHeight="1">
      <c r="D1456" s="27"/>
    </row>
    <row r="1457" spans="4:4" s="2" customFormat="1" ht="15" hidden="1" customHeight="1">
      <c r="D1457" s="27"/>
    </row>
    <row r="1458" spans="4:4" s="2" customFormat="1" ht="15" hidden="1" customHeight="1">
      <c r="D1458" s="27"/>
    </row>
    <row r="1459" spans="4:4" s="2" customFormat="1" ht="15" hidden="1" customHeight="1">
      <c r="D1459" s="27"/>
    </row>
    <row r="1460" spans="4:4" s="2" customFormat="1" ht="15" hidden="1" customHeight="1">
      <c r="D1460" s="27"/>
    </row>
    <row r="1461" spans="4:4" s="2" customFormat="1" ht="15" hidden="1" customHeight="1">
      <c r="D1461" s="27"/>
    </row>
    <row r="1462" spans="4:4" s="2" customFormat="1" ht="15" hidden="1" customHeight="1">
      <c r="D1462" s="27"/>
    </row>
    <row r="1463" spans="4:4" s="2" customFormat="1" ht="15" hidden="1" customHeight="1">
      <c r="D1463" s="27"/>
    </row>
    <row r="1464" spans="4:4" s="2" customFormat="1" ht="15" hidden="1" customHeight="1">
      <c r="D1464" s="27"/>
    </row>
    <row r="1465" spans="4:4" s="2" customFormat="1" ht="15" hidden="1" customHeight="1">
      <c r="D1465" s="27"/>
    </row>
    <row r="1466" spans="4:4" s="2" customFormat="1" ht="15" hidden="1" customHeight="1">
      <c r="D1466" s="27"/>
    </row>
    <row r="1467" spans="4:4" s="2" customFormat="1" ht="15" hidden="1" customHeight="1">
      <c r="D1467" s="27"/>
    </row>
    <row r="1468" spans="4:4" s="2" customFormat="1" ht="15" hidden="1" customHeight="1">
      <c r="D1468" s="27"/>
    </row>
    <row r="1469" spans="4:4" s="2" customFormat="1" ht="15" hidden="1" customHeight="1">
      <c r="D1469" s="27"/>
    </row>
    <row r="1470" spans="4:4" s="2" customFormat="1" ht="15" hidden="1" customHeight="1">
      <c r="D1470" s="27"/>
    </row>
    <row r="1471" spans="4:4" s="2" customFormat="1" ht="15" hidden="1" customHeight="1">
      <c r="D1471" s="27"/>
    </row>
    <row r="1472" spans="4:4" s="2" customFormat="1" ht="15" hidden="1" customHeight="1">
      <c r="D1472" s="27"/>
    </row>
    <row r="1473" spans="4:4" s="2" customFormat="1" ht="15" hidden="1" customHeight="1">
      <c r="D1473" s="27"/>
    </row>
    <row r="1474" spans="4:4" s="2" customFormat="1" ht="15" hidden="1" customHeight="1">
      <c r="D1474" s="27"/>
    </row>
    <row r="1475" spans="4:4" s="2" customFormat="1" ht="15" hidden="1" customHeight="1">
      <c r="D1475" s="27"/>
    </row>
    <row r="1476" spans="4:4" s="2" customFormat="1" ht="15" hidden="1" customHeight="1">
      <c r="D1476" s="27"/>
    </row>
    <row r="1477" spans="4:4" s="2" customFormat="1" ht="15" hidden="1" customHeight="1">
      <c r="D1477" s="27"/>
    </row>
    <row r="1478" spans="4:4" s="2" customFormat="1" ht="15" hidden="1" customHeight="1">
      <c r="D1478" s="27"/>
    </row>
    <row r="1479" spans="4:4" s="2" customFormat="1" ht="15" hidden="1" customHeight="1">
      <c r="D1479" s="27"/>
    </row>
    <row r="1480" spans="4:4" s="2" customFormat="1" ht="15" hidden="1" customHeight="1">
      <c r="D1480" s="27"/>
    </row>
    <row r="1481" spans="4:4" s="2" customFormat="1" ht="15" hidden="1" customHeight="1">
      <c r="D1481" s="27"/>
    </row>
    <row r="1482" spans="4:4" s="2" customFormat="1" ht="15" hidden="1" customHeight="1">
      <c r="D1482" s="27"/>
    </row>
    <row r="1483" spans="4:4" s="2" customFormat="1" ht="15" hidden="1" customHeight="1">
      <c r="D1483" s="27"/>
    </row>
    <row r="1484" spans="4:4" s="2" customFormat="1" ht="15" hidden="1" customHeight="1">
      <c r="D1484" s="27"/>
    </row>
    <row r="1485" spans="4:4" s="2" customFormat="1" ht="15" hidden="1" customHeight="1">
      <c r="D1485" s="27"/>
    </row>
    <row r="1486" spans="4:4" s="2" customFormat="1" ht="15" hidden="1" customHeight="1">
      <c r="D1486" s="27"/>
    </row>
    <row r="1487" spans="4:4" s="2" customFormat="1" ht="15" hidden="1" customHeight="1">
      <c r="D1487" s="27"/>
    </row>
    <row r="1488" spans="4:4" s="2" customFormat="1" ht="15" hidden="1" customHeight="1">
      <c r="D1488" s="27"/>
    </row>
    <row r="1489" spans="4:4" s="2" customFormat="1" ht="15" hidden="1" customHeight="1">
      <c r="D1489" s="27"/>
    </row>
    <row r="1490" spans="4:4" s="2" customFormat="1" ht="15" hidden="1" customHeight="1">
      <c r="D1490" s="27"/>
    </row>
    <row r="1491" spans="4:4" s="2" customFormat="1" ht="15" hidden="1" customHeight="1">
      <c r="D1491" s="27"/>
    </row>
    <row r="1492" spans="4:4" s="2" customFormat="1" ht="15" hidden="1" customHeight="1">
      <c r="D1492" s="27"/>
    </row>
    <row r="1493" spans="4:4" s="2" customFormat="1" ht="15" hidden="1" customHeight="1">
      <c r="D1493" s="27"/>
    </row>
    <row r="1494" spans="4:4" s="2" customFormat="1" ht="15" hidden="1" customHeight="1">
      <c r="D1494" s="27"/>
    </row>
    <row r="1495" spans="4:4" s="2" customFormat="1" ht="15" hidden="1" customHeight="1">
      <c r="D1495" s="27"/>
    </row>
    <row r="1496" spans="4:4" s="2" customFormat="1" ht="15" hidden="1" customHeight="1">
      <c r="D1496" s="27"/>
    </row>
    <row r="1497" spans="4:4" s="2" customFormat="1" ht="15" hidden="1" customHeight="1">
      <c r="D1497" s="27"/>
    </row>
    <row r="1498" spans="4:4" s="2" customFormat="1" ht="15" hidden="1" customHeight="1">
      <c r="D1498" s="27"/>
    </row>
    <row r="1499" spans="4:4" s="2" customFormat="1" ht="15" hidden="1" customHeight="1">
      <c r="D1499" s="27"/>
    </row>
    <row r="1500" spans="4:4" s="2" customFormat="1" ht="15" hidden="1" customHeight="1">
      <c r="D1500" s="27"/>
    </row>
    <row r="1501" spans="4:4" s="2" customFormat="1" ht="15" hidden="1" customHeight="1">
      <c r="D1501" s="27"/>
    </row>
    <row r="1502" spans="4:4" s="2" customFormat="1" ht="15" hidden="1" customHeight="1">
      <c r="D1502" s="27"/>
    </row>
    <row r="1503" spans="4:4" s="2" customFormat="1" ht="15" hidden="1" customHeight="1">
      <c r="D1503" s="27"/>
    </row>
    <row r="1504" spans="4:4" s="2" customFormat="1" ht="15" hidden="1" customHeight="1">
      <c r="D1504" s="27"/>
    </row>
    <row r="1505" spans="4:4" s="2" customFormat="1" ht="15" hidden="1" customHeight="1">
      <c r="D1505" s="27"/>
    </row>
    <row r="1506" spans="4:4" s="2" customFormat="1" ht="15" hidden="1" customHeight="1">
      <c r="D1506" s="27"/>
    </row>
    <row r="1507" spans="4:4" s="2" customFormat="1" ht="15" hidden="1" customHeight="1">
      <c r="D1507" s="27"/>
    </row>
    <row r="1508" spans="4:4" s="2" customFormat="1" ht="15" hidden="1" customHeight="1">
      <c r="D1508" s="27"/>
    </row>
    <row r="1509" spans="4:4" s="2" customFormat="1" ht="15" hidden="1" customHeight="1">
      <c r="D1509" s="27"/>
    </row>
    <row r="1510" spans="4:4" s="2" customFormat="1" ht="15" hidden="1" customHeight="1">
      <c r="D1510" s="27"/>
    </row>
    <row r="1511" spans="4:4" s="2" customFormat="1" ht="15" hidden="1" customHeight="1">
      <c r="D1511" s="27"/>
    </row>
    <row r="1512" spans="4:4" s="2" customFormat="1" ht="15" hidden="1" customHeight="1">
      <c r="D1512" s="27"/>
    </row>
    <row r="1513" spans="4:4" s="2" customFormat="1" ht="15" hidden="1" customHeight="1">
      <c r="D1513" s="27"/>
    </row>
    <row r="1514" spans="4:4" s="2" customFormat="1" ht="15" hidden="1" customHeight="1">
      <c r="D1514" s="27"/>
    </row>
    <row r="1515" spans="4:4" s="2" customFormat="1" ht="15" hidden="1" customHeight="1">
      <c r="D1515" s="27"/>
    </row>
    <row r="1516" spans="4:4" s="2" customFormat="1" ht="15" hidden="1" customHeight="1">
      <c r="D1516" s="27"/>
    </row>
    <row r="1517" spans="4:4" s="2" customFormat="1" ht="15" hidden="1" customHeight="1">
      <c r="D1517" s="27"/>
    </row>
    <row r="1518" spans="4:4" s="2" customFormat="1" ht="15" hidden="1" customHeight="1">
      <c r="D1518" s="27"/>
    </row>
    <row r="1519" spans="4:4" s="2" customFormat="1" ht="15" hidden="1" customHeight="1">
      <c r="D1519" s="27"/>
    </row>
    <row r="1520" spans="4:4" s="2" customFormat="1" ht="15" hidden="1" customHeight="1">
      <c r="D1520" s="27"/>
    </row>
    <row r="1521" spans="4:4" s="2" customFormat="1" ht="15" hidden="1" customHeight="1">
      <c r="D1521" s="27"/>
    </row>
    <row r="1522" spans="4:4" s="2" customFormat="1" ht="15" hidden="1" customHeight="1">
      <c r="D1522" s="27"/>
    </row>
    <row r="1523" spans="4:4" s="2" customFormat="1" ht="15" hidden="1" customHeight="1">
      <c r="D1523" s="27"/>
    </row>
    <row r="1524" spans="4:4" s="2" customFormat="1" ht="15" hidden="1" customHeight="1">
      <c r="D1524" s="27"/>
    </row>
    <row r="1525" spans="4:4" s="2" customFormat="1" ht="15" hidden="1" customHeight="1">
      <c r="D1525" s="27"/>
    </row>
    <row r="1526" spans="4:4" s="2" customFormat="1" ht="15" hidden="1" customHeight="1">
      <c r="D1526" s="27"/>
    </row>
    <row r="1527" spans="4:4" s="2" customFormat="1" ht="15" hidden="1" customHeight="1">
      <c r="D1527" s="27"/>
    </row>
    <row r="1528" spans="4:4" s="2" customFormat="1" ht="15" hidden="1" customHeight="1">
      <c r="D1528" s="27"/>
    </row>
    <row r="1529" spans="4:4" s="2" customFormat="1" ht="15" hidden="1" customHeight="1">
      <c r="D1529" s="27"/>
    </row>
    <row r="1530" spans="4:4" s="2" customFormat="1" ht="15" hidden="1" customHeight="1">
      <c r="D1530" s="27"/>
    </row>
    <row r="1531" spans="4:4" s="2" customFormat="1" ht="15" hidden="1" customHeight="1">
      <c r="D1531" s="27"/>
    </row>
    <row r="1532" spans="4:4" s="2" customFormat="1" ht="15" hidden="1" customHeight="1">
      <c r="D1532" s="27"/>
    </row>
    <row r="1533" spans="4:4" s="2" customFormat="1" ht="15" hidden="1" customHeight="1">
      <c r="D1533" s="27"/>
    </row>
    <row r="1534" spans="4:4" s="2" customFormat="1" ht="15" hidden="1" customHeight="1">
      <c r="D1534" s="27"/>
    </row>
    <row r="1535" spans="4:4" s="2" customFormat="1" ht="15" hidden="1" customHeight="1">
      <c r="D1535" s="27"/>
    </row>
    <row r="1536" spans="4:4" s="2" customFormat="1" ht="15" hidden="1" customHeight="1">
      <c r="D1536" s="27"/>
    </row>
    <row r="1537" spans="4:4" s="2" customFormat="1" ht="15" hidden="1" customHeight="1">
      <c r="D1537" s="27"/>
    </row>
    <row r="1538" spans="4:4" s="2" customFormat="1" ht="15" hidden="1" customHeight="1">
      <c r="D1538" s="27"/>
    </row>
    <row r="1539" spans="4:4" s="2" customFormat="1" ht="15" hidden="1" customHeight="1">
      <c r="D1539" s="27"/>
    </row>
    <row r="1540" spans="4:4" s="2" customFormat="1" ht="15" hidden="1" customHeight="1">
      <c r="D1540" s="27"/>
    </row>
    <row r="1541" spans="4:4" s="2" customFormat="1" ht="15" hidden="1" customHeight="1">
      <c r="D1541" s="27"/>
    </row>
    <row r="1542" spans="4:4" s="2" customFormat="1" ht="15" hidden="1" customHeight="1">
      <c r="D1542" s="27"/>
    </row>
    <row r="1543" spans="4:4" s="2" customFormat="1" ht="15" hidden="1" customHeight="1">
      <c r="D1543" s="27"/>
    </row>
    <row r="1544" spans="4:4" s="2" customFormat="1" ht="15" hidden="1" customHeight="1">
      <c r="D1544" s="27"/>
    </row>
    <row r="1545" spans="4:4" s="2" customFormat="1" ht="15" hidden="1" customHeight="1">
      <c r="D1545" s="27"/>
    </row>
    <row r="1546" spans="4:4" s="2" customFormat="1" ht="15" hidden="1" customHeight="1">
      <c r="D1546" s="27"/>
    </row>
    <row r="1547" spans="4:4" s="2" customFormat="1" ht="15" hidden="1" customHeight="1">
      <c r="D1547" s="27"/>
    </row>
    <row r="1548" spans="4:4" s="2" customFormat="1" ht="15" hidden="1" customHeight="1">
      <c r="D1548" s="27"/>
    </row>
    <row r="1549" spans="4:4" s="2" customFormat="1" ht="15" hidden="1" customHeight="1">
      <c r="D1549" s="27"/>
    </row>
    <row r="1550" spans="4:4" s="2" customFormat="1" ht="15" hidden="1" customHeight="1">
      <c r="D1550" s="27"/>
    </row>
    <row r="1551" spans="4:4" s="2" customFormat="1" ht="15" hidden="1" customHeight="1">
      <c r="D1551" s="27"/>
    </row>
    <row r="1552" spans="4:4" s="2" customFormat="1" ht="15" hidden="1" customHeight="1">
      <c r="D1552" s="27"/>
    </row>
    <row r="1553" spans="4:4" s="2" customFormat="1" ht="15" hidden="1" customHeight="1">
      <c r="D1553" s="27"/>
    </row>
    <row r="1554" spans="4:4" s="2" customFormat="1" ht="15" hidden="1" customHeight="1">
      <c r="D1554" s="27"/>
    </row>
    <row r="1555" spans="4:4" s="2" customFormat="1" ht="15" hidden="1" customHeight="1">
      <c r="D1555" s="27"/>
    </row>
    <row r="1556" spans="4:4" s="2" customFormat="1" ht="15" hidden="1" customHeight="1">
      <c r="D1556" s="27"/>
    </row>
    <row r="1557" spans="4:4" s="2" customFormat="1" ht="15" hidden="1" customHeight="1">
      <c r="D1557" s="27"/>
    </row>
    <row r="1558" spans="4:4" s="2" customFormat="1" ht="15" hidden="1" customHeight="1">
      <c r="D1558" s="27"/>
    </row>
    <row r="1559" spans="4:4" s="2" customFormat="1" ht="15" hidden="1" customHeight="1">
      <c r="D1559" s="27"/>
    </row>
    <row r="1560" spans="4:4" s="2" customFormat="1" ht="15" hidden="1" customHeight="1">
      <c r="D1560" s="27"/>
    </row>
    <row r="1561" spans="4:4" s="2" customFormat="1" ht="15" hidden="1" customHeight="1">
      <c r="D1561" s="27"/>
    </row>
    <row r="1562" spans="4:4" s="2" customFormat="1" ht="15" hidden="1" customHeight="1">
      <c r="D1562" s="27"/>
    </row>
    <row r="1563" spans="4:4" s="2" customFormat="1" ht="15" hidden="1" customHeight="1">
      <c r="D1563" s="27"/>
    </row>
    <row r="1564" spans="4:4" s="2" customFormat="1" ht="15" hidden="1" customHeight="1">
      <c r="D1564" s="27"/>
    </row>
    <row r="1565" spans="4:4" s="2" customFormat="1" ht="15" hidden="1" customHeight="1">
      <c r="D1565" s="27"/>
    </row>
    <row r="1566" spans="4:4" s="2" customFormat="1" ht="15" hidden="1" customHeight="1">
      <c r="D1566" s="27"/>
    </row>
    <row r="1567" spans="4:4" s="2" customFormat="1" ht="15" hidden="1" customHeight="1">
      <c r="D1567" s="27"/>
    </row>
    <row r="1568" spans="4:4" s="2" customFormat="1" ht="15" hidden="1" customHeight="1">
      <c r="D1568" s="27"/>
    </row>
    <row r="1569" spans="4:4" s="2" customFormat="1" ht="15" hidden="1" customHeight="1">
      <c r="D1569" s="27"/>
    </row>
    <row r="1570" spans="4:4" s="2" customFormat="1" ht="15" hidden="1" customHeight="1">
      <c r="D1570" s="27"/>
    </row>
    <row r="1571" spans="4:4" s="2" customFormat="1" ht="15" hidden="1" customHeight="1">
      <c r="D1571" s="27"/>
    </row>
    <row r="1572" spans="4:4" s="2" customFormat="1" ht="15" hidden="1" customHeight="1">
      <c r="D1572" s="27"/>
    </row>
    <row r="1573" spans="4:4" s="2" customFormat="1" ht="15" hidden="1" customHeight="1">
      <c r="D1573" s="27"/>
    </row>
    <row r="1574" spans="4:4" s="2" customFormat="1" ht="15" hidden="1" customHeight="1">
      <c r="D1574" s="27"/>
    </row>
    <row r="1575" spans="4:4" s="2" customFormat="1" ht="15" hidden="1" customHeight="1">
      <c r="D1575" s="27"/>
    </row>
    <row r="1576" spans="4:4" s="2" customFormat="1" ht="15" hidden="1" customHeight="1">
      <c r="D1576" s="27"/>
    </row>
    <row r="1577" spans="4:4" s="2" customFormat="1" ht="15" hidden="1" customHeight="1">
      <c r="D1577" s="27"/>
    </row>
    <row r="1578" spans="4:4" s="2" customFormat="1" ht="15" hidden="1" customHeight="1">
      <c r="D1578" s="27"/>
    </row>
    <row r="1579" spans="4:4" s="2" customFormat="1" ht="15" hidden="1" customHeight="1">
      <c r="D1579" s="27"/>
    </row>
    <row r="1580" spans="4:4" s="2" customFormat="1" ht="15" hidden="1" customHeight="1">
      <c r="D1580" s="27"/>
    </row>
    <row r="1581" spans="4:4" s="2" customFormat="1" ht="15" hidden="1" customHeight="1">
      <c r="D1581" s="27"/>
    </row>
    <row r="1582" spans="4:4" s="2" customFormat="1" ht="15" hidden="1" customHeight="1">
      <c r="D1582" s="27"/>
    </row>
    <row r="1583" spans="4:4" s="2" customFormat="1" ht="15" hidden="1" customHeight="1">
      <c r="D1583" s="27"/>
    </row>
    <row r="1584" spans="4:4" s="2" customFormat="1" ht="15" hidden="1" customHeight="1">
      <c r="D1584" s="27"/>
    </row>
    <row r="1585" spans="4:4" s="2" customFormat="1" ht="15" hidden="1" customHeight="1">
      <c r="D1585" s="27"/>
    </row>
    <row r="1586" spans="4:4" s="2" customFormat="1" ht="15" hidden="1" customHeight="1">
      <c r="D1586" s="27"/>
    </row>
    <row r="1587" spans="4:4" s="2" customFormat="1" ht="15" hidden="1" customHeight="1">
      <c r="D1587" s="27"/>
    </row>
    <row r="1588" spans="4:4" s="2" customFormat="1" ht="15" hidden="1" customHeight="1">
      <c r="D1588" s="27"/>
    </row>
    <row r="1589" spans="4:4" s="2" customFormat="1" ht="15" hidden="1" customHeight="1">
      <c r="D1589" s="27"/>
    </row>
    <row r="1590" spans="4:4" s="2" customFormat="1" ht="15" hidden="1" customHeight="1">
      <c r="D1590" s="27"/>
    </row>
    <row r="1591" spans="4:4" s="2" customFormat="1" ht="15" hidden="1" customHeight="1">
      <c r="D1591" s="27"/>
    </row>
    <row r="1592" spans="4:4" s="2" customFormat="1" ht="15" hidden="1" customHeight="1">
      <c r="D1592" s="27"/>
    </row>
    <row r="1593" spans="4:4" s="2" customFormat="1" ht="15" hidden="1" customHeight="1">
      <c r="D1593" s="27"/>
    </row>
    <row r="1594" spans="4:4" s="2" customFormat="1" ht="15" hidden="1" customHeight="1">
      <c r="D1594" s="27"/>
    </row>
    <row r="1595" spans="4:4" s="2" customFormat="1" ht="15" hidden="1" customHeight="1">
      <c r="D1595" s="27"/>
    </row>
    <row r="1596" spans="4:4" s="2" customFormat="1" ht="15" hidden="1" customHeight="1">
      <c r="D1596" s="27"/>
    </row>
    <row r="1597" spans="4:4" s="2" customFormat="1" ht="15" hidden="1" customHeight="1">
      <c r="D1597" s="27"/>
    </row>
    <row r="1598" spans="4:4" s="2" customFormat="1" ht="15" hidden="1" customHeight="1">
      <c r="D1598" s="27"/>
    </row>
    <row r="1599" spans="4:4" s="2" customFormat="1" ht="15" hidden="1" customHeight="1">
      <c r="D1599" s="27"/>
    </row>
    <row r="1600" spans="4:4" s="2" customFormat="1" ht="15" hidden="1" customHeight="1">
      <c r="D1600" s="27"/>
    </row>
    <row r="1601" spans="4:4" s="2" customFormat="1" ht="15" hidden="1" customHeight="1">
      <c r="D1601" s="27"/>
    </row>
    <row r="1602" spans="4:4" s="2" customFormat="1" ht="15" hidden="1" customHeight="1">
      <c r="D1602" s="27"/>
    </row>
    <row r="1603" spans="4:4" s="2" customFormat="1" ht="15" hidden="1" customHeight="1">
      <c r="D1603" s="27"/>
    </row>
    <row r="1604" spans="4:4" s="2" customFormat="1" ht="15" hidden="1" customHeight="1">
      <c r="D1604" s="27"/>
    </row>
    <row r="1605" spans="4:4" s="2" customFormat="1" ht="15" hidden="1" customHeight="1">
      <c r="D1605" s="27"/>
    </row>
    <row r="1606" spans="4:4" s="2" customFormat="1" ht="15" hidden="1" customHeight="1">
      <c r="D1606" s="27"/>
    </row>
    <row r="1607" spans="4:4" s="2" customFormat="1" ht="15" hidden="1" customHeight="1">
      <c r="D1607" s="27"/>
    </row>
    <row r="1608" spans="4:4" s="2" customFormat="1" ht="15" hidden="1" customHeight="1">
      <c r="D1608" s="27"/>
    </row>
    <row r="1609" spans="4:4" s="2" customFormat="1" ht="15" hidden="1" customHeight="1">
      <c r="D1609" s="27"/>
    </row>
    <row r="1610" spans="4:4" s="2" customFormat="1" ht="15" hidden="1" customHeight="1">
      <c r="D1610" s="27"/>
    </row>
    <row r="1611" spans="4:4" s="2" customFormat="1" ht="15" hidden="1" customHeight="1">
      <c r="D1611" s="27"/>
    </row>
    <row r="1612" spans="4:4" s="2" customFormat="1" ht="15" hidden="1" customHeight="1">
      <c r="D1612" s="27"/>
    </row>
    <row r="1613" spans="4:4" s="2" customFormat="1" ht="15" hidden="1" customHeight="1">
      <c r="D1613" s="27"/>
    </row>
    <row r="1614" spans="4:4" s="2" customFormat="1" ht="15" hidden="1" customHeight="1">
      <c r="D1614" s="27"/>
    </row>
    <row r="1615" spans="4:4" s="2" customFormat="1" ht="15" hidden="1" customHeight="1">
      <c r="D1615" s="27"/>
    </row>
    <row r="1616" spans="4:4" s="2" customFormat="1" ht="15" hidden="1" customHeight="1">
      <c r="D1616" s="27"/>
    </row>
    <row r="1617" spans="4:4" s="2" customFormat="1" ht="15" hidden="1" customHeight="1">
      <c r="D1617" s="27"/>
    </row>
    <row r="1618" spans="4:4" s="2" customFormat="1" ht="15" hidden="1" customHeight="1">
      <c r="D1618" s="27"/>
    </row>
    <row r="1619" spans="4:4" s="2" customFormat="1" ht="15" hidden="1" customHeight="1">
      <c r="D1619" s="27"/>
    </row>
    <row r="1620" spans="4:4" s="2" customFormat="1" ht="15" hidden="1" customHeight="1">
      <c r="D1620" s="27"/>
    </row>
    <row r="1621" spans="4:4" s="2" customFormat="1" ht="15" hidden="1" customHeight="1">
      <c r="D1621" s="27"/>
    </row>
    <row r="1622" spans="4:4" s="2" customFormat="1" ht="15" hidden="1" customHeight="1">
      <c r="D1622" s="27"/>
    </row>
    <row r="1623" spans="4:4" s="2" customFormat="1" ht="15" hidden="1" customHeight="1">
      <c r="D1623" s="27"/>
    </row>
    <row r="1624" spans="4:4" s="2" customFormat="1" ht="15" hidden="1" customHeight="1">
      <c r="D1624" s="27"/>
    </row>
    <row r="1625" spans="4:4" s="2" customFormat="1" ht="15" hidden="1" customHeight="1">
      <c r="D1625" s="27"/>
    </row>
    <row r="1626" spans="4:4" s="2" customFormat="1" ht="15" hidden="1" customHeight="1">
      <c r="D1626" s="27"/>
    </row>
    <row r="1627" spans="4:4" s="2" customFormat="1" ht="15" hidden="1" customHeight="1">
      <c r="D1627" s="27"/>
    </row>
    <row r="1628" spans="4:4" s="2" customFormat="1" ht="15" hidden="1" customHeight="1">
      <c r="D1628" s="27"/>
    </row>
    <row r="1629" spans="4:4" s="2" customFormat="1" ht="15" hidden="1" customHeight="1">
      <c r="D1629" s="27"/>
    </row>
    <row r="1630" spans="4:4" s="2" customFormat="1" ht="15" hidden="1" customHeight="1">
      <c r="D1630" s="27"/>
    </row>
    <row r="1631" spans="4:4" s="2" customFormat="1" ht="15" hidden="1" customHeight="1">
      <c r="D1631" s="27"/>
    </row>
    <row r="1632" spans="4:4" s="2" customFormat="1" ht="15" hidden="1" customHeight="1">
      <c r="D1632" s="27"/>
    </row>
    <row r="1633" spans="4:4" s="2" customFormat="1" ht="15" hidden="1" customHeight="1">
      <c r="D1633" s="27"/>
    </row>
    <row r="1634" spans="4:4" s="2" customFormat="1" ht="15" hidden="1" customHeight="1">
      <c r="D1634" s="27"/>
    </row>
    <row r="1635" spans="4:4" s="2" customFormat="1" ht="15" hidden="1" customHeight="1">
      <c r="D1635" s="27"/>
    </row>
    <row r="1636" spans="4:4" s="2" customFormat="1" ht="15" hidden="1" customHeight="1">
      <c r="D1636" s="27"/>
    </row>
    <row r="1637" spans="4:4" s="2" customFormat="1" ht="15" hidden="1" customHeight="1">
      <c r="D1637" s="27"/>
    </row>
    <row r="1638" spans="4:4" s="2" customFormat="1" ht="15" hidden="1" customHeight="1">
      <c r="D1638" s="27"/>
    </row>
    <row r="1639" spans="4:4" s="2" customFormat="1" ht="15" hidden="1" customHeight="1">
      <c r="D1639" s="27"/>
    </row>
    <row r="1640" spans="4:4" s="2" customFormat="1" ht="15" hidden="1" customHeight="1">
      <c r="D1640" s="27"/>
    </row>
    <row r="1641" spans="4:4" s="2" customFormat="1" ht="15" hidden="1" customHeight="1">
      <c r="D1641" s="27"/>
    </row>
    <row r="1642" spans="4:4" s="2" customFormat="1" ht="15" hidden="1" customHeight="1">
      <c r="D1642" s="27"/>
    </row>
    <row r="1643" spans="4:4" s="2" customFormat="1" ht="15" hidden="1" customHeight="1">
      <c r="D1643" s="27"/>
    </row>
    <row r="1644" spans="4:4" s="2" customFormat="1" ht="15" hidden="1" customHeight="1">
      <c r="D1644" s="27"/>
    </row>
    <row r="1645" spans="4:4" s="2" customFormat="1" ht="15" hidden="1" customHeight="1">
      <c r="D1645" s="27"/>
    </row>
    <row r="1646" spans="4:4" s="2" customFormat="1" ht="15" hidden="1" customHeight="1">
      <c r="D1646" s="27"/>
    </row>
    <row r="1647" spans="4:4" s="2" customFormat="1" ht="15" hidden="1" customHeight="1">
      <c r="D1647" s="27"/>
    </row>
    <row r="1648" spans="4:4" s="2" customFormat="1" ht="15" hidden="1" customHeight="1">
      <c r="D1648" s="27"/>
    </row>
    <row r="1649" spans="4:4" s="2" customFormat="1" ht="15" hidden="1" customHeight="1">
      <c r="D1649" s="27"/>
    </row>
    <row r="1650" spans="4:4" s="2" customFormat="1" ht="15" hidden="1" customHeight="1">
      <c r="D1650" s="27"/>
    </row>
    <row r="1651" spans="4:4" s="2" customFormat="1" ht="15" hidden="1" customHeight="1">
      <c r="D1651" s="27"/>
    </row>
    <row r="1652" spans="4:4" s="2" customFormat="1" ht="15" hidden="1" customHeight="1">
      <c r="D1652" s="27"/>
    </row>
    <row r="1653" spans="4:4" s="2" customFormat="1" ht="15" hidden="1" customHeight="1">
      <c r="D1653" s="27"/>
    </row>
    <row r="1654" spans="4:4" s="2" customFormat="1" ht="15" hidden="1" customHeight="1">
      <c r="D1654" s="27"/>
    </row>
    <row r="1655" spans="4:4" s="2" customFormat="1" ht="15" hidden="1" customHeight="1">
      <c r="D1655" s="27"/>
    </row>
    <row r="1656" spans="4:4" s="2" customFormat="1" ht="15" hidden="1" customHeight="1">
      <c r="D1656" s="27"/>
    </row>
    <row r="1657" spans="4:4" s="2" customFormat="1" ht="15" hidden="1" customHeight="1">
      <c r="D1657" s="27"/>
    </row>
    <row r="1658" spans="4:4" s="2" customFormat="1" ht="15" hidden="1" customHeight="1">
      <c r="D1658" s="27"/>
    </row>
    <row r="1659" spans="4:4" s="2" customFormat="1" ht="15" hidden="1" customHeight="1">
      <c r="D1659" s="27"/>
    </row>
    <row r="1660" spans="4:4" s="2" customFormat="1" ht="15" hidden="1" customHeight="1">
      <c r="D1660" s="27"/>
    </row>
    <row r="1661" spans="4:4" s="2" customFormat="1" ht="15" hidden="1" customHeight="1">
      <c r="D1661" s="27"/>
    </row>
    <row r="1662" spans="4:4" s="2" customFormat="1" ht="15" hidden="1" customHeight="1">
      <c r="D1662" s="27"/>
    </row>
    <row r="1663" spans="4:4" s="2" customFormat="1" ht="15" hidden="1" customHeight="1">
      <c r="D1663" s="27"/>
    </row>
    <row r="1664" spans="4:4" s="2" customFormat="1" ht="15" hidden="1" customHeight="1">
      <c r="D1664" s="27"/>
    </row>
    <row r="1665" spans="4:4" s="2" customFormat="1" ht="15" hidden="1" customHeight="1">
      <c r="D1665" s="27"/>
    </row>
    <row r="1666" spans="4:4" s="2" customFormat="1" ht="15" hidden="1" customHeight="1">
      <c r="D1666" s="27"/>
    </row>
    <row r="1667" spans="4:4" s="2" customFormat="1" ht="15" hidden="1" customHeight="1">
      <c r="D1667" s="27"/>
    </row>
    <row r="1668" spans="4:4" s="2" customFormat="1" ht="15" hidden="1" customHeight="1">
      <c r="D1668" s="27"/>
    </row>
    <row r="1669" spans="4:4" s="2" customFormat="1" ht="15" hidden="1" customHeight="1">
      <c r="D1669" s="27"/>
    </row>
    <row r="1670" spans="4:4" s="2" customFormat="1" ht="15" hidden="1" customHeight="1">
      <c r="D1670" s="27"/>
    </row>
    <row r="1671" spans="4:4" s="2" customFormat="1" ht="15" hidden="1" customHeight="1">
      <c r="D1671" s="27"/>
    </row>
    <row r="1672" spans="4:4" s="2" customFormat="1" ht="15" hidden="1" customHeight="1">
      <c r="D1672" s="27"/>
    </row>
    <row r="1673" spans="4:4" s="2" customFormat="1" ht="15" hidden="1" customHeight="1">
      <c r="D1673" s="27"/>
    </row>
    <row r="1674" spans="4:4" s="2" customFormat="1" ht="15" hidden="1" customHeight="1">
      <c r="D1674" s="27"/>
    </row>
    <row r="1675" spans="4:4" s="2" customFormat="1" ht="15" hidden="1" customHeight="1">
      <c r="D1675" s="27"/>
    </row>
    <row r="1676" spans="4:4" s="2" customFormat="1" ht="15" hidden="1" customHeight="1">
      <c r="D1676" s="27"/>
    </row>
    <row r="1677" spans="4:4" s="2" customFormat="1" ht="15" hidden="1" customHeight="1">
      <c r="D1677" s="27"/>
    </row>
    <row r="1678" spans="4:4" s="2" customFormat="1" ht="15" hidden="1" customHeight="1">
      <c r="D1678" s="27"/>
    </row>
    <row r="1679" spans="4:4" s="2" customFormat="1" ht="15" hidden="1" customHeight="1">
      <c r="D1679" s="27"/>
    </row>
    <row r="1680" spans="4:4" s="2" customFormat="1" ht="15" hidden="1" customHeight="1">
      <c r="D1680" s="27"/>
    </row>
    <row r="1681" spans="4:4" s="2" customFormat="1" ht="15" hidden="1" customHeight="1">
      <c r="D1681" s="27"/>
    </row>
    <row r="1682" spans="4:4" s="2" customFormat="1" ht="15" hidden="1" customHeight="1">
      <c r="D1682" s="27"/>
    </row>
    <row r="1683" spans="4:4" s="2" customFormat="1" ht="15" hidden="1" customHeight="1">
      <c r="D1683" s="27"/>
    </row>
    <row r="1684" spans="4:4" s="2" customFormat="1" ht="15" hidden="1" customHeight="1">
      <c r="D1684" s="27"/>
    </row>
    <row r="1685" spans="4:4" s="2" customFormat="1" ht="15" hidden="1" customHeight="1">
      <c r="D1685" s="27"/>
    </row>
    <row r="1686" spans="4:4" s="2" customFormat="1" ht="15" hidden="1" customHeight="1">
      <c r="D1686" s="27"/>
    </row>
    <row r="1687" spans="4:4" s="2" customFormat="1" ht="15" hidden="1" customHeight="1">
      <c r="D1687" s="27"/>
    </row>
    <row r="1688" spans="4:4" s="2" customFormat="1" ht="15" hidden="1" customHeight="1">
      <c r="D1688" s="27"/>
    </row>
    <row r="1689" spans="4:4" s="2" customFormat="1" ht="15" hidden="1" customHeight="1">
      <c r="D1689" s="27"/>
    </row>
    <row r="1690" spans="4:4" s="2" customFormat="1" ht="15" hidden="1" customHeight="1">
      <c r="D1690" s="27"/>
    </row>
    <row r="1691" spans="4:4" s="2" customFormat="1" ht="15" hidden="1" customHeight="1">
      <c r="D1691" s="27"/>
    </row>
    <row r="1692" spans="4:4" s="2" customFormat="1" ht="15" hidden="1" customHeight="1">
      <c r="D1692" s="27"/>
    </row>
    <row r="1693" spans="4:4" s="2" customFormat="1" ht="15" hidden="1" customHeight="1">
      <c r="D1693" s="27"/>
    </row>
    <row r="1694" spans="4:4" s="2" customFormat="1" ht="15" hidden="1" customHeight="1">
      <c r="D1694" s="27"/>
    </row>
    <row r="1695" spans="4:4" s="2" customFormat="1" ht="15" hidden="1" customHeight="1">
      <c r="D1695" s="27"/>
    </row>
    <row r="1696" spans="4:4" s="2" customFormat="1" ht="15" hidden="1" customHeight="1">
      <c r="D1696" s="27"/>
    </row>
    <row r="1697" spans="4:4" s="2" customFormat="1" ht="15" hidden="1" customHeight="1">
      <c r="D1697" s="27"/>
    </row>
    <row r="1698" spans="4:4" s="2" customFormat="1" ht="15" hidden="1" customHeight="1">
      <c r="D1698" s="27"/>
    </row>
    <row r="1699" spans="4:4" s="2" customFormat="1" ht="15" hidden="1" customHeight="1">
      <c r="D1699" s="27"/>
    </row>
    <row r="1700" spans="4:4" s="2" customFormat="1" ht="15" hidden="1" customHeight="1">
      <c r="D1700" s="27"/>
    </row>
    <row r="1701" spans="4:4" s="2" customFormat="1" ht="15" hidden="1" customHeight="1">
      <c r="D1701" s="27"/>
    </row>
    <row r="1702" spans="4:4" s="2" customFormat="1" ht="15" hidden="1" customHeight="1">
      <c r="D1702" s="27"/>
    </row>
    <row r="1703" spans="4:4" s="2" customFormat="1" ht="15" hidden="1" customHeight="1">
      <c r="D1703" s="27"/>
    </row>
    <row r="1704" spans="4:4" s="2" customFormat="1" ht="15" hidden="1" customHeight="1">
      <c r="D1704" s="27"/>
    </row>
    <row r="1705" spans="4:4" s="2" customFormat="1" ht="15" hidden="1" customHeight="1">
      <c r="D1705" s="27"/>
    </row>
    <row r="1706" spans="4:4" s="2" customFormat="1" ht="15" hidden="1" customHeight="1">
      <c r="D1706" s="27"/>
    </row>
    <row r="1707" spans="4:4" s="2" customFormat="1" ht="15" hidden="1" customHeight="1">
      <c r="D1707" s="27"/>
    </row>
    <row r="1708" spans="4:4" s="2" customFormat="1" ht="15" hidden="1" customHeight="1">
      <c r="D1708" s="27"/>
    </row>
    <row r="1709" spans="4:4" s="2" customFormat="1" ht="15" hidden="1" customHeight="1">
      <c r="D1709" s="27"/>
    </row>
    <row r="1710" spans="4:4" s="2" customFormat="1" ht="15" hidden="1" customHeight="1">
      <c r="D1710" s="27"/>
    </row>
    <row r="1711" spans="4:4" s="2" customFormat="1" ht="15" hidden="1" customHeight="1">
      <c r="D1711" s="27"/>
    </row>
    <row r="1712" spans="4:4" s="2" customFormat="1" ht="15" hidden="1" customHeight="1">
      <c r="D1712" s="27"/>
    </row>
    <row r="1713" spans="4:4" s="2" customFormat="1" ht="15" hidden="1" customHeight="1">
      <c r="D1713" s="27"/>
    </row>
    <row r="1714" spans="4:4" s="2" customFormat="1" ht="15" hidden="1" customHeight="1">
      <c r="D1714" s="27"/>
    </row>
    <row r="1715" spans="4:4" s="2" customFormat="1" ht="15" hidden="1" customHeight="1">
      <c r="D1715" s="27"/>
    </row>
    <row r="1716" spans="4:4" s="2" customFormat="1" ht="15" hidden="1" customHeight="1">
      <c r="D1716" s="27"/>
    </row>
    <row r="1717" spans="4:4" s="2" customFormat="1" ht="15" hidden="1" customHeight="1">
      <c r="D1717" s="27"/>
    </row>
    <row r="1718" spans="4:4" s="2" customFormat="1" ht="15" hidden="1" customHeight="1">
      <c r="D1718" s="27"/>
    </row>
    <row r="1719" spans="4:4" s="2" customFormat="1" ht="15" hidden="1" customHeight="1">
      <c r="D1719" s="27"/>
    </row>
    <row r="1720" spans="4:4" s="2" customFormat="1" ht="15" hidden="1" customHeight="1">
      <c r="D1720" s="27"/>
    </row>
    <row r="1721" spans="4:4" s="2" customFormat="1" ht="15" hidden="1" customHeight="1">
      <c r="D1721" s="27"/>
    </row>
    <row r="1722" spans="4:4" s="2" customFormat="1" ht="15" hidden="1" customHeight="1">
      <c r="D1722" s="27"/>
    </row>
    <row r="1723" spans="4:4" s="2" customFormat="1" ht="15" hidden="1" customHeight="1">
      <c r="D1723" s="27"/>
    </row>
    <row r="1724" spans="4:4" s="2" customFormat="1" ht="15" hidden="1" customHeight="1">
      <c r="D1724" s="27"/>
    </row>
    <row r="1725" spans="4:4" s="2" customFormat="1" ht="15" hidden="1" customHeight="1">
      <c r="D1725" s="27"/>
    </row>
    <row r="1726" spans="4:4" s="2" customFormat="1" ht="15" hidden="1" customHeight="1">
      <c r="D1726" s="27"/>
    </row>
    <row r="1727" spans="4:4" s="2" customFormat="1" ht="15" hidden="1" customHeight="1">
      <c r="D1727" s="27"/>
    </row>
    <row r="1728" spans="4:4" s="2" customFormat="1" ht="15" hidden="1" customHeight="1">
      <c r="D1728" s="27"/>
    </row>
    <row r="1729" spans="4:4" s="2" customFormat="1" ht="15" hidden="1" customHeight="1">
      <c r="D1729" s="27"/>
    </row>
    <row r="1730" spans="4:4" s="2" customFormat="1" ht="15" hidden="1" customHeight="1">
      <c r="D1730" s="27"/>
    </row>
    <row r="1731" spans="4:4" s="2" customFormat="1" ht="15" hidden="1" customHeight="1">
      <c r="D1731" s="27"/>
    </row>
    <row r="1732" spans="4:4" s="2" customFormat="1" ht="15" hidden="1" customHeight="1">
      <c r="D1732" s="27"/>
    </row>
    <row r="1733" spans="4:4" s="2" customFormat="1" ht="15" hidden="1" customHeight="1">
      <c r="D1733" s="27"/>
    </row>
    <row r="1734" spans="4:4" s="2" customFormat="1" ht="15" hidden="1" customHeight="1">
      <c r="D1734" s="27"/>
    </row>
    <row r="1735" spans="4:4" s="2" customFormat="1" ht="15" hidden="1" customHeight="1">
      <c r="D1735" s="27"/>
    </row>
    <row r="1736" spans="4:4" s="2" customFormat="1" ht="15" hidden="1" customHeight="1">
      <c r="D1736" s="27"/>
    </row>
    <row r="1737" spans="4:4" s="2" customFormat="1" ht="15" hidden="1" customHeight="1">
      <c r="D1737" s="27"/>
    </row>
    <row r="1738" spans="4:4" s="2" customFormat="1" ht="15" hidden="1" customHeight="1">
      <c r="D1738" s="27"/>
    </row>
    <row r="1739" spans="4:4" s="2" customFormat="1" ht="15" hidden="1" customHeight="1">
      <c r="D1739" s="27"/>
    </row>
    <row r="1740" spans="4:4" s="2" customFormat="1" ht="15" hidden="1" customHeight="1">
      <c r="D1740" s="27"/>
    </row>
    <row r="1741" spans="4:4" s="2" customFormat="1" ht="15" hidden="1" customHeight="1">
      <c r="D1741" s="27"/>
    </row>
    <row r="1742" spans="4:4" s="2" customFormat="1" ht="15" hidden="1" customHeight="1">
      <c r="D1742" s="27"/>
    </row>
    <row r="1743" spans="4:4" s="2" customFormat="1" ht="15" hidden="1" customHeight="1">
      <c r="D1743" s="27"/>
    </row>
    <row r="1744" spans="4:4" s="2" customFormat="1" ht="15" hidden="1" customHeight="1">
      <c r="D1744" s="27"/>
    </row>
    <row r="1745" spans="4:4" s="2" customFormat="1" ht="15" hidden="1" customHeight="1">
      <c r="D1745" s="27"/>
    </row>
    <row r="1746" spans="4:4" s="2" customFormat="1" ht="15" hidden="1" customHeight="1">
      <c r="D1746" s="27"/>
    </row>
    <row r="1747" spans="4:4" s="2" customFormat="1" ht="15" hidden="1" customHeight="1">
      <c r="D1747" s="27"/>
    </row>
    <row r="1748" spans="4:4" s="2" customFormat="1" ht="15" hidden="1" customHeight="1">
      <c r="D1748" s="27"/>
    </row>
    <row r="1749" spans="4:4" s="2" customFormat="1" ht="15" hidden="1" customHeight="1">
      <c r="D1749" s="27"/>
    </row>
    <row r="1750" spans="4:4" s="2" customFormat="1" ht="15" hidden="1" customHeight="1">
      <c r="D1750" s="27"/>
    </row>
    <row r="1751" spans="4:4" s="2" customFormat="1" ht="15" hidden="1" customHeight="1">
      <c r="D1751" s="27"/>
    </row>
    <row r="1752" spans="4:4" s="2" customFormat="1" ht="15" hidden="1" customHeight="1">
      <c r="D1752" s="27"/>
    </row>
    <row r="1753" spans="4:4" s="2" customFormat="1" ht="15" hidden="1" customHeight="1">
      <c r="D1753" s="27"/>
    </row>
    <row r="1754" spans="4:4" s="2" customFormat="1" ht="15" hidden="1" customHeight="1">
      <c r="D1754" s="27"/>
    </row>
    <row r="1755" spans="4:4" s="2" customFormat="1" ht="15" hidden="1" customHeight="1">
      <c r="D1755" s="27"/>
    </row>
    <row r="1756" spans="4:4" s="2" customFormat="1" ht="15" hidden="1" customHeight="1">
      <c r="D1756" s="27"/>
    </row>
    <row r="1757" spans="4:4" s="2" customFormat="1" ht="15" hidden="1" customHeight="1">
      <c r="D1757" s="27"/>
    </row>
    <row r="1758" spans="4:4" s="2" customFormat="1" ht="15" hidden="1" customHeight="1">
      <c r="D1758" s="27"/>
    </row>
    <row r="1759" spans="4:4" s="2" customFormat="1" ht="15" hidden="1" customHeight="1">
      <c r="D1759" s="27"/>
    </row>
    <row r="1760" spans="4:4" s="2" customFormat="1" ht="15" hidden="1" customHeight="1">
      <c r="D1760" s="27"/>
    </row>
    <row r="1761" spans="4:4" s="2" customFormat="1" ht="15" hidden="1" customHeight="1">
      <c r="D1761" s="27"/>
    </row>
    <row r="1762" spans="4:4" s="2" customFormat="1" ht="15" hidden="1" customHeight="1">
      <c r="D1762" s="27"/>
    </row>
    <row r="1763" spans="4:4" s="2" customFormat="1" ht="15" hidden="1" customHeight="1">
      <c r="D1763" s="27"/>
    </row>
    <row r="1764" spans="4:4" s="2" customFormat="1" ht="15" hidden="1" customHeight="1">
      <c r="D1764" s="27"/>
    </row>
    <row r="1765" spans="4:4" s="2" customFormat="1" ht="15" hidden="1" customHeight="1">
      <c r="D1765" s="27"/>
    </row>
    <row r="1766" spans="4:4" s="2" customFormat="1" ht="15" hidden="1" customHeight="1">
      <c r="D1766" s="27"/>
    </row>
    <row r="1767" spans="4:4" s="2" customFormat="1" ht="15" hidden="1" customHeight="1">
      <c r="D1767" s="27"/>
    </row>
    <row r="1768" spans="4:4" s="2" customFormat="1" ht="15" hidden="1" customHeight="1">
      <c r="D1768" s="27"/>
    </row>
    <row r="1769" spans="4:4" s="2" customFormat="1" ht="15" hidden="1" customHeight="1">
      <c r="D1769" s="27"/>
    </row>
    <row r="1770" spans="4:4" s="2" customFormat="1" ht="15" hidden="1" customHeight="1">
      <c r="D1770" s="27"/>
    </row>
    <row r="1771" spans="4:4" s="2" customFormat="1" ht="15" hidden="1" customHeight="1">
      <c r="D1771" s="27"/>
    </row>
    <row r="1772" spans="4:4" s="2" customFormat="1" ht="15" hidden="1" customHeight="1">
      <c r="D1772" s="27"/>
    </row>
    <row r="1773" spans="4:4" s="2" customFormat="1" ht="15" hidden="1" customHeight="1">
      <c r="D1773" s="27"/>
    </row>
    <row r="1774" spans="4:4" s="2" customFormat="1" ht="15" hidden="1" customHeight="1">
      <c r="D1774" s="27"/>
    </row>
    <row r="1775" spans="4:4" s="2" customFormat="1" ht="15" hidden="1" customHeight="1">
      <c r="D1775" s="27"/>
    </row>
    <row r="1776" spans="4:4" s="2" customFormat="1" ht="15" hidden="1" customHeight="1">
      <c r="D1776" s="27"/>
    </row>
    <row r="1777" spans="4:4" s="2" customFormat="1" ht="15" hidden="1" customHeight="1">
      <c r="D1777" s="27"/>
    </row>
    <row r="1778" spans="4:4" s="2" customFormat="1" ht="15" hidden="1" customHeight="1">
      <c r="D1778" s="27"/>
    </row>
    <row r="1779" spans="4:4" s="2" customFormat="1" ht="15" hidden="1" customHeight="1">
      <c r="D1779" s="27"/>
    </row>
    <row r="1780" spans="4:4" s="2" customFormat="1" ht="15" hidden="1" customHeight="1">
      <c r="D1780" s="27"/>
    </row>
    <row r="1781" spans="4:4" s="2" customFormat="1" ht="15" hidden="1" customHeight="1">
      <c r="D1781" s="27"/>
    </row>
    <row r="1782" spans="4:4" s="2" customFormat="1" ht="15" hidden="1" customHeight="1">
      <c r="D1782" s="27"/>
    </row>
    <row r="1783" spans="4:4" s="2" customFormat="1" ht="15" hidden="1" customHeight="1">
      <c r="D1783" s="27"/>
    </row>
    <row r="1784" spans="4:4" s="2" customFormat="1" ht="15" hidden="1" customHeight="1">
      <c r="D1784" s="27"/>
    </row>
    <row r="1785" spans="4:4" s="2" customFormat="1" ht="15" hidden="1" customHeight="1">
      <c r="D1785" s="27"/>
    </row>
    <row r="1786" spans="4:4" s="2" customFormat="1" ht="15" hidden="1" customHeight="1">
      <c r="D1786" s="27"/>
    </row>
    <row r="1787" spans="4:4" s="2" customFormat="1" ht="15" hidden="1" customHeight="1">
      <c r="D1787" s="27"/>
    </row>
    <row r="1788" spans="4:4" s="2" customFormat="1" ht="15" hidden="1" customHeight="1">
      <c r="D1788" s="27"/>
    </row>
    <row r="1789" spans="4:4" s="2" customFormat="1" ht="15" hidden="1" customHeight="1">
      <c r="D1789" s="27"/>
    </row>
    <row r="1790" spans="4:4" s="2" customFormat="1" ht="15" hidden="1" customHeight="1">
      <c r="D1790" s="27"/>
    </row>
    <row r="1791" spans="4:4" s="2" customFormat="1" ht="15" hidden="1" customHeight="1">
      <c r="D1791" s="27"/>
    </row>
    <row r="1792" spans="4:4" s="2" customFormat="1" ht="15" hidden="1" customHeight="1">
      <c r="D1792" s="27"/>
    </row>
    <row r="1793" spans="4:4" s="2" customFormat="1" ht="15" hidden="1" customHeight="1">
      <c r="D1793" s="27"/>
    </row>
    <row r="1794" spans="4:4" s="2" customFormat="1" ht="15" hidden="1" customHeight="1">
      <c r="D1794" s="27"/>
    </row>
    <row r="1795" spans="4:4" s="2" customFormat="1" ht="15" hidden="1" customHeight="1">
      <c r="D1795" s="27"/>
    </row>
    <row r="1796" spans="4:4" s="2" customFormat="1" ht="15" hidden="1" customHeight="1">
      <c r="D1796" s="27"/>
    </row>
    <row r="1797" spans="4:4" s="2" customFormat="1" ht="15" hidden="1" customHeight="1">
      <c r="D1797" s="27"/>
    </row>
    <row r="1798" spans="4:4" s="2" customFormat="1" ht="15" hidden="1" customHeight="1">
      <c r="D1798" s="27"/>
    </row>
    <row r="1799" spans="4:4" s="2" customFormat="1" ht="15" hidden="1" customHeight="1">
      <c r="D1799" s="27"/>
    </row>
    <row r="1800" spans="4:4" s="2" customFormat="1" ht="15" hidden="1" customHeight="1">
      <c r="D1800" s="27"/>
    </row>
    <row r="1801" spans="4:4" s="2" customFormat="1" ht="15" hidden="1" customHeight="1">
      <c r="D1801" s="27"/>
    </row>
    <row r="1802" spans="4:4" s="2" customFormat="1" ht="15" hidden="1" customHeight="1">
      <c r="D1802" s="27"/>
    </row>
    <row r="1803" spans="4:4" s="2" customFormat="1" ht="15" hidden="1" customHeight="1">
      <c r="D1803" s="27"/>
    </row>
    <row r="1804" spans="4:4" s="2" customFormat="1" ht="15" hidden="1" customHeight="1">
      <c r="D1804" s="27"/>
    </row>
    <row r="1805" spans="4:4" s="2" customFormat="1" ht="15" hidden="1" customHeight="1">
      <c r="D1805" s="27"/>
    </row>
    <row r="1806" spans="4:4" s="2" customFormat="1" ht="15" hidden="1" customHeight="1">
      <c r="D1806" s="27"/>
    </row>
    <row r="1807" spans="4:4" s="2" customFormat="1" ht="15" hidden="1" customHeight="1">
      <c r="D1807" s="27"/>
    </row>
    <row r="1808" spans="4:4" s="2" customFormat="1" ht="15" hidden="1" customHeight="1">
      <c r="D1808" s="27"/>
    </row>
    <row r="1809" spans="4:4" s="2" customFormat="1" ht="15" hidden="1" customHeight="1">
      <c r="D1809" s="27"/>
    </row>
    <row r="1810" spans="4:4" s="2" customFormat="1" ht="15" hidden="1" customHeight="1">
      <c r="D1810" s="27"/>
    </row>
    <row r="1811" spans="4:4" s="2" customFormat="1" ht="15" hidden="1" customHeight="1">
      <c r="D1811" s="27"/>
    </row>
    <row r="1812" spans="4:4" s="2" customFormat="1" ht="15" hidden="1" customHeight="1">
      <c r="D1812" s="27"/>
    </row>
    <row r="1813" spans="4:4" s="2" customFormat="1" ht="15" hidden="1" customHeight="1">
      <c r="D1813" s="27"/>
    </row>
    <row r="1814" spans="4:4" s="2" customFormat="1" ht="15" hidden="1" customHeight="1">
      <c r="D1814" s="27"/>
    </row>
    <row r="1815" spans="4:4" s="2" customFormat="1" ht="15" hidden="1" customHeight="1">
      <c r="D1815" s="27"/>
    </row>
    <row r="1816" spans="4:4" s="2" customFormat="1" ht="15" hidden="1" customHeight="1">
      <c r="D1816" s="27"/>
    </row>
    <row r="1817" spans="4:4" s="2" customFormat="1" ht="15" hidden="1" customHeight="1">
      <c r="D1817" s="27"/>
    </row>
    <row r="1818" spans="4:4" s="2" customFormat="1" ht="15" hidden="1" customHeight="1">
      <c r="D1818" s="27"/>
    </row>
    <row r="1819" spans="4:4" s="2" customFormat="1" ht="15" hidden="1" customHeight="1">
      <c r="D1819" s="27"/>
    </row>
    <row r="1820" spans="4:4" s="2" customFormat="1" ht="15" hidden="1" customHeight="1">
      <c r="D1820" s="27"/>
    </row>
    <row r="1821" spans="4:4" s="2" customFormat="1" ht="15" hidden="1" customHeight="1">
      <c r="D1821" s="27"/>
    </row>
    <row r="1822" spans="4:4" s="2" customFormat="1" ht="15" hidden="1" customHeight="1">
      <c r="D1822" s="27"/>
    </row>
    <row r="1823" spans="4:4" s="2" customFormat="1" ht="15" hidden="1" customHeight="1">
      <c r="D1823" s="27"/>
    </row>
    <row r="1824" spans="4:4" s="2" customFormat="1" ht="15" hidden="1" customHeight="1">
      <c r="D1824" s="27"/>
    </row>
    <row r="1825" spans="4:4" s="2" customFormat="1" ht="15" hidden="1" customHeight="1">
      <c r="D1825" s="27"/>
    </row>
    <row r="1826" spans="4:4" s="2" customFormat="1" ht="15" hidden="1" customHeight="1">
      <c r="D1826" s="27"/>
    </row>
    <row r="1827" spans="4:4" s="2" customFormat="1" ht="15" hidden="1" customHeight="1">
      <c r="D1827" s="27"/>
    </row>
    <row r="1828" spans="4:4" s="2" customFormat="1" ht="15" hidden="1" customHeight="1">
      <c r="D1828" s="27"/>
    </row>
    <row r="1829" spans="4:4" s="2" customFormat="1" ht="15" hidden="1" customHeight="1">
      <c r="D1829" s="27"/>
    </row>
    <row r="1830" spans="4:4" s="2" customFormat="1" ht="15" hidden="1" customHeight="1">
      <c r="D1830" s="27"/>
    </row>
    <row r="1831" spans="4:4" s="2" customFormat="1" ht="15" hidden="1" customHeight="1">
      <c r="D1831" s="27"/>
    </row>
    <row r="1832" spans="4:4" s="2" customFormat="1" ht="15" hidden="1" customHeight="1">
      <c r="D1832" s="27"/>
    </row>
    <row r="1833" spans="4:4" s="2" customFormat="1" ht="15" hidden="1" customHeight="1">
      <c r="D1833" s="27"/>
    </row>
    <row r="1834" spans="4:4" s="2" customFormat="1" ht="15" hidden="1" customHeight="1">
      <c r="D1834" s="27"/>
    </row>
    <row r="1835" spans="4:4" s="2" customFormat="1" ht="15" hidden="1" customHeight="1">
      <c r="D1835" s="27"/>
    </row>
    <row r="1836" spans="4:4" s="2" customFormat="1" ht="15" hidden="1" customHeight="1">
      <c r="D1836" s="27"/>
    </row>
    <row r="1837" spans="4:4" s="2" customFormat="1" ht="15" hidden="1" customHeight="1">
      <c r="D1837" s="27"/>
    </row>
    <row r="1838" spans="4:4" s="2" customFormat="1" ht="15" hidden="1" customHeight="1">
      <c r="D1838" s="27"/>
    </row>
    <row r="1839" spans="4:4" s="2" customFormat="1" ht="15" hidden="1" customHeight="1">
      <c r="D1839" s="27"/>
    </row>
    <row r="1840" spans="4:4" s="2" customFormat="1" ht="15" hidden="1" customHeight="1">
      <c r="D1840" s="27"/>
    </row>
    <row r="1841" spans="4:4" s="2" customFormat="1" ht="15" hidden="1" customHeight="1">
      <c r="D1841" s="27"/>
    </row>
    <row r="1842" spans="4:4" s="2" customFormat="1" ht="15" hidden="1" customHeight="1">
      <c r="D1842" s="27"/>
    </row>
    <row r="1843" spans="4:4" s="2" customFormat="1" ht="15" hidden="1" customHeight="1">
      <c r="D1843" s="27"/>
    </row>
    <row r="1844" spans="4:4" s="2" customFormat="1" ht="15" hidden="1" customHeight="1">
      <c r="D1844" s="27"/>
    </row>
    <row r="1845" spans="4:4" s="2" customFormat="1" ht="15" hidden="1" customHeight="1">
      <c r="D1845" s="27"/>
    </row>
    <row r="1846" spans="4:4" s="2" customFormat="1" ht="15" hidden="1" customHeight="1">
      <c r="D1846" s="27"/>
    </row>
    <row r="1847" spans="4:4" s="2" customFormat="1" ht="15" hidden="1" customHeight="1">
      <c r="D1847" s="27"/>
    </row>
    <row r="1848" spans="4:4" s="2" customFormat="1" ht="15" hidden="1" customHeight="1">
      <c r="D1848" s="27"/>
    </row>
    <row r="1849" spans="4:4" s="2" customFormat="1" ht="15" hidden="1" customHeight="1">
      <c r="D1849" s="27"/>
    </row>
    <row r="1850" spans="4:4" s="2" customFormat="1" ht="15" hidden="1" customHeight="1">
      <c r="D1850" s="27"/>
    </row>
    <row r="1851" spans="4:4" s="2" customFormat="1" ht="15" hidden="1" customHeight="1">
      <c r="D1851" s="27"/>
    </row>
    <row r="1852" spans="4:4" s="2" customFormat="1" ht="15" hidden="1" customHeight="1">
      <c r="D1852" s="27"/>
    </row>
    <row r="1853" spans="4:4" s="2" customFormat="1" ht="15" hidden="1" customHeight="1">
      <c r="D1853" s="27"/>
    </row>
    <row r="1854" spans="4:4" s="2" customFormat="1" ht="15" hidden="1" customHeight="1">
      <c r="D1854" s="27"/>
    </row>
    <row r="1855" spans="4:4" s="2" customFormat="1" ht="15" hidden="1" customHeight="1">
      <c r="D1855" s="27"/>
    </row>
    <row r="1856" spans="4:4" s="2" customFormat="1" ht="15" hidden="1" customHeight="1">
      <c r="D1856" s="27"/>
    </row>
    <row r="1857" spans="4:4" s="2" customFormat="1" ht="15" hidden="1" customHeight="1">
      <c r="D1857" s="27"/>
    </row>
    <row r="1858" spans="4:4" s="2" customFormat="1" ht="15" hidden="1" customHeight="1">
      <c r="D1858" s="27"/>
    </row>
    <row r="1859" spans="4:4" s="2" customFormat="1" ht="15" hidden="1" customHeight="1">
      <c r="D1859" s="27"/>
    </row>
    <row r="1860" spans="4:4" s="2" customFormat="1" ht="15" hidden="1" customHeight="1">
      <c r="D1860" s="27"/>
    </row>
    <row r="1861" spans="4:4" s="2" customFormat="1" ht="15" hidden="1" customHeight="1">
      <c r="D1861" s="27"/>
    </row>
    <row r="1862" spans="4:4" s="2" customFormat="1" ht="15" hidden="1" customHeight="1">
      <c r="D1862" s="27"/>
    </row>
    <row r="1863" spans="4:4" s="2" customFormat="1" ht="15" hidden="1" customHeight="1">
      <c r="D1863" s="27"/>
    </row>
    <row r="1864" spans="4:4" s="2" customFormat="1" ht="15" hidden="1" customHeight="1">
      <c r="D1864" s="27"/>
    </row>
    <row r="1865" spans="4:4" s="2" customFormat="1" ht="15" hidden="1" customHeight="1">
      <c r="D1865" s="27"/>
    </row>
    <row r="1866" spans="4:4" s="2" customFormat="1" ht="15" hidden="1" customHeight="1">
      <c r="D1866" s="27"/>
    </row>
    <row r="1867" spans="4:4" s="2" customFormat="1" ht="15" hidden="1" customHeight="1">
      <c r="D1867" s="27"/>
    </row>
    <row r="1868" spans="4:4" s="2" customFormat="1" ht="15" hidden="1" customHeight="1">
      <c r="D1868" s="27"/>
    </row>
    <row r="1869" spans="4:4" s="2" customFormat="1" ht="15" hidden="1" customHeight="1">
      <c r="D1869" s="27"/>
    </row>
    <row r="1870" spans="4:4" s="2" customFormat="1" ht="15" hidden="1" customHeight="1">
      <c r="D1870" s="27"/>
    </row>
    <row r="1871" spans="4:4" s="2" customFormat="1" ht="15" hidden="1" customHeight="1">
      <c r="D1871" s="27"/>
    </row>
    <row r="1872" spans="4:4" s="2" customFormat="1" ht="15" hidden="1" customHeight="1">
      <c r="D1872" s="27"/>
    </row>
    <row r="1873" spans="4:4" s="2" customFormat="1" ht="15" hidden="1" customHeight="1">
      <c r="D1873" s="27"/>
    </row>
    <row r="1874" spans="4:4" s="2" customFormat="1" ht="15" hidden="1" customHeight="1">
      <c r="D1874" s="27"/>
    </row>
    <row r="1875" spans="4:4" s="2" customFormat="1" ht="15" hidden="1" customHeight="1">
      <c r="D1875" s="27"/>
    </row>
    <row r="1876" spans="4:4" s="2" customFormat="1" ht="15" hidden="1" customHeight="1">
      <c r="D1876" s="27"/>
    </row>
    <row r="1877" spans="4:4" s="2" customFormat="1" ht="15" hidden="1" customHeight="1">
      <c r="D1877" s="27"/>
    </row>
    <row r="1878" spans="4:4" s="2" customFormat="1" ht="15" hidden="1" customHeight="1">
      <c r="D1878" s="27"/>
    </row>
    <row r="1879" spans="4:4" s="2" customFormat="1" ht="15" hidden="1" customHeight="1">
      <c r="D1879" s="27"/>
    </row>
    <row r="1880" spans="4:4" s="2" customFormat="1" ht="15" hidden="1" customHeight="1">
      <c r="D1880" s="27"/>
    </row>
    <row r="1881" spans="4:4" s="2" customFormat="1" ht="15" hidden="1" customHeight="1">
      <c r="D1881" s="27"/>
    </row>
    <row r="1882" spans="4:4" s="2" customFormat="1" ht="15" hidden="1" customHeight="1">
      <c r="D1882" s="27"/>
    </row>
    <row r="1883" spans="4:4" s="2" customFormat="1" ht="15" hidden="1" customHeight="1">
      <c r="D1883" s="27"/>
    </row>
    <row r="1884" spans="4:4" s="2" customFormat="1" ht="15" hidden="1" customHeight="1">
      <c r="D1884" s="27"/>
    </row>
    <row r="1885" spans="4:4" s="2" customFormat="1" ht="15" hidden="1" customHeight="1">
      <c r="D1885" s="27"/>
    </row>
    <row r="1886" spans="4:4" s="2" customFormat="1" ht="15" hidden="1" customHeight="1">
      <c r="D1886" s="27"/>
    </row>
    <row r="1887" spans="4:4" s="2" customFormat="1" ht="15" hidden="1" customHeight="1">
      <c r="D1887" s="27"/>
    </row>
    <row r="1888" spans="4:4" s="2" customFormat="1" ht="15" hidden="1" customHeight="1">
      <c r="D1888" s="27"/>
    </row>
    <row r="1889" spans="4:4" s="2" customFormat="1" ht="15" hidden="1" customHeight="1">
      <c r="D1889" s="27"/>
    </row>
    <row r="1890" spans="4:4" s="2" customFormat="1" ht="15" hidden="1" customHeight="1">
      <c r="D1890" s="27"/>
    </row>
    <row r="1891" spans="4:4" s="2" customFormat="1" ht="15" hidden="1" customHeight="1">
      <c r="D1891" s="27"/>
    </row>
    <row r="1892" spans="4:4" s="2" customFormat="1" ht="15" hidden="1" customHeight="1">
      <c r="D1892" s="27"/>
    </row>
    <row r="1893" spans="4:4" s="2" customFormat="1" ht="15" hidden="1" customHeight="1">
      <c r="D1893" s="27"/>
    </row>
    <row r="1894" spans="4:4" s="2" customFormat="1" ht="15" hidden="1" customHeight="1">
      <c r="D1894" s="27"/>
    </row>
    <row r="1895" spans="4:4" s="2" customFormat="1" ht="15" hidden="1" customHeight="1">
      <c r="D1895" s="27"/>
    </row>
    <row r="1896" spans="4:4" s="2" customFormat="1" ht="15" hidden="1" customHeight="1">
      <c r="D1896" s="27"/>
    </row>
    <row r="1897" spans="4:4" s="2" customFormat="1" ht="15" hidden="1" customHeight="1">
      <c r="D1897" s="27"/>
    </row>
    <row r="1898" spans="4:4" s="2" customFormat="1" ht="15" hidden="1" customHeight="1">
      <c r="D1898" s="27"/>
    </row>
    <row r="1899" spans="4:4" s="2" customFormat="1" ht="15" hidden="1" customHeight="1">
      <c r="D1899" s="27"/>
    </row>
    <row r="1900" spans="4:4" s="2" customFormat="1" ht="15" hidden="1" customHeight="1">
      <c r="D1900" s="27"/>
    </row>
    <row r="1901" spans="4:4" s="2" customFormat="1" ht="15" hidden="1" customHeight="1">
      <c r="D1901" s="27"/>
    </row>
    <row r="1902" spans="4:4" s="2" customFormat="1" ht="15" hidden="1" customHeight="1">
      <c r="D1902" s="27"/>
    </row>
    <row r="1903" spans="4:4" s="2" customFormat="1" ht="15" hidden="1" customHeight="1">
      <c r="D1903" s="27"/>
    </row>
    <row r="1904" spans="4:4" s="2" customFormat="1" ht="15" hidden="1" customHeight="1">
      <c r="D1904" s="27"/>
    </row>
    <row r="1905" spans="4:4" s="2" customFormat="1" ht="15" hidden="1" customHeight="1">
      <c r="D1905" s="27"/>
    </row>
    <row r="1906" spans="4:4" s="2" customFormat="1" ht="15" hidden="1" customHeight="1">
      <c r="D1906" s="27"/>
    </row>
    <row r="1907" spans="4:4" s="2" customFormat="1" ht="15" hidden="1" customHeight="1">
      <c r="D1907" s="27"/>
    </row>
    <row r="1908" spans="4:4" s="2" customFormat="1" ht="15" hidden="1" customHeight="1">
      <c r="D1908" s="27"/>
    </row>
    <row r="1909" spans="4:4" s="2" customFormat="1" ht="15" hidden="1" customHeight="1">
      <c r="D1909" s="27"/>
    </row>
    <row r="1910" spans="4:4" s="2" customFormat="1" ht="15" hidden="1" customHeight="1">
      <c r="D1910" s="27"/>
    </row>
    <row r="1911" spans="4:4" s="2" customFormat="1" ht="15" hidden="1" customHeight="1">
      <c r="D1911" s="27"/>
    </row>
    <row r="1912" spans="4:4" s="2" customFormat="1" ht="15" hidden="1" customHeight="1">
      <c r="D1912" s="27"/>
    </row>
    <row r="1913" spans="4:4" s="2" customFormat="1" ht="15" hidden="1" customHeight="1">
      <c r="D1913" s="27"/>
    </row>
    <row r="1914" spans="4:4" s="2" customFormat="1" ht="15" hidden="1" customHeight="1">
      <c r="D1914" s="27"/>
    </row>
    <row r="1915" spans="4:4" s="2" customFormat="1" ht="15" hidden="1" customHeight="1">
      <c r="D1915" s="27"/>
    </row>
    <row r="1916" spans="4:4" s="2" customFormat="1" ht="15" hidden="1" customHeight="1">
      <c r="D1916" s="27"/>
    </row>
    <row r="1917" spans="4:4" s="2" customFormat="1" ht="15" hidden="1" customHeight="1">
      <c r="D1917" s="27"/>
    </row>
    <row r="1918" spans="4:4" s="2" customFormat="1" ht="15" hidden="1" customHeight="1">
      <c r="D1918" s="27"/>
    </row>
    <row r="1919" spans="4:4" s="2" customFormat="1" ht="15" hidden="1" customHeight="1">
      <c r="D1919" s="27"/>
    </row>
    <row r="1920" spans="4:4" s="2" customFormat="1" ht="15" hidden="1" customHeight="1">
      <c r="D1920" s="27"/>
    </row>
    <row r="1921" spans="4:4" s="2" customFormat="1" ht="15" hidden="1" customHeight="1">
      <c r="D1921" s="27"/>
    </row>
    <row r="1922" spans="4:4" s="2" customFormat="1" ht="15" hidden="1" customHeight="1">
      <c r="D1922" s="27"/>
    </row>
    <row r="1923" spans="4:4" s="2" customFormat="1" ht="15" hidden="1" customHeight="1">
      <c r="D1923" s="27"/>
    </row>
    <row r="1924" spans="4:4" s="2" customFormat="1" ht="15" hidden="1" customHeight="1">
      <c r="D1924" s="27"/>
    </row>
    <row r="1925" spans="4:4" s="2" customFormat="1" ht="15" hidden="1" customHeight="1">
      <c r="D1925" s="27"/>
    </row>
    <row r="1926" spans="4:4" s="2" customFormat="1" ht="15" hidden="1" customHeight="1">
      <c r="D1926" s="27"/>
    </row>
    <row r="1927" spans="4:4" s="2" customFormat="1" ht="15" hidden="1" customHeight="1">
      <c r="D1927" s="27"/>
    </row>
    <row r="1928" spans="4:4" s="2" customFormat="1" ht="15" hidden="1" customHeight="1">
      <c r="D1928" s="27"/>
    </row>
    <row r="1929" spans="4:4" s="2" customFormat="1" ht="15" hidden="1" customHeight="1">
      <c r="D1929" s="27"/>
    </row>
    <row r="1930" spans="4:4" s="2" customFormat="1" ht="15" hidden="1" customHeight="1">
      <c r="D1930" s="27"/>
    </row>
    <row r="1931" spans="4:4" s="2" customFormat="1" ht="15" hidden="1" customHeight="1">
      <c r="D1931" s="27"/>
    </row>
    <row r="1932" spans="4:4" s="2" customFormat="1" ht="15" hidden="1" customHeight="1">
      <c r="D1932" s="27"/>
    </row>
    <row r="1933" spans="4:4" s="2" customFormat="1" ht="15" hidden="1" customHeight="1">
      <c r="D1933" s="27"/>
    </row>
    <row r="1934" spans="4:4" s="2" customFormat="1" ht="15" hidden="1" customHeight="1">
      <c r="D1934" s="27"/>
    </row>
    <row r="1935" spans="4:4" s="2" customFormat="1" ht="15" hidden="1" customHeight="1">
      <c r="D1935" s="27"/>
    </row>
    <row r="1936" spans="4:4" s="2" customFormat="1" ht="15" hidden="1" customHeight="1">
      <c r="D1936" s="27"/>
    </row>
    <row r="1937" spans="4:4" s="2" customFormat="1" ht="15" hidden="1" customHeight="1">
      <c r="D1937" s="27"/>
    </row>
    <row r="1938" spans="4:4" s="2" customFormat="1" ht="15" hidden="1" customHeight="1">
      <c r="D1938" s="27"/>
    </row>
    <row r="1939" spans="4:4" s="2" customFormat="1" ht="15" hidden="1" customHeight="1">
      <c r="D1939" s="27"/>
    </row>
    <row r="1940" spans="4:4" s="2" customFormat="1" ht="15" hidden="1" customHeight="1">
      <c r="D1940" s="27"/>
    </row>
    <row r="1941" spans="4:4" s="2" customFormat="1" ht="15" hidden="1" customHeight="1">
      <c r="D1941" s="27"/>
    </row>
    <row r="1942" spans="4:4" s="2" customFormat="1" ht="15" hidden="1" customHeight="1">
      <c r="D1942" s="27"/>
    </row>
    <row r="1943" spans="4:4" s="2" customFormat="1" ht="15" hidden="1" customHeight="1">
      <c r="D1943" s="27"/>
    </row>
    <row r="1944" spans="4:4" s="2" customFormat="1" ht="15" hidden="1" customHeight="1">
      <c r="D1944" s="27"/>
    </row>
    <row r="1945" spans="4:4" s="2" customFormat="1" ht="15" hidden="1" customHeight="1">
      <c r="D1945" s="27"/>
    </row>
    <row r="1946" spans="4:4" s="2" customFormat="1" ht="15" hidden="1" customHeight="1">
      <c r="D1946" s="27"/>
    </row>
    <row r="1947" spans="4:4" s="2" customFormat="1" ht="15" hidden="1" customHeight="1">
      <c r="D1947" s="27"/>
    </row>
    <row r="1948" spans="4:4" s="2" customFormat="1" ht="15" hidden="1" customHeight="1">
      <c r="D1948" s="27"/>
    </row>
    <row r="1949" spans="4:4" s="2" customFormat="1" ht="15" hidden="1" customHeight="1">
      <c r="D1949" s="27"/>
    </row>
    <row r="1950" spans="4:4" s="2" customFormat="1" ht="15" hidden="1" customHeight="1">
      <c r="D1950" s="27"/>
    </row>
    <row r="1951" spans="4:4" s="2" customFormat="1" ht="15" hidden="1" customHeight="1">
      <c r="D1951" s="27"/>
    </row>
    <row r="1952" spans="4:4" s="2" customFormat="1" ht="15" hidden="1" customHeight="1">
      <c r="D1952" s="27"/>
    </row>
    <row r="1953" spans="4:4" s="2" customFormat="1" ht="15" hidden="1" customHeight="1">
      <c r="D1953" s="27"/>
    </row>
    <row r="1954" spans="4:4" s="2" customFormat="1" ht="15" hidden="1" customHeight="1">
      <c r="D1954" s="27"/>
    </row>
    <row r="1955" spans="4:4" s="2" customFormat="1" ht="15" hidden="1" customHeight="1">
      <c r="D1955" s="27"/>
    </row>
    <row r="1956" spans="4:4" s="2" customFormat="1" ht="15" hidden="1" customHeight="1">
      <c r="D1956" s="27"/>
    </row>
    <row r="1957" spans="4:4" s="2" customFormat="1" ht="15" hidden="1" customHeight="1">
      <c r="D1957" s="27"/>
    </row>
    <row r="1958" spans="4:4" s="2" customFormat="1" ht="15" hidden="1" customHeight="1">
      <c r="D1958" s="27"/>
    </row>
    <row r="1959" spans="4:4" s="2" customFormat="1" ht="15" hidden="1" customHeight="1">
      <c r="D1959" s="27"/>
    </row>
    <row r="1960" spans="4:4" s="2" customFormat="1" ht="15" hidden="1" customHeight="1">
      <c r="D1960" s="27"/>
    </row>
    <row r="1961" spans="4:4" s="2" customFormat="1" ht="15" hidden="1" customHeight="1">
      <c r="D1961" s="27"/>
    </row>
    <row r="1962" spans="4:4" s="2" customFormat="1" ht="15" hidden="1" customHeight="1">
      <c r="D1962" s="27"/>
    </row>
    <row r="1963" spans="4:4" s="2" customFormat="1" ht="15" hidden="1" customHeight="1">
      <c r="D1963" s="27"/>
    </row>
    <row r="1964" spans="4:4" s="2" customFormat="1" ht="15" hidden="1" customHeight="1">
      <c r="D1964" s="27"/>
    </row>
    <row r="1965" spans="4:4" s="2" customFormat="1" ht="15" hidden="1" customHeight="1">
      <c r="D1965" s="27"/>
    </row>
    <row r="1966" spans="4:4" s="2" customFormat="1" ht="15" hidden="1" customHeight="1">
      <c r="D1966" s="27"/>
    </row>
    <row r="1967" spans="4:4" s="2" customFormat="1" ht="15" hidden="1" customHeight="1">
      <c r="D1967" s="27"/>
    </row>
    <row r="1968" spans="4:4" s="2" customFormat="1" ht="15" hidden="1" customHeight="1">
      <c r="D1968" s="27"/>
    </row>
    <row r="1969" spans="4:4" s="2" customFormat="1" ht="15" hidden="1" customHeight="1">
      <c r="D1969" s="27"/>
    </row>
    <row r="1970" spans="4:4" s="2" customFormat="1" ht="15" hidden="1" customHeight="1">
      <c r="D1970" s="27"/>
    </row>
    <row r="1971" spans="4:4" s="2" customFormat="1" ht="15" hidden="1" customHeight="1">
      <c r="D1971" s="27"/>
    </row>
    <row r="1972" spans="4:4" s="2" customFormat="1" ht="15" hidden="1" customHeight="1">
      <c r="D1972" s="27"/>
    </row>
    <row r="1973" spans="4:4" s="2" customFormat="1" ht="15" hidden="1" customHeight="1">
      <c r="D1973" s="27"/>
    </row>
    <row r="1974" spans="4:4" s="2" customFormat="1" ht="15" hidden="1" customHeight="1">
      <c r="D1974" s="27"/>
    </row>
    <row r="1975" spans="4:4" s="2" customFormat="1" ht="15" hidden="1" customHeight="1">
      <c r="D1975" s="27"/>
    </row>
    <row r="1976" spans="4:4" s="2" customFormat="1" ht="15" hidden="1" customHeight="1">
      <c r="D1976" s="27"/>
    </row>
    <row r="1977" spans="4:4" s="2" customFormat="1" ht="15" hidden="1" customHeight="1">
      <c r="D1977" s="27"/>
    </row>
    <row r="1978" spans="4:4" s="2" customFormat="1" ht="15" hidden="1" customHeight="1">
      <c r="D1978" s="27"/>
    </row>
    <row r="1979" spans="4:4" s="2" customFormat="1" ht="15" hidden="1" customHeight="1">
      <c r="D1979" s="27"/>
    </row>
    <row r="1980" spans="4:4" s="2" customFormat="1" ht="15" hidden="1" customHeight="1">
      <c r="D1980" s="27"/>
    </row>
    <row r="1981" spans="4:4" s="2" customFormat="1" ht="15" hidden="1" customHeight="1">
      <c r="D1981" s="27"/>
    </row>
    <row r="1982" spans="4:4" s="2" customFormat="1" ht="15" hidden="1" customHeight="1">
      <c r="D1982" s="27"/>
    </row>
    <row r="1983" spans="4:4" s="2" customFormat="1" ht="15" hidden="1" customHeight="1">
      <c r="D1983" s="27"/>
    </row>
    <row r="1984" spans="4:4" s="2" customFormat="1" ht="15" hidden="1" customHeight="1">
      <c r="D1984" s="27"/>
    </row>
    <row r="1985" spans="4:4" s="2" customFormat="1" ht="15" hidden="1" customHeight="1">
      <c r="D1985" s="27"/>
    </row>
    <row r="1986" spans="4:4" s="2" customFormat="1" ht="15" hidden="1" customHeight="1">
      <c r="D1986" s="27"/>
    </row>
    <row r="1987" spans="4:4" s="2" customFormat="1" ht="15" hidden="1" customHeight="1">
      <c r="D1987" s="27"/>
    </row>
    <row r="1988" spans="4:4" s="2" customFormat="1" ht="15" hidden="1" customHeight="1">
      <c r="D1988" s="27"/>
    </row>
    <row r="1989" spans="4:4" s="2" customFormat="1" ht="15" hidden="1" customHeight="1">
      <c r="D1989" s="27"/>
    </row>
    <row r="1990" spans="4:4" s="2" customFormat="1" ht="15" hidden="1" customHeight="1">
      <c r="D1990" s="27"/>
    </row>
    <row r="1991" spans="4:4" s="2" customFormat="1" ht="15" hidden="1" customHeight="1">
      <c r="D1991" s="27"/>
    </row>
    <row r="1992" spans="4:4" s="2" customFormat="1" ht="15" hidden="1" customHeight="1">
      <c r="D1992" s="27"/>
    </row>
    <row r="1993" spans="4:4" s="2" customFormat="1" ht="15" hidden="1" customHeight="1">
      <c r="D1993" s="27"/>
    </row>
    <row r="1994" spans="4:4" s="2" customFormat="1" ht="15" hidden="1" customHeight="1">
      <c r="D1994" s="27"/>
    </row>
    <row r="1995" spans="4:4" s="2" customFormat="1" ht="15" hidden="1" customHeight="1">
      <c r="D1995" s="27"/>
    </row>
    <row r="1996" spans="4:4" s="2" customFormat="1" ht="15" hidden="1" customHeight="1">
      <c r="D1996" s="27"/>
    </row>
    <row r="1997" spans="4:4" s="2" customFormat="1" ht="15" hidden="1" customHeight="1">
      <c r="D1997" s="27"/>
    </row>
    <row r="1998" spans="4:4" s="2" customFormat="1" ht="15" hidden="1" customHeight="1">
      <c r="D1998" s="27"/>
    </row>
    <row r="1999" spans="4:4" s="2" customFormat="1" ht="15" hidden="1" customHeight="1">
      <c r="D1999" s="27"/>
    </row>
    <row r="2000" spans="4:4" s="2" customFormat="1" ht="15" hidden="1" customHeight="1">
      <c r="D2000" s="27"/>
    </row>
    <row r="2001" spans="4:4" s="2" customFormat="1" ht="15" hidden="1" customHeight="1">
      <c r="D2001" s="27"/>
    </row>
    <row r="2002" spans="4:4" s="2" customFormat="1" ht="15" hidden="1" customHeight="1">
      <c r="D2002" s="27"/>
    </row>
    <row r="2003" spans="4:4" s="2" customFormat="1" ht="15" hidden="1" customHeight="1">
      <c r="D2003" s="27"/>
    </row>
    <row r="2004" spans="4:4" s="2" customFormat="1" ht="15" hidden="1" customHeight="1">
      <c r="D2004" s="27"/>
    </row>
    <row r="2005" spans="4:4" s="2" customFormat="1" ht="15" hidden="1" customHeight="1">
      <c r="D2005" s="27"/>
    </row>
    <row r="2006" spans="4:4" s="2" customFormat="1" ht="15" hidden="1" customHeight="1">
      <c r="D2006" s="27"/>
    </row>
    <row r="2007" spans="4:4" s="2" customFormat="1" ht="15" hidden="1" customHeight="1">
      <c r="D2007" s="27"/>
    </row>
    <row r="2008" spans="4:4" s="2" customFormat="1" ht="15" hidden="1" customHeight="1">
      <c r="D2008" s="27"/>
    </row>
    <row r="2009" spans="4:4" s="2" customFormat="1" ht="15" hidden="1" customHeight="1">
      <c r="D2009" s="27"/>
    </row>
    <row r="2010" spans="4:4" s="2" customFormat="1" ht="15" hidden="1" customHeight="1">
      <c r="D2010" s="27"/>
    </row>
    <row r="2011" spans="4:4" s="2" customFormat="1" ht="15" hidden="1" customHeight="1">
      <c r="D2011" s="27"/>
    </row>
    <row r="2012" spans="4:4" s="2" customFormat="1" ht="15" hidden="1" customHeight="1">
      <c r="D2012" s="27"/>
    </row>
    <row r="2013" spans="4:4" s="2" customFormat="1" ht="15" hidden="1" customHeight="1">
      <c r="D2013" s="27"/>
    </row>
    <row r="2014" spans="4:4" s="2" customFormat="1" ht="15" hidden="1" customHeight="1">
      <c r="D2014" s="27"/>
    </row>
    <row r="2015" spans="4:4" s="2" customFormat="1" ht="15" hidden="1" customHeight="1">
      <c r="D2015" s="27"/>
    </row>
    <row r="2016" spans="4:4" s="2" customFormat="1" ht="15" hidden="1" customHeight="1">
      <c r="D2016" s="27"/>
    </row>
    <row r="2017" spans="4:4" s="2" customFormat="1" ht="15" hidden="1" customHeight="1">
      <c r="D2017" s="27"/>
    </row>
    <row r="2018" spans="4:4" s="2" customFormat="1" ht="15" hidden="1" customHeight="1">
      <c r="D2018" s="27"/>
    </row>
    <row r="2019" spans="4:4" s="2" customFormat="1" ht="15" hidden="1" customHeight="1">
      <c r="D2019" s="27"/>
    </row>
    <row r="2020" spans="4:4" s="2" customFormat="1" ht="15" hidden="1" customHeight="1">
      <c r="D2020" s="27"/>
    </row>
    <row r="2021" spans="4:4" s="2" customFormat="1" ht="15" hidden="1" customHeight="1">
      <c r="D2021" s="27"/>
    </row>
    <row r="2022" spans="4:4" s="2" customFormat="1" ht="15" hidden="1" customHeight="1">
      <c r="D2022" s="27"/>
    </row>
    <row r="2023" spans="4:4" s="2" customFormat="1" ht="15" hidden="1" customHeight="1">
      <c r="D2023" s="27"/>
    </row>
    <row r="2024" spans="4:4" s="2" customFormat="1" ht="15" hidden="1" customHeight="1">
      <c r="D2024" s="27"/>
    </row>
    <row r="2025" spans="4:4" s="2" customFormat="1" ht="15" hidden="1" customHeight="1">
      <c r="D2025" s="27"/>
    </row>
    <row r="2026" spans="4:4" s="2" customFormat="1" ht="15" hidden="1" customHeight="1">
      <c r="D2026" s="27"/>
    </row>
    <row r="2027" spans="4:4" s="2" customFormat="1" ht="15" hidden="1" customHeight="1">
      <c r="D2027" s="27"/>
    </row>
    <row r="2028" spans="4:4" s="2" customFormat="1" ht="15" hidden="1" customHeight="1">
      <c r="D2028" s="27"/>
    </row>
    <row r="2029" spans="4:4" s="2" customFormat="1" ht="15" hidden="1" customHeight="1">
      <c r="D2029" s="27"/>
    </row>
    <row r="2030" spans="4:4" s="2" customFormat="1" ht="15" hidden="1" customHeight="1">
      <c r="D2030" s="27"/>
    </row>
    <row r="2031" spans="4:4" s="2" customFormat="1" ht="15" hidden="1" customHeight="1">
      <c r="D2031" s="27"/>
    </row>
    <row r="2032" spans="4:4" s="2" customFormat="1" ht="15" hidden="1" customHeight="1">
      <c r="D2032" s="27"/>
    </row>
    <row r="2033" spans="4:4" s="2" customFormat="1" ht="15" hidden="1" customHeight="1">
      <c r="D2033" s="27"/>
    </row>
    <row r="2034" spans="4:4" s="2" customFormat="1" ht="15" hidden="1" customHeight="1">
      <c r="D2034" s="27"/>
    </row>
    <row r="2035" spans="4:4" s="2" customFormat="1" ht="15" hidden="1" customHeight="1">
      <c r="D2035" s="27"/>
    </row>
    <row r="2036" spans="4:4" s="2" customFormat="1" ht="15" hidden="1" customHeight="1">
      <c r="D2036" s="27"/>
    </row>
    <row r="2037" spans="4:4" s="2" customFormat="1" ht="15" hidden="1" customHeight="1">
      <c r="D2037" s="27"/>
    </row>
    <row r="2038" spans="4:4" s="2" customFormat="1" ht="15" hidden="1" customHeight="1">
      <c r="D2038" s="27"/>
    </row>
    <row r="2039" spans="4:4" s="2" customFormat="1" ht="15" hidden="1" customHeight="1">
      <c r="D2039" s="27"/>
    </row>
    <row r="2040" spans="4:4" s="2" customFormat="1" ht="15" hidden="1" customHeight="1">
      <c r="D2040" s="27"/>
    </row>
    <row r="2041" spans="4:4" s="2" customFormat="1" ht="15" hidden="1" customHeight="1">
      <c r="D2041" s="27"/>
    </row>
    <row r="2042" spans="4:4" s="2" customFormat="1" ht="15" hidden="1" customHeight="1">
      <c r="D2042" s="27"/>
    </row>
    <row r="2043" spans="4:4" s="2" customFormat="1" ht="15" hidden="1" customHeight="1">
      <c r="D2043" s="27"/>
    </row>
    <row r="2044" spans="4:4" s="2" customFormat="1" ht="15" hidden="1" customHeight="1">
      <c r="D2044" s="27"/>
    </row>
    <row r="2045" spans="4:4" s="2" customFormat="1" ht="15" hidden="1" customHeight="1">
      <c r="D2045" s="27"/>
    </row>
    <row r="2046" spans="4:4" s="2" customFormat="1" ht="15" hidden="1" customHeight="1">
      <c r="D2046" s="27"/>
    </row>
    <row r="2047" spans="4:4" s="2" customFormat="1" ht="15" hidden="1" customHeight="1">
      <c r="D2047" s="27"/>
    </row>
    <row r="2048" spans="4:4" s="2" customFormat="1" ht="15" hidden="1" customHeight="1">
      <c r="D2048" s="27"/>
    </row>
    <row r="2049" spans="4:4" s="2" customFormat="1" ht="15" hidden="1" customHeight="1">
      <c r="D2049" s="27"/>
    </row>
    <row r="2050" spans="4:4" s="2" customFormat="1" ht="15" hidden="1" customHeight="1">
      <c r="D2050" s="27"/>
    </row>
    <row r="2051" spans="4:4" s="2" customFormat="1" ht="15" hidden="1" customHeight="1">
      <c r="D2051" s="27"/>
    </row>
    <row r="2052" spans="4:4" s="2" customFormat="1" ht="15" hidden="1" customHeight="1">
      <c r="D2052" s="27"/>
    </row>
    <row r="2053" spans="4:4" s="2" customFormat="1" ht="15" hidden="1" customHeight="1">
      <c r="D2053" s="27"/>
    </row>
    <row r="2054" spans="4:4" s="2" customFormat="1" ht="15" hidden="1" customHeight="1">
      <c r="D2054" s="27"/>
    </row>
    <row r="2055" spans="4:4" s="2" customFormat="1" ht="15" hidden="1" customHeight="1">
      <c r="D2055" s="27"/>
    </row>
    <row r="2056" spans="4:4" s="2" customFormat="1" ht="15" hidden="1" customHeight="1">
      <c r="D2056" s="27"/>
    </row>
    <row r="2057" spans="4:4" s="2" customFormat="1" ht="15" hidden="1" customHeight="1">
      <c r="D2057" s="27"/>
    </row>
    <row r="2058" spans="4:4" s="2" customFormat="1" ht="15" hidden="1" customHeight="1">
      <c r="D2058" s="27"/>
    </row>
    <row r="2059" spans="4:4" s="2" customFormat="1" ht="15" hidden="1" customHeight="1">
      <c r="D2059" s="27"/>
    </row>
    <row r="2060" spans="4:4" s="2" customFormat="1" ht="15" hidden="1" customHeight="1">
      <c r="D2060" s="27"/>
    </row>
    <row r="2061" spans="4:4" s="2" customFormat="1" ht="15" hidden="1" customHeight="1">
      <c r="D2061" s="27"/>
    </row>
    <row r="2062" spans="4:4" s="2" customFormat="1" ht="15" hidden="1" customHeight="1">
      <c r="D2062" s="27"/>
    </row>
    <row r="2063" spans="4:4" s="2" customFormat="1" ht="15" hidden="1" customHeight="1">
      <c r="D2063" s="27"/>
    </row>
    <row r="2064" spans="4:4" s="2" customFormat="1" ht="15" hidden="1" customHeight="1">
      <c r="D2064" s="27"/>
    </row>
    <row r="2065" spans="4:4" s="2" customFormat="1" ht="15" hidden="1" customHeight="1">
      <c r="D2065" s="27"/>
    </row>
    <row r="2066" spans="4:4" s="2" customFormat="1" ht="15" hidden="1" customHeight="1">
      <c r="D2066" s="27"/>
    </row>
    <row r="2067" spans="4:4" s="2" customFormat="1" ht="15" hidden="1" customHeight="1">
      <c r="D2067" s="27"/>
    </row>
    <row r="2068" spans="4:4" s="2" customFormat="1" ht="15" hidden="1" customHeight="1">
      <c r="D2068" s="27"/>
    </row>
    <row r="2069" spans="4:4" s="2" customFormat="1" ht="15" hidden="1" customHeight="1">
      <c r="D2069" s="27"/>
    </row>
    <row r="2070" spans="4:4" s="2" customFormat="1" ht="15" hidden="1" customHeight="1">
      <c r="D2070" s="27"/>
    </row>
    <row r="2071" spans="4:4" s="2" customFormat="1" ht="15" hidden="1" customHeight="1">
      <c r="D2071" s="27"/>
    </row>
    <row r="2072" spans="4:4" s="2" customFormat="1" ht="15" hidden="1" customHeight="1">
      <c r="D2072" s="27"/>
    </row>
    <row r="2073" spans="4:4" s="2" customFormat="1" ht="15" hidden="1" customHeight="1">
      <c r="D2073" s="27"/>
    </row>
    <row r="2074" spans="4:4" s="2" customFormat="1" ht="15" hidden="1" customHeight="1">
      <c r="D2074" s="27"/>
    </row>
    <row r="2075" spans="4:4" s="2" customFormat="1" ht="15" hidden="1" customHeight="1">
      <c r="D2075" s="27"/>
    </row>
    <row r="2076" spans="4:4" s="2" customFormat="1" ht="15" hidden="1" customHeight="1">
      <c r="D2076" s="27"/>
    </row>
    <row r="2077" spans="4:4" s="2" customFormat="1" ht="15" hidden="1" customHeight="1">
      <c r="D2077" s="27"/>
    </row>
    <row r="2078" spans="4:4" s="2" customFormat="1" ht="15" hidden="1" customHeight="1">
      <c r="D2078" s="27"/>
    </row>
    <row r="2079" spans="4:4" s="2" customFormat="1" ht="15" hidden="1" customHeight="1">
      <c r="D2079" s="27"/>
    </row>
    <row r="2080" spans="4:4" s="2" customFormat="1" ht="15" hidden="1" customHeight="1">
      <c r="D2080" s="27"/>
    </row>
    <row r="2081" spans="4:4" s="2" customFormat="1" ht="15" hidden="1" customHeight="1">
      <c r="D2081" s="27"/>
    </row>
    <row r="2082" spans="4:4" s="2" customFormat="1" ht="15" hidden="1" customHeight="1">
      <c r="D2082" s="27"/>
    </row>
    <row r="2083" spans="4:4" s="2" customFormat="1" ht="15" hidden="1" customHeight="1">
      <c r="D2083" s="27"/>
    </row>
    <row r="2084" spans="4:4" s="2" customFormat="1" ht="15" hidden="1" customHeight="1">
      <c r="D2084" s="27"/>
    </row>
    <row r="2085" spans="4:4" s="2" customFormat="1" ht="15" hidden="1" customHeight="1">
      <c r="D2085" s="27"/>
    </row>
    <row r="2086" spans="4:4" s="2" customFormat="1" ht="15" hidden="1" customHeight="1">
      <c r="D2086" s="27"/>
    </row>
    <row r="2087" spans="4:4" s="2" customFormat="1" ht="15" hidden="1" customHeight="1">
      <c r="D2087" s="27"/>
    </row>
    <row r="2088" spans="4:4" s="2" customFormat="1" ht="15" hidden="1" customHeight="1">
      <c r="D2088" s="27"/>
    </row>
    <row r="2089" spans="4:4" s="2" customFormat="1" ht="15" hidden="1" customHeight="1">
      <c r="D2089" s="27"/>
    </row>
    <row r="2090" spans="4:4" s="2" customFormat="1" ht="15" hidden="1" customHeight="1">
      <c r="D2090" s="27"/>
    </row>
    <row r="2091" spans="4:4" s="2" customFormat="1" ht="15" hidden="1" customHeight="1">
      <c r="D2091" s="27"/>
    </row>
    <row r="2092" spans="4:4" s="2" customFormat="1" ht="15" hidden="1" customHeight="1">
      <c r="D2092" s="27"/>
    </row>
    <row r="2093" spans="4:4" s="2" customFormat="1" ht="15" hidden="1" customHeight="1">
      <c r="D2093" s="27"/>
    </row>
    <row r="2094" spans="4:4" s="2" customFormat="1" ht="15" hidden="1" customHeight="1">
      <c r="D2094" s="27"/>
    </row>
    <row r="2095" spans="4:4" s="2" customFormat="1" ht="15" hidden="1" customHeight="1">
      <c r="D2095" s="27"/>
    </row>
    <row r="2096" spans="4:4" s="2" customFormat="1" ht="15" hidden="1" customHeight="1">
      <c r="D2096" s="27"/>
    </row>
    <row r="2097" spans="4:4" s="2" customFormat="1" ht="15" hidden="1" customHeight="1">
      <c r="D2097" s="27"/>
    </row>
    <row r="2098" spans="4:4" s="2" customFormat="1" ht="15" hidden="1" customHeight="1">
      <c r="D2098" s="27"/>
    </row>
    <row r="2099" spans="4:4" s="2" customFormat="1" ht="15" hidden="1" customHeight="1">
      <c r="D2099" s="27"/>
    </row>
    <row r="2100" spans="4:4" s="2" customFormat="1" ht="15" hidden="1" customHeight="1">
      <c r="D2100" s="27"/>
    </row>
    <row r="2101" spans="4:4" s="2" customFormat="1" ht="15" hidden="1" customHeight="1">
      <c r="D2101" s="27"/>
    </row>
    <row r="2102" spans="4:4" s="2" customFormat="1" ht="15" hidden="1" customHeight="1">
      <c r="D2102" s="27"/>
    </row>
    <row r="2103" spans="4:4" s="2" customFormat="1" ht="15" hidden="1" customHeight="1">
      <c r="D2103" s="27"/>
    </row>
    <row r="2104" spans="4:4" s="2" customFormat="1" ht="15" hidden="1" customHeight="1">
      <c r="D2104" s="27"/>
    </row>
    <row r="2105" spans="4:4" s="2" customFormat="1" ht="15" hidden="1" customHeight="1">
      <c r="D2105" s="27"/>
    </row>
    <row r="2106" spans="4:4" s="2" customFormat="1" ht="15" hidden="1" customHeight="1">
      <c r="D2106" s="27"/>
    </row>
    <row r="2107" spans="4:4" s="2" customFormat="1" ht="15" hidden="1" customHeight="1">
      <c r="D2107" s="27"/>
    </row>
    <row r="2108" spans="4:4" s="2" customFormat="1" ht="15" hidden="1" customHeight="1">
      <c r="D2108" s="27"/>
    </row>
    <row r="2109" spans="4:4" s="2" customFormat="1" ht="15" hidden="1" customHeight="1">
      <c r="D2109" s="27"/>
    </row>
    <row r="2110" spans="4:4" s="2" customFormat="1" ht="15" hidden="1" customHeight="1">
      <c r="D2110" s="27"/>
    </row>
    <row r="2111" spans="4:4" s="2" customFormat="1" ht="15" hidden="1" customHeight="1">
      <c r="D2111" s="27"/>
    </row>
    <row r="2112" spans="4:4" s="2" customFormat="1" ht="15" hidden="1" customHeight="1">
      <c r="D2112" s="27"/>
    </row>
    <row r="2113" spans="4:4" s="2" customFormat="1" ht="15" hidden="1" customHeight="1">
      <c r="D2113" s="27"/>
    </row>
    <row r="2114" spans="4:4" s="2" customFormat="1" ht="15" hidden="1" customHeight="1">
      <c r="D2114" s="27"/>
    </row>
    <row r="2115" spans="4:4" s="2" customFormat="1" ht="15" hidden="1" customHeight="1">
      <c r="D2115" s="27"/>
    </row>
    <row r="2116" spans="4:4" s="2" customFormat="1" ht="15" hidden="1" customHeight="1">
      <c r="D2116" s="27"/>
    </row>
    <row r="2117" spans="4:4" s="2" customFormat="1" ht="15" hidden="1" customHeight="1">
      <c r="D2117" s="27"/>
    </row>
    <row r="2118" spans="4:4" s="2" customFormat="1" ht="15" hidden="1" customHeight="1">
      <c r="D2118" s="27"/>
    </row>
    <row r="2119" spans="4:4" s="2" customFormat="1" ht="15" hidden="1" customHeight="1">
      <c r="D2119" s="27"/>
    </row>
    <row r="2120" spans="4:4" s="2" customFormat="1" ht="15" hidden="1" customHeight="1">
      <c r="D2120" s="27"/>
    </row>
    <row r="2121" spans="4:4" s="2" customFormat="1" ht="15" hidden="1" customHeight="1">
      <c r="D2121" s="27"/>
    </row>
    <row r="2122" spans="4:4" s="2" customFormat="1" ht="15" hidden="1" customHeight="1">
      <c r="D2122" s="27"/>
    </row>
    <row r="2123" spans="4:4" s="2" customFormat="1" ht="15" hidden="1" customHeight="1">
      <c r="D2123" s="27"/>
    </row>
    <row r="2124" spans="4:4" s="2" customFormat="1" ht="15" hidden="1" customHeight="1">
      <c r="D2124" s="27"/>
    </row>
    <row r="2125" spans="4:4" s="2" customFormat="1" ht="15" hidden="1" customHeight="1">
      <c r="D2125" s="27"/>
    </row>
    <row r="2126" spans="4:4" s="2" customFormat="1" ht="15" hidden="1" customHeight="1">
      <c r="D2126" s="27"/>
    </row>
    <row r="2127" spans="4:4" s="2" customFormat="1" ht="15" hidden="1" customHeight="1">
      <c r="D2127" s="27"/>
    </row>
    <row r="2128" spans="4:4" s="2" customFormat="1" ht="15" hidden="1" customHeight="1">
      <c r="D2128" s="27"/>
    </row>
    <row r="2129" spans="4:4" s="2" customFormat="1" ht="15" hidden="1" customHeight="1">
      <c r="D2129" s="27"/>
    </row>
    <row r="2130" spans="4:4" s="2" customFormat="1" ht="15" hidden="1" customHeight="1">
      <c r="D2130" s="27"/>
    </row>
    <row r="2131" spans="4:4" s="2" customFormat="1" ht="15" hidden="1" customHeight="1">
      <c r="D2131" s="27"/>
    </row>
    <row r="2132" spans="4:4" s="2" customFormat="1" ht="15" hidden="1" customHeight="1">
      <c r="D2132" s="27"/>
    </row>
    <row r="2133" spans="4:4" s="2" customFormat="1" ht="15" hidden="1" customHeight="1">
      <c r="D2133" s="27"/>
    </row>
    <row r="2134" spans="4:4" s="2" customFormat="1" ht="15" hidden="1" customHeight="1">
      <c r="D2134" s="27"/>
    </row>
    <row r="2135" spans="4:4" s="2" customFormat="1" ht="15" hidden="1" customHeight="1">
      <c r="D2135" s="27"/>
    </row>
    <row r="2136" spans="4:4" s="2" customFormat="1" ht="15" hidden="1" customHeight="1">
      <c r="D2136" s="27"/>
    </row>
    <row r="2137" spans="4:4" s="2" customFormat="1" ht="15" hidden="1" customHeight="1">
      <c r="D2137" s="27"/>
    </row>
    <row r="2138" spans="4:4" s="2" customFormat="1" ht="15" hidden="1" customHeight="1">
      <c r="D2138" s="27"/>
    </row>
    <row r="2139" spans="4:4" s="2" customFormat="1" ht="15" hidden="1" customHeight="1">
      <c r="D2139" s="27"/>
    </row>
    <row r="2140" spans="4:4" s="2" customFormat="1" ht="15" hidden="1" customHeight="1">
      <c r="D2140" s="27"/>
    </row>
    <row r="2141" spans="4:4" s="2" customFormat="1" ht="15" hidden="1" customHeight="1">
      <c r="D2141" s="27"/>
    </row>
    <row r="2142" spans="4:4" s="2" customFormat="1" ht="15" hidden="1" customHeight="1">
      <c r="D2142" s="27"/>
    </row>
    <row r="2143" spans="4:4" s="2" customFormat="1" ht="15" hidden="1" customHeight="1">
      <c r="D2143" s="27"/>
    </row>
    <row r="2144" spans="4:4" s="2" customFormat="1" ht="15" hidden="1" customHeight="1">
      <c r="D2144" s="27"/>
    </row>
    <row r="2145" spans="4:4" s="2" customFormat="1" ht="15" hidden="1" customHeight="1">
      <c r="D2145" s="27"/>
    </row>
    <row r="2146" spans="4:4" s="2" customFormat="1" ht="15" hidden="1" customHeight="1">
      <c r="D2146" s="27"/>
    </row>
    <row r="2147" spans="4:4" s="2" customFormat="1" ht="15" hidden="1" customHeight="1">
      <c r="D2147" s="27"/>
    </row>
    <row r="2148" spans="4:4" s="2" customFormat="1" ht="15" hidden="1" customHeight="1">
      <c r="D2148" s="27"/>
    </row>
    <row r="2149" spans="4:4" s="2" customFormat="1" ht="15" hidden="1" customHeight="1">
      <c r="D2149" s="27"/>
    </row>
    <row r="2150" spans="4:4" s="2" customFormat="1" ht="15" hidden="1" customHeight="1">
      <c r="D2150" s="27"/>
    </row>
    <row r="2151" spans="4:4" s="2" customFormat="1" ht="15" hidden="1" customHeight="1">
      <c r="D2151" s="27"/>
    </row>
    <row r="2152" spans="4:4" s="2" customFormat="1" ht="15" hidden="1" customHeight="1">
      <c r="D2152" s="27"/>
    </row>
    <row r="2153" spans="4:4" s="2" customFormat="1" ht="15" hidden="1" customHeight="1">
      <c r="D2153" s="27"/>
    </row>
    <row r="2154" spans="4:4" s="2" customFormat="1" ht="15" hidden="1" customHeight="1">
      <c r="D2154" s="27"/>
    </row>
    <row r="2155" spans="4:4" s="2" customFormat="1" ht="15" hidden="1" customHeight="1">
      <c r="D2155" s="27"/>
    </row>
    <row r="2156" spans="4:4" s="2" customFormat="1" ht="15" hidden="1" customHeight="1">
      <c r="D2156" s="27"/>
    </row>
    <row r="2157" spans="4:4" s="2" customFormat="1" ht="15" hidden="1" customHeight="1">
      <c r="D2157" s="27"/>
    </row>
    <row r="2158" spans="4:4" s="2" customFormat="1" ht="15" hidden="1" customHeight="1">
      <c r="D2158" s="27"/>
    </row>
    <row r="2159" spans="4:4" s="2" customFormat="1" ht="15" hidden="1" customHeight="1">
      <c r="D2159" s="27"/>
    </row>
    <row r="2160" spans="4:4" s="2" customFormat="1" ht="15" hidden="1" customHeight="1">
      <c r="D2160" s="27"/>
    </row>
    <row r="2161" spans="4:4" s="2" customFormat="1" ht="15" hidden="1" customHeight="1">
      <c r="D2161" s="27"/>
    </row>
    <row r="2162" spans="4:4" s="2" customFormat="1" ht="15" hidden="1" customHeight="1">
      <c r="D2162" s="27"/>
    </row>
    <row r="2163" spans="4:4" s="2" customFormat="1" ht="15" hidden="1" customHeight="1">
      <c r="D2163" s="27"/>
    </row>
    <row r="2164" spans="4:4" s="2" customFormat="1" ht="15" hidden="1" customHeight="1">
      <c r="D2164" s="27"/>
    </row>
    <row r="2165" spans="4:4" s="2" customFormat="1" ht="15" hidden="1" customHeight="1">
      <c r="D2165" s="27"/>
    </row>
    <row r="2166" spans="4:4" s="2" customFormat="1" ht="15" hidden="1" customHeight="1">
      <c r="D2166" s="27"/>
    </row>
    <row r="2167" spans="4:4" s="2" customFormat="1" ht="15" hidden="1" customHeight="1">
      <c r="D2167" s="27"/>
    </row>
    <row r="2168" spans="4:4" s="2" customFormat="1" ht="15" hidden="1" customHeight="1">
      <c r="D2168" s="27"/>
    </row>
    <row r="2169" spans="4:4" s="2" customFormat="1" ht="15" hidden="1" customHeight="1">
      <c r="D2169" s="27"/>
    </row>
    <row r="2170" spans="4:4" s="2" customFormat="1" ht="15" hidden="1" customHeight="1">
      <c r="D2170" s="27"/>
    </row>
    <row r="2171" spans="4:4" s="2" customFormat="1" ht="15" hidden="1" customHeight="1">
      <c r="D2171" s="27"/>
    </row>
    <row r="2172" spans="4:4" s="2" customFormat="1" ht="15" hidden="1" customHeight="1">
      <c r="D2172" s="27"/>
    </row>
    <row r="2173" spans="4:4" s="2" customFormat="1" ht="15" hidden="1" customHeight="1">
      <c r="D2173" s="27"/>
    </row>
    <row r="2174" spans="4:4" s="2" customFormat="1" ht="15" hidden="1" customHeight="1">
      <c r="D2174" s="27"/>
    </row>
    <row r="2175" spans="4:4" s="2" customFormat="1" ht="15" hidden="1" customHeight="1">
      <c r="D2175" s="27"/>
    </row>
    <row r="2176" spans="4:4" s="2" customFormat="1" ht="15" hidden="1" customHeight="1">
      <c r="D2176" s="27"/>
    </row>
    <row r="2177" spans="4:4" s="2" customFormat="1" ht="15" hidden="1" customHeight="1">
      <c r="D2177" s="27"/>
    </row>
    <row r="2178" spans="4:4" s="2" customFormat="1" ht="15" hidden="1" customHeight="1">
      <c r="D2178" s="27"/>
    </row>
    <row r="2179" spans="4:4" s="2" customFormat="1" ht="15" hidden="1" customHeight="1">
      <c r="D2179" s="27"/>
    </row>
    <row r="2180" spans="4:4" s="2" customFormat="1" ht="15" hidden="1" customHeight="1">
      <c r="D2180" s="27"/>
    </row>
    <row r="2181" spans="4:4" s="2" customFormat="1" ht="15" hidden="1" customHeight="1">
      <c r="D2181" s="27"/>
    </row>
    <row r="2182" spans="4:4" s="2" customFormat="1" ht="15" hidden="1" customHeight="1">
      <c r="D2182" s="27"/>
    </row>
    <row r="2183" spans="4:4" s="2" customFormat="1" ht="15" hidden="1" customHeight="1">
      <c r="D2183" s="27"/>
    </row>
    <row r="2184" spans="4:4" s="2" customFormat="1" ht="15" hidden="1" customHeight="1">
      <c r="D2184" s="27"/>
    </row>
    <row r="2185" spans="4:4" s="2" customFormat="1" ht="15" hidden="1" customHeight="1">
      <c r="D2185" s="27"/>
    </row>
    <row r="2186" spans="4:4" s="2" customFormat="1" ht="15" hidden="1" customHeight="1">
      <c r="D2186" s="27"/>
    </row>
    <row r="2187" spans="4:4" s="2" customFormat="1" ht="15" hidden="1" customHeight="1">
      <c r="D2187" s="27"/>
    </row>
    <row r="2188" spans="4:4" s="2" customFormat="1" ht="15" hidden="1" customHeight="1">
      <c r="D2188" s="27"/>
    </row>
    <row r="2189" spans="4:4" s="2" customFormat="1" ht="15" hidden="1" customHeight="1">
      <c r="D2189" s="27"/>
    </row>
    <row r="2190" spans="4:4" s="2" customFormat="1" ht="15" hidden="1" customHeight="1">
      <c r="D2190" s="27"/>
    </row>
    <row r="2191" spans="4:4" s="2" customFormat="1" ht="15" hidden="1" customHeight="1">
      <c r="D2191" s="27"/>
    </row>
    <row r="2192" spans="4:4" s="2" customFormat="1" ht="15" hidden="1" customHeight="1">
      <c r="D2192" s="27"/>
    </row>
    <row r="2193" spans="4:4" s="2" customFormat="1" ht="15" hidden="1" customHeight="1">
      <c r="D2193" s="27"/>
    </row>
    <row r="2194" spans="4:4" s="2" customFormat="1" ht="15" hidden="1" customHeight="1">
      <c r="D2194" s="27"/>
    </row>
    <row r="2195" spans="4:4" s="2" customFormat="1" ht="15" hidden="1" customHeight="1">
      <c r="D2195" s="27"/>
    </row>
    <row r="2196" spans="4:4" s="2" customFormat="1" ht="15" hidden="1" customHeight="1">
      <c r="D2196" s="27"/>
    </row>
    <row r="2197" spans="4:4" s="2" customFormat="1" ht="15" hidden="1" customHeight="1">
      <c r="D2197" s="27"/>
    </row>
    <row r="2198" spans="4:4" s="2" customFormat="1" ht="15" hidden="1" customHeight="1">
      <c r="D2198" s="27"/>
    </row>
    <row r="2199" spans="4:4" s="2" customFormat="1" ht="15" hidden="1" customHeight="1">
      <c r="D2199" s="27"/>
    </row>
    <row r="2200" spans="4:4" s="2" customFormat="1" ht="15" hidden="1" customHeight="1">
      <c r="D2200" s="27"/>
    </row>
    <row r="2201" spans="4:4" s="2" customFormat="1" ht="15" hidden="1" customHeight="1">
      <c r="D2201" s="27"/>
    </row>
    <row r="2202" spans="4:4" s="2" customFormat="1" ht="15" hidden="1" customHeight="1">
      <c r="D2202" s="27"/>
    </row>
    <row r="2203" spans="4:4" s="2" customFormat="1" ht="15" hidden="1" customHeight="1">
      <c r="D2203" s="27"/>
    </row>
    <row r="2204" spans="4:4" s="2" customFormat="1" ht="15" hidden="1" customHeight="1">
      <c r="D2204" s="27"/>
    </row>
    <row r="2205" spans="4:4" s="2" customFormat="1" ht="15" hidden="1" customHeight="1">
      <c r="D2205" s="27"/>
    </row>
    <row r="2206" spans="4:4" s="2" customFormat="1" ht="15" hidden="1" customHeight="1">
      <c r="D2206" s="27"/>
    </row>
    <row r="2207" spans="4:4" s="2" customFormat="1" ht="15" hidden="1" customHeight="1">
      <c r="D2207" s="27"/>
    </row>
    <row r="2208" spans="4:4" s="2" customFormat="1" ht="15" hidden="1" customHeight="1">
      <c r="D2208" s="27"/>
    </row>
    <row r="2209" spans="4:4" s="2" customFormat="1" ht="15" hidden="1" customHeight="1">
      <c r="D2209" s="27"/>
    </row>
    <row r="2210" spans="4:4" s="2" customFormat="1" ht="15" hidden="1" customHeight="1">
      <c r="D2210" s="27"/>
    </row>
    <row r="2211" spans="4:4" s="2" customFormat="1" ht="15" hidden="1" customHeight="1">
      <c r="D2211" s="27"/>
    </row>
    <row r="2212" spans="4:4" s="2" customFormat="1" ht="15" hidden="1" customHeight="1">
      <c r="D2212" s="27"/>
    </row>
    <row r="2213" spans="4:4" s="2" customFormat="1" ht="15" hidden="1" customHeight="1">
      <c r="D2213" s="27"/>
    </row>
    <row r="2214" spans="4:4" s="2" customFormat="1" ht="15" hidden="1" customHeight="1">
      <c r="D2214" s="27"/>
    </row>
    <row r="2215" spans="4:4" s="2" customFormat="1" ht="15" hidden="1" customHeight="1">
      <c r="D2215" s="27"/>
    </row>
    <row r="2216" spans="4:4" s="2" customFormat="1" ht="15" hidden="1" customHeight="1">
      <c r="D2216" s="27"/>
    </row>
    <row r="2217" spans="4:4" s="2" customFormat="1" ht="15" hidden="1" customHeight="1">
      <c r="D2217" s="27"/>
    </row>
    <row r="2218" spans="4:4" s="2" customFormat="1" ht="15" hidden="1" customHeight="1">
      <c r="D2218" s="27"/>
    </row>
    <row r="2219" spans="4:4" s="2" customFormat="1" ht="15" hidden="1" customHeight="1">
      <c r="D2219" s="27"/>
    </row>
    <row r="2220" spans="4:4" s="2" customFormat="1" ht="15" hidden="1" customHeight="1">
      <c r="D2220" s="27"/>
    </row>
    <row r="2221" spans="4:4" s="2" customFormat="1" ht="15" hidden="1" customHeight="1">
      <c r="D2221" s="27"/>
    </row>
    <row r="2222" spans="4:4" s="2" customFormat="1" ht="15" hidden="1" customHeight="1">
      <c r="D2222" s="27"/>
    </row>
    <row r="2223" spans="4:4" s="2" customFormat="1" ht="15" hidden="1" customHeight="1">
      <c r="D2223" s="27"/>
    </row>
    <row r="2224" spans="4:4" s="2" customFormat="1" ht="15" hidden="1" customHeight="1">
      <c r="D2224" s="27"/>
    </row>
    <row r="2225" spans="4:4" s="2" customFormat="1" ht="15" hidden="1" customHeight="1">
      <c r="D2225" s="27"/>
    </row>
    <row r="2226" spans="4:4" s="2" customFormat="1" ht="15" hidden="1" customHeight="1">
      <c r="D2226" s="27"/>
    </row>
    <row r="2227" spans="4:4" s="2" customFormat="1" ht="15" hidden="1" customHeight="1">
      <c r="D2227" s="27"/>
    </row>
    <row r="2228" spans="4:4" s="2" customFormat="1" ht="15" hidden="1" customHeight="1">
      <c r="D2228" s="27"/>
    </row>
    <row r="2229" spans="4:4" s="2" customFormat="1" ht="15" hidden="1" customHeight="1">
      <c r="D2229" s="27"/>
    </row>
    <row r="2230" spans="4:4" s="2" customFormat="1" ht="15" hidden="1" customHeight="1">
      <c r="D2230" s="27"/>
    </row>
    <row r="2231" spans="4:4" s="2" customFormat="1" ht="15" hidden="1" customHeight="1">
      <c r="D2231" s="27"/>
    </row>
    <row r="2232" spans="4:4" s="2" customFormat="1" ht="15" hidden="1" customHeight="1">
      <c r="D2232" s="27"/>
    </row>
    <row r="2233" spans="4:4" s="2" customFormat="1" ht="15" hidden="1" customHeight="1">
      <c r="D2233" s="27"/>
    </row>
    <row r="2234" spans="4:4" s="2" customFormat="1" ht="15" hidden="1" customHeight="1">
      <c r="D2234" s="27"/>
    </row>
    <row r="2235" spans="4:4" s="2" customFormat="1" ht="15" hidden="1" customHeight="1">
      <c r="D2235" s="27"/>
    </row>
    <row r="2236" spans="4:4" s="2" customFormat="1" ht="15" hidden="1" customHeight="1">
      <c r="D2236" s="27"/>
    </row>
    <row r="2237" spans="4:4" s="2" customFormat="1" ht="15" hidden="1" customHeight="1">
      <c r="D2237" s="27"/>
    </row>
    <row r="2238" spans="4:4" s="2" customFormat="1" ht="15" hidden="1" customHeight="1">
      <c r="D2238" s="27"/>
    </row>
    <row r="2239" spans="4:4" s="2" customFormat="1" ht="15" hidden="1" customHeight="1">
      <c r="D2239" s="27"/>
    </row>
    <row r="2240" spans="4:4" s="2" customFormat="1" ht="15" hidden="1" customHeight="1">
      <c r="D2240" s="27"/>
    </row>
    <row r="2241" spans="4:4" s="2" customFormat="1" ht="15" hidden="1" customHeight="1">
      <c r="D2241" s="27"/>
    </row>
    <row r="2242" spans="4:4" s="2" customFormat="1" ht="15" hidden="1" customHeight="1">
      <c r="D2242" s="27"/>
    </row>
    <row r="2243" spans="4:4" s="2" customFormat="1" ht="15" hidden="1" customHeight="1">
      <c r="D2243" s="27"/>
    </row>
    <row r="2244" spans="4:4" s="2" customFormat="1" ht="15" hidden="1" customHeight="1">
      <c r="D2244" s="27"/>
    </row>
    <row r="2245" spans="4:4" s="2" customFormat="1" ht="15" hidden="1" customHeight="1">
      <c r="D2245" s="27"/>
    </row>
    <row r="2246" spans="4:4" s="2" customFormat="1" ht="15" hidden="1" customHeight="1">
      <c r="D2246" s="27"/>
    </row>
    <row r="2247" spans="4:4" s="2" customFormat="1" ht="15" hidden="1" customHeight="1">
      <c r="D2247" s="27"/>
    </row>
    <row r="2248" spans="4:4" s="2" customFormat="1" ht="15" hidden="1" customHeight="1">
      <c r="D2248" s="27"/>
    </row>
    <row r="2249" spans="4:4" s="2" customFormat="1" ht="15" hidden="1" customHeight="1">
      <c r="D2249" s="27"/>
    </row>
    <row r="2250" spans="4:4" s="2" customFormat="1" ht="15" hidden="1" customHeight="1">
      <c r="D2250" s="27"/>
    </row>
    <row r="2251" spans="4:4" s="2" customFormat="1" ht="15" hidden="1" customHeight="1">
      <c r="D2251" s="27"/>
    </row>
    <row r="2252" spans="4:4" s="2" customFormat="1" ht="15" hidden="1" customHeight="1">
      <c r="D2252" s="27"/>
    </row>
    <row r="2253" spans="4:4" s="2" customFormat="1" ht="15" hidden="1" customHeight="1">
      <c r="D2253" s="27"/>
    </row>
    <row r="2254" spans="4:4" s="2" customFormat="1" ht="15" hidden="1" customHeight="1">
      <c r="D2254" s="27"/>
    </row>
    <row r="2255" spans="4:4" s="2" customFormat="1" ht="15" hidden="1" customHeight="1">
      <c r="D2255" s="27"/>
    </row>
    <row r="2256" spans="4:4" s="2" customFormat="1" ht="15" hidden="1" customHeight="1">
      <c r="D2256" s="27"/>
    </row>
    <row r="2257" spans="4:4" s="2" customFormat="1" ht="15" hidden="1" customHeight="1">
      <c r="D2257" s="27"/>
    </row>
    <row r="2258" spans="4:4" s="2" customFormat="1" ht="15" hidden="1" customHeight="1">
      <c r="D2258" s="27"/>
    </row>
    <row r="2259" spans="4:4" s="2" customFormat="1" ht="15" hidden="1" customHeight="1">
      <c r="D2259" s="27"/>
    </row>
    <row r="2260" spans="4:4" s="2" customFormat="1" ht="15" hidden="1" customHeight="1">
      <c r="D2260" s="27"/>
    </row>
    <row r="2261" spans="4:4" s="2" customFormat="1" ht="15" hidden="1" customHeight="1">
      <c r="D2261" s="27"/>
    </row>
    <row r="2262" spans="4:4" s="2" customFormat="1" ht="15" hidden="1" customHeight="1">
      <c r="D2262" s="27"/>
    </row>
    <row r="2263" spans="4:4" s="2" customFormat="1" ht="15" hidden="1" customHeight="1">
      <c r="D2263" s="27"/>
    </row>
    <row r="2264" spans="4:4" s="2" customFormat="1" ht="15" hidden="1" customHeight="1">
      <c r="D2264" s="27"/>
    </row>
    <row r="2265" spans="4:4" s="2" customFormat="1" ht="15" hidden="1" customHeight="1">
      <c r="D2265" s="27"/>
    </row>
    <row r="2266" spans="4:4" s="2" customFormat="1" ht="15" hidden="1" customHeight="1">
      <c r="D2266" s="27"/>
    </row>
    <row r="2267" spans="4:4" s="2" customFormat="1" ht="15" hidden="1" customHeight="1">
      <c r="D2267" s="27"/>
    </row>
    <row r="2268" spans="4:4" s="2" customFormat="1" ht="15" hidden="1" customHeight="1">
      <c r="D2268" s="27"/>
    </row>
    <row r="2269" spans="4:4" s="2" customFormat="1" ht="15" hidden="1" customHeight="1">
      <c r="D2269" s="27"/>
    </row>
    <row r="2270" spans="4:4" s="2" customFormat="1" ht="15" hidden="1" customHeight="1">
      <c r="D2270" s="27"/>
    </row>
    <row r="2271" spans="4:4" s="2" customFormat="1" ht="15" hidden="1" customHeight="1">
      <c r="D2271" s="27"/>
    </row>
    <row r="2272" spans="4:4" s="2" customFormat="1" ht="15" hidden="1" customHeight="1">
      <c r="D2272" s="27"/>
    </row>
    <row r="2273" spans="4:4" s="2" customFormat="1" ht="15" hidden="1" customHeight="1">
      <c r="D2273" s="27"/>
    </row>
    <row r="2274" spans="4:4" s="2" customFormat="1" ht="15" hidden="1" customHeight="1">
      <c r="D2274" s="27"/>
    </row>
    <row r="2275" spans="4:4" s="2" customFormat="1" ht="15" hidden="1" customHeight="1">
      <c r="D2275" s="27"/>
    </row>
    <row r="2276" spans="4:4" s="2" customFormat="1" ht="15" hidden="1" customHeight="1">
      <c r="D2276" s="27"/>
    </row>
    <row r="2277" spans="4:4" s="2" customFormat="1" ht="15" hidden="1" customHeight="1">
      <c r="D2277" s="27"/>
    </row>
    <row r="2278" spans="4:4" s="2" customFormat="1" ht="15" hidden="1" customHeight="1">
      <c r="D2278" s="27"/>
    </row>
    <row r="2279" spans="4:4" s="2" customFormat="1" ht="15" hidden="1" customHeight="1">
      <c r="D2279" s="27"/>
    </row>
    <row r="2280" spans="4:4" s="2" customFormat="1" ht="15" hidden="1" customHeight="1">
      <c r="D2280" s="27"/>
    </row>
    <row r="2281" spans="4:4" s="2" customFormat="1" ht="15" hidden="1" customHeight="1">
      <c r="D2281" s="27"/>
    </row>
    <row r="2282" spans="4:4" s="2" customFormat="1" ht="15" hidden="1" customHeight="1">
      <c r="D2282" s="27"/>
    </row>
    <row r="2283" spans="4:4" s="2" customFormat="1" ht="15" hidden="1" customHeight="1">
      <c r="D2283" s="27"/>
    </row>
    <row r="2284" spans="4:4" s="2" customFormat="1" ht="15" hidden="1" customHeight="1">
      <c r="D2284" s="27"/>
    </row>
    <row r="2285" spans="4:4" s="2" customFormat="1" ht="15" hidden="1" customHeight="1">
      <c r="D2285" s="27"/>
    </row>
    <row r="2286" spans="4:4" s="2" customFormat="1" ht="15" hidden="1" customHeight="1">
      <c r="D2286" s="27"/>
    </row>
    <row r="2287" spans="4:4" s="2" customFormat="1" ht="15" hidden="1" customHeight="1">
      <c r="D2287" s="27"/>
    </row>
    <row r="2288" spans="4:4" s="2" customFormat="1" ht="15" hidden="1" customHeight="1">
      <c r="D2288" s="27"/>
    </row>
    <row r="2289" spans="4:4" s="2" customFormat="1" ht="15" hidden="1" customHeight="1">
      <c r="D2289" s="27"/>
    </row>
    <row r="2290" spans="4:4" s="2" customFormat="1" ht="15" hidden="1" customHeight="1">
      <c r="D2290" s="27"/>
    </row>
    <row r="2291" spans="4:4" s="2" customFormat="1" ht="15" hidden="1" customHeight="1">
      <c r="D2291" s="27"/>
    </row>
    <row r="2292" spans="4:4" s="2" customFormat="1" ht="15" hidden="1" customHeight="1">
      <c r="D2292" s="27"/>
    </row>
    <row r="2293" spans="4:4" s="2" customFormat="1" ht="15" hidden="1" customHeight="1">
      <c r="D2293" s="27"/>
    </row>
    <row r="2294" spans="4:4" s="2" customFormat="1" ht="15" hidden="1" customHeight="1">
      <c r="D2294" s="27"/>
    </row>
    <row r="2295" spans="4:4" s="2" customFormat="1" ht="15" hidden="1" customHeight="1">
      <c r="D2295" s="27"/>
    </row>
    <row r="2296" spans="4:4" s="2" customFormat="1" ht="15" hidden="1" customHeight="1">
      <c r="D2296" s="27"/>
    </row>
    <row r="2297" spans="4:4" s="2" customFormat="1" ht="15" hidden="1" customHeight="1">
      <c r="D2297" s="27"/>
    </row>
    <row r="2298" spans="4:4" s="2" customFormat="1" ht="15" hidden="1" customHeight="1">
      <c r="D2298" s="27"/>
    </row>
    <row r="2299" spans="4:4" s="2" customFormat="1" ht="15" hidden="1" customHeight="1">
      <c r="D2299" s="27"/>
    </row>
    <row r="2300" spans="4:4" s="2" customFormat="1" ht="15" hidden="1" customHeight="1">
      <c r="D2300" s="27"/>
    </row>
    <row r="2301" spans="4:4" s="2" customFormat="1" ht="15" hidden="1" customHeight="1">
      <c r="D2301" s="27"/>
    </row>
    <row r="2302" spans="4:4" s="2" customFormat="1" ht="15" hidden="1" customHeight="1">
      <c r="D2302" s="27"/>
    </row>
    <row r="2303" spans="4:4" s="2" customFormat="1" ht="15" hidden="1" customHeight="1">
      <c r="D2303" s="27"/>
    </row>
    <row r="2304" spans="4:4" s="2" customFormat="1" ht="15" hidden="1" customHeight="1">
      <c r="D2304" s="27"/>
    </row>
    <row r="2305" spans="4:4" s="2" customFormat="1" ht="15" hidden="1" customHeight="1">
      <c r="D2305" s="27"/>
    </row>
    <row r="2306" spans="4:4" s="2" customFormat="1" ht="15" hidden="1" customHeight="1">
      <c r="D2306" s="27"/>
    </row>
    <row r="2307" spans="4:4" s="2" customFormat="1" ht="15" hidden="1" customHeight="1">
      <c r="D2307" s="27"/>
    </row>
    <row r="2308" spans="4:4" s="2" customFormat="1" ht="15" hidden="1" customHeight="1">
      <c r="D2308" s="27"/>
    </row>
    <row r="2309" spans="4:4" s="2" customFormat="1" ht="15" hidden="1" customHeight="1">
      <c r="D2309" s="27"/>
    </row>
    <row r="2310" spans="4:4" s="2" customFormat="1" ht="15" hidden="1" customHeight="1">
      <c r="D2310" s="27"/>
    </row>
    <row r="2311" spans="4:4" s="2" customFormat="1" ht="15" hidden="1" customHeight="1">
      <c r="D2311" s="27"/>
    </row>
    <row r="2312" spans="4:4" s="2" customFormat="1" ht="15" hidden="1" customHeight="1">
      <c r="D2312" s="27"/>
    </row>
    <row r="2313" spans="4:4" s="2" customFormat="1" ht="15" hidden="1" customHeight="1">
      <c r="D2313" s="27"/>
    </row>
    <row r="2314" spans="4:4" s="2" customFormat="1" ht="15" hidden="1" customHeight="1">
      <c r="D2314" s="27"/>
    </row>
    <row r="2315" spans="4:4" s="2" customFormat="1" ht="15" hidden="1" customHeight="1">
      <c r="D2315" s="27"/>
    </row>
    <row r="2316" spans="4:4" s="2" customFormat="1" ht="15" hidden="1" customHeight="1">
      <c r="D2316" s="27"/>
    </row>
    <row r="2317" spans="4:4" s="2" customFormat="1" ht="15" hidden="1" customHeight="1">
      <c r="D2317" s="27"/>
    </row>
    <row r="2318" spans="4:4" s="2" customFormat="1" ht="15" hidden="1" customHeight="1">
      <c r="D2318" s="27"/>
    </row>
    <row r="2319" spans="4:4" s="2" customFormat="1" ht="15" hidden="1" customHeight="1">
      <c r="D2319" s="27"/>
    </row>
    <row r="2320" spans="4:4" s="2" customFormat="1" ht="15" hidden="1" customHeight="1">
      <c r="D2320" s="27"/>
    </row>
    <row r="2321" spans="4:4" s="2" customFormat="1" ht="15" hidden="1" customHeight="1">
      <c r="D2321" s="27"/>
    </row>
    <row r="2322" spans="4:4" s="2" customFormat="1" ht="15" hidden="1" customHeight="1">
      <c r="D2322" s="27"/>
    </row>
    <row r="2323" spans="4:4" s="2" customFormat="1" ht="15" hidden="1" customHeight="1">
      <c r="D2323" s="27"/>
    </row>
    <row r="2324" spans="4:4" s="2" customFormat="1" ht="15" hidden="1" customHeight="1">
      <c r="D2324" s="27"/>
    </row>
    <row r="2325" spans="4:4" s="2" customFormat="1" ht="15" hidden="1" customHeight="1">
      <c r="D2325" s="27"/>
    </row>
    <row r="2326" spans="4:4" s="2" customFormat="1" ht="15" hidden="1" customHeight="1">
      <c r="D2326" s="27"/>
    </row>
    <row r="2327" spans="4:4" s="2" customFormat="1" ht="15" hidden="1" customHeight="1">
      <c r="D2327" s="27"/>
    </row>
    <row r="2328" spans="4:4" s="2" customFormat="1" ht="15" hidden="1" customHeight="1">
      <c r="D2328" s="27"/>
    </row>
    <row r="2329" spans="4:4" s="2" customFormat="1" ht="15" hidden="1" customHeight="1">
      <c r="D2329" s="27"/>
    </row>
    <row r="2330" spans="4:4" s="2" customFormat="1" ht="15" hidden="1" customHeight="1">
      <c r="D2330" s="27"/>
    </row>
    <row r="2331" spans="4:4" s="2" customFormat="1" ht="15" hidden="1" customHeight="1">
      <c r="D2331" s="27"/>
    </row>
    <row r="2332" spans="4:4" s="2" customFormat="1" ht="15" hidden="1" customHeight="1">
      <c r="D2332" s="27"/>
    </row>
    <row r="2333" spans="4:4" s="2" customFormat="1" ht="15" hidden="1" customHeight="1">
      <c r="D2333" s="27"/>
    </row>
    <row r="2334" spans="4:4" s="2" customFormat="1" ht="15" hidden="1" customHeight="1">
      <c r="D2334" s="27"/>
    </row>
    <row r="2335" spans="4:4" s="2" customFormat="1" ht="15" hidden="1" customHeight="1">
      <c r="D2335" s="27"/>
    </row>
    <row r="2336" spans="4:4" s="2" customFormat="1" ht="15" hidden="1" customHeight="1">
      <c r="D2336" s="27"/>
    </row>
    <row r="2337" spans="4:4" s="2" customFormat="1" ht="15" hidden="1" customHeight="1">
      <c r="D2337" s="27"/>
    </row>
    <row r="2338" spans="4:4" s="2" customFormat="1" ht="15" hidden="1" customHeight="1">
      <c r="D2338" s="27"/>
    </row>
    <row r="2339" spans="4:4" s="2" customFormat="1" ht="15" hidden="1" customHeight="1">
      <c r="D2339" s="27"/>
    </row>
    <row r="2340" spans="4:4" s="2" customFormat="1" ht="15" hidden="1" customHeight="1">
      <c r="D2340" s="27"/>
    </row>
    <row r="2341" spans="4:4" s="2" customFormat="1" ht="15" hidden="1" customHeight="1">
      <c r="D2341" s="27"/>
    </row>
    <row r="2342" spans="4:4" s="2" customFormat="1" ht="15" hidden="1" customHeight="1">
      <c r="D2342" s="27"/>
    </row>
    <row r="2343" spans="4:4" s="2" customFormat="1" ht="15" hidden="1" customHeight="1">
      <c r="D2343" s="27"/>
    </row>
    <row r="2344" spans="4:4" s="2" customFormat="1" ht="15" hidden="1" customHeight="1">
      <c r="D2344" s="27"/>
    </row>
    <row r="2345" spans="4:4" s="2" customFormat="1" ht="15" hidden="1" customHeight="1">
      <c r="D2345" s="27"/>
    </row>
    <row r="2346" spans="4:4" s="2" customFormat="1" ht="15" hidden="1" customHeight="1">
      <c r="D2346" s="27"/>
    </row>
    <row r="2347" spans="4:4" s="2" customFormat="1" ht="15" hidden="1" customHeight="1">
      <c r="D2347" s="27"/>
    </row>
    <row r="2348" spans="4:4" s="2" customFormat="1" ht="15" hidden="1" customHeight="1">
      <c r="D2348" s="27"/>
    </row>
    <row r="2349" spans="4:4" s="2" customFormat="1" ht="15" hidden="1" customHeight="1">
      <c r="D2349" s="27"/>
    </row>
    <row r="2350" spans="4:4" s="2" customFormat="1" ht="15" hidden="1" customHeight="1">
      <c r="D2350" s="27"/>
    </row>
    <row r="2351" spans="4:4" s="2" customFormat="1" ht="15" hidden="1" customHeight="1">
      <c r="D2351" s="27"/>
    </row>
    <row r="2352" spans="4:4" s="2" customFormat="1" ht="15" hidden="1" customHeight="1">
      <c r="D2352" s="27"/>
    </row>
    <row r="2353" spans="4:4" s="2" customFormat="1" ht="15" hidden="1" customHeight="1">
      <c r="D2353" s="27"/>
    </row>
    <row r="2354" spans="4:4" s="2" customFormat="1" ht="15" hidden="1" customHeight="1">
      <c r="D2354" s="27"/>
    </row>
    <row r="2355" spans="4:4" s="2" customFormat="1" ht="15" hidden="1" customHeight="1">
      <c r="D2355" s="27"/>
    </row>
    <row r="2356" spans="4:4" s="2" customFormat="1" ht="15" hidden="1" customHeight="1">
      <c r="D2356" s="27"/>
    </row>
    <row r="2357" spans="4:4" s="2" customFormat="1" ht="15" hidden="1" customHeight="1">
      <c r="D2357" s="27"/>
    </row>
    <row r="2358" spans="4:4" s="2" customFormat="1" ht="15" hidden="1" customHeight="1">
      <c r="D2358" s="27"/>
    </row>
    <row r="2359" spans="4:4" s="2" customFormat="1" ht="15" hidden="1" customHeight="1">
      <c r="D2359" s="27"/>
    </row>
    <row r="2360" spans="4:4" s="2" customFormat="1" ht="15" hidden="1" customHeight="1">
      <c r="D2360" s="27"/>
    </row>
    <row r="2361" spans="4:4" s="2" customFormat="1" ht="15" hidden="1" customHeight="1">
      <c r="D2361" s="27"/>
    </row>
    <row r="2362" spans="4:4" s="2" customFormat="1" ht="15" hidden="1" customHeight="1">
      <c r="D2362" s="27"/>
    </row>
    <row r="2363" spans="4:4" s="2" customFormat="1" ht="15" hidden="1" customHeight="1">
      <c r="D2363" s="27"/>
    </row>
    <row r="2364" spans="4:4" s="2" customFormat="1" ht="15" hidden="1" customHeight="1">
      <c r="D2364" s="27"/>
    </row>
    <row r="2365" spans="4:4" s="2" customFormat="1" ht="15" hidden="1" customHeight="1">
      <c r="D2365" s="27"/>
    </row>
    <row r="2366" spans="4:4" s="2" customFormat="1" ht="15" hidden="1" customHeight="1">
      <c r="D2366" s="27"/>
    </row>
    <row r="2367" spans="4:4" s="2" customFormat="1" ht="15" hidden="1" customHeight="1">
      <c r="D2367" s="27"/>
    </row>
    <row r="2368" spans="4:4" s="2" customFormat="1" ht="15" hidden="1" customHeight="1">
      <c r="D2368" s="27"/>
    </row>
    <row r="2369" spans="4:4" s="2" customFormat="1" ht="15" hidden="1" customHeight="1">
      <c r="D2369" s="27"/>
    </row>
    <row r="2370" spans="4:4" s="2" customFormat="1" ht="15" hidden="1" customHeight="1">
      <c r="D2370" s="27"/>
    </row>
    <row r="2371" spans="4:4" s="2" customFormat="1" ht="15" hidden="1" customHeight="1">
      <c r="D2371" s="27"/>
    </row>
    <row r="2372" spans="4:4" s="2" customFormat="1" ht="15" hidden="1" customHeight="1">
      <c r="D2372" s="27"/>
    </row>
    <row r="2373" spans="4:4" s="2" customFormat="1" ht="15" hidden="1" customHeight="1">
      <c r="D2373" s="27"/>
    </row>
    <row r="2374" spans="4:4" s="2" customFormat="1" ht="15" hidden="1" customHeight="1">
      <c r="D2374" s="27"/>
    </row>
    <row r="2375" spans="4:4" s="2" customFormat="1" ht="15" hidden="1" customHeight="1">
      <c r="D2375" s="27"/>
    </row>
    <row r="2376" spans="4:4" s="2" customFormat="1" ht="15" hidden="1" customHeight="1">
      <c r="D2376" s="27"/>
    </row>
    <row r="2377" spans="4:4" s="2" customFormat="1" ht="15" hidden="1" customHeight="1">
      <c r="D2377" s="27"/>
    </row>
    <row r="2378" spans="4:4" s="2" customFormat="1" ht="15" hidden="1" customHeight="1">
      <c r="D2378" s="27"/>
    </row>
    <row r="2379" spans="4:4" s="2" customFormat="1" ht="15" hidden="1" customHeight="1">
      <c r="D2379" s="27"/>
    </row>
    <row r="2380" spans="4:4" s="2" customFormat="1" ht="15" hidden="1" customHeight="1">
      <c r="D2380" s="27"/>
    </row>
    <row r="2381" spans="4:4" s="2" customFormat="1" ht="15" hidden="1" customHeight="1">
      <c r="D2381" s="27"/>
    </row>
    <row r="2382" spans="4:4" s="2" customFormat="1" ht="15" hidden="1" customHeight="1">
      <c r="D2382" s="27"/>
    </row>
    <row r="2383" spans="4:4" s="2" customFormat="1" ht="15" hidden="1" customHeight="1">
      <c r="D2383" s="27"/>
    </row>
    <row r="2384" spans="4:4" s="2" customFormat="1" ht="15" hidden="1" customHeight="1">
      <c r="D2384" s="27"/>
    </row>
    <row r="2385" spans="4:4" s="2" customFormat="1" ht="15" hidden="1" customHeight="1">
      <c r="D2385" s="27"/>
    </row>
    <row r="2386" spans="4:4" s="2" customFormat="1" ht="15" hidden="1" customHeight="1">
      <c r="D2386" s="27"/>
    </row>
    <row r="2387" spans="4:4" s="2" customFormat="1" ht="15" hidden="1" customHeight="1">
      <c r="D2387" s="27"/>
    </row>
    <row r="2388" spans="4:4" s="2" customFormat="1" ht="15" hidden="1" customHeight="1">
      <c r="D2388" s="27"/>
    </row>
    <row r="2389" spans="4:4" s="2" customFormat="1" ht="15" hidden="1" customHeight="1">
      <c r="D2389" s="27"/>
    </row>
    <row r="2390" spans="4:4" s="2" customFormat="1" ht="15" hidden="1" customHeight="1">
      <c r="D2390" s="27"/>
    </row>
    <row r="2391" spans="4:4" s="2" customFormat="1" ht="15" hidden="1" customHeight="1">
      <c r="D2391" s="27"/>
    </row>
    <row r="2392" spans="4:4" s="2" customFormat="1" ht="15" hidden="1" customHeight="1">
      <c r="D2392" s="27"/>
    </row>
    <row r="2393" spans="4:4" s="2" customFormat="1" ht="15" hidden="1" customHeight="1">
      <c r="D2393" s="27"/>
    </row>
    <row r="2394" spans="4:4" s="2" customFormat="1" ht="15" hidden="1" customHeight="1">
      <c r="D2394" s="27"/>
    </row>
    <row r="2395" spans="4:4" s="2" customFormat="1" ht="15" hidden="1" customHeight="1">
      <c r="D2395" s="27"/>
    </row>
    <row r="2396" spans="4:4" s="2" customFormat="1" ht="15" hidden="1" customHeight="1">
      <c r="D2396" s="27"/>
    </row>
    <row r="2397" spans="4:4" s="2" customFormat="1" ht="15" hidden="1" customHeight="1">
      <c r="D2397" s="27"/>
    </row>
    <row r="2398" spans="4:4" s="2" customFormat="1" ht="15" hidden="1" customHeight="1">
      <c r="D2398" s="27"/>
    </row>
    <row r="2399" spans="4:4" s="2" customFormat="1" ht="15" hidden="1" customHeight="1">
      <c r="D2399" s="27"/>
    </row>
    <row r="2400" spans="4:4" s="2" customFormat="1" ht="15" hidden="1" customHeight="1">
      <c r="D2400" s="27"/>
    </row>
    <row r="2401" spans="4:4" s="2" customFormat="1" ht="15" hidden="1" customHeight="1">
      <c r="D2401" s="27"/>
    </row>
    <row r="2402" spans="4:4" s="2" customFormat="1" ht="15" hidden="1" customHeight="1">
      <c r="D2402" s="27"/>
    </row>
    <row r="2403" spans="4:4" s="2" customFormat="1" ht="15" hidden="1" customHeight="1">
      <c r="D2403" s="27"/>
    </row>
    <row r="2404" spans="4:4" s="2" customFormat="1" ht="15" hidden="1" customHeight="1">
      <c r="D2404" s="27"/>
    </row>
    <row r="2405" spans="4:4" s="2" customFormat="1" ht="15" hidden="1" customHeight="1">
      <c r="D2405" s="27"/>
    </row>
    <row r="2406" spans="4:4" s="2" customFormat="1" ht="15" hidden="1" customHeight="1">
      <c r="D2406" s="27"/>
    </row>
    <row r="2407" spans="4:4" s="2" customFormat="1" ht="15" hidden="1" customHeight="1">
      <c r="D2407" s="27"/>
    </row>
    <row r="2408" spans="4:4" s="2" customFormat="1" ht="15" hidden="1" customHeight="1">
      <c r="D2408" s="27"/>
    </row>
    <row r="2409" spans="4:4" s="2" customFormat="1" ht="15" hidden="1" customHeight="1">
      <c r="D2409" s="27"/>
    </row>
    <row r="2410" spans="4:4" s="2" customFormat="1" ht="15" hidden="1" customHeight="1">
      <c r="D2410" s="27"/>
    </row>
    <row r="2411" spans="4:4" s="2" customFormat="1" ht="15" hidden="1" customHeight="1">
      <c r="D2411" s="27"/>
    </row>
    <row r="2412" spans="4:4" s="2" customFormat="1" ht="15" hidden="1" customHeight="1">
      <c r="D2412" s="27"/>
    </row>
    <row r="2413" spans="4:4" s="2" customFormat="1" ht="15" hidden="1" customHeight="1">
      <c r="D2413" s="27"/>
    </row>
    <row r="2414" spans="4:4" s="2" customFormat="1" ht="15" hidden="1" customHeight="1">
      <c r="D2414" s="27"/>
    </row>
    <row r="2415" spans="4:4" s="2" customFormat="1" ht="15" hidden="1" customHeight="1">
      <c r="D2415" s="27"/>
    </row>
    <row r="2416" spans="4:4" s="2" customFormat="1" ht="15" hidden="1" customHeight="1">
      <c r="D2416" s="27"/>
    </row>
    <row r="2417" spans="4:4" s="2" customFormat="1" ht="15" hidden="1" customHeight="1">
      <c r="D2417" s="27"/>
    </row>
    <row r="2418" spans="4:4" s="2" customFormat="1" ht="15" hidden="1" customHeight="1">
      <c r="D2418" s="27"/>
    </row>
    <row r="2419" spans="4:4" s="2" customFormat="1" ht="15" hidden="1" customHeight="1">
      <c r="D2419" s="27"/>
    </row>
    <row r="2420" spans="4:4" s="2" customFormat="1" ht="15" hidden="1" customHeight="1">
      <c r="D2420" s="27"/>
    </row>
    <row r="2421" spans="4:4" s="2" customFormat="1" ht="15" hidden="1" customHeight="1">
      <c r="D2421" s="27"/>
    </row>
    <row r="2422" spans="4:4" s="2" customFormat="1" ht="15" hidden="1" customHeight="1">
      <c r="D2422" s="27"/>
    </row>
    <row r="2423" spans="4:4" s="2" customFormat="1" ht="15" hidden="1" customHeight="1">
      <c r="D2423" s="27"/>
    </row>
    <row r="2424" spans="4:4" s="2" customFormat="1" ht="15" hidden="1" customHeight="1">
      <c r="D2424" s="27"/>
    </row>
    <row r="2425" spans="4:4" s="2" customFormat="1" ht="15" hidden="1" customHeight="1">
      <c r="D2425" s="27"/>
    </row>
    <row r="2426" spans="4:4" s="2" customFormat="1" ht="15" hidden="1" customHeight="1">
      <c r="D2426" s="27"/>
    </row>
    <row r="2427" spans="4:4" s="2" customFormat="1" ht="15" hidden="1" customHeight="1">
      <c r="D2427" s="27"/>
    </row>
    <row r="2428" spans="4:4" s="2" customFormat="1" ht="15" hidden="1" customHeight="1">
      <c r="D2428" s="27"/>
    </row>
    <row r="2429" spans="4:4" s="2" customFormat="1" ht="15" hidden="1" customHeight="1">
      <c r="D2429" s="27"/>
    </row>
    <row r="2430" spans="4:4" s="2" customFormat="1" ht="15" hidden="1" customHeight="1">
      <c r="D2430" s="27"/>
    </row>
    <row r="2431" spans="4:4" s="2" customFormat="1" ht="15" hidden="1" customHeight="1">
      <c r="D2431" s="27"/>
    </row>
    <row r="2432" spans="4:4" s="2" customFormat="1" ht="15" hidden="1" customHeight="1">
      <c r="D2432" s="27"/>
    </row>
    <row r="2433" spans="4:4" s="2" customFormat="1" ht="15" hidden="1" customHeight="1">
      <c r="D2433" s="27"/>
    </row>
    <row r="2434" spans="4:4" s="2" customFormat="1" ht="15" hidden="1" customHeight="1">
      <c r="D2434" s="27"/>
    </row>
    <row r="2435" spans="4:4" s="2" customFormat="1" ht="15" hidden="1" customHeight="1">
      <c r="D2435" s="27"/>
    </row>
    <row r="2436" spans="4:4" s="2" customFormat="1" ht="15" hidden="1" customHeight="1">
      <c r="D2436" s="27"/>
    </row>
    <row r="2437" spans="4:4" s="2" customFormat="1" ht="15" hidden="1" customHeight="1">
      <c r="D2437" s="27"/>
    </row>
    <row r="2438" spans="4:4" s="2" customFormat="1" ht="15" hidden="1" customHeight="1">
      <c r="D2438" s="27"/>
    </row>
    <row r="2439" spans="4:4" s="2" customFormat="1" ht="15" hidden="1" customHeight="1">
      <c r="D2439" s="27"/>
    </row>
    <row r="2440" spans="4:4" s="2" customFormat="1" ht="15" hidden="1" customHeight="1">
      <c r="D2440" s="27"/>
    </row>
    <row r="2441" spans="4:4" s="2" customFormat="1" ht="15" hidden="1" customHeight="1">
      <c r="D2441" s="27"/>
    </row>
    <row r="2442" spans="4:4" s="2" customFormat="1" ht="15" hidden="1" customHeight="1">
      <c r="D2442" s="27"/>
    </row>
    <row r="2443" spans="4:4" s="2" customFormat="1" ht="15" hidden="1" customHeight="1">
      <c r="D2443" s="27"/>
    </row>
    <row r="2444" spans="4:4" s="2" customFormat="1" ht="15" hidden="1" customHeight="1">
      <c r="D2444" s="27"/>
    </row>
    <row r="2445" spans="4:4" s="2" customFormat="1" ht="15" hidden="1" customHeight="1">
      <c r="D2445" s="27"/>
    </row>
    <row r="2446" spans="4:4" s="2" customFormat="1" ht="15" hidden="1" customHeight="1">
      <c r="D2446" s="27"/>
    </row>
    <row r="2447" spans="4:4" s="2" customFormat="1" ht="15" hidden="1" customHeight="1">
      <c r="D2447" s="27"/>
    </row>
    <row r="2448" spans="4:4" s="2" customFormat="1" ht="15" hidden="1" customHeight="1">
      <c r="D2448" s="27"/>
    </row>
    <row r="2449" spans="4:4" s="2" customFormat="1" ht="15" hidden="1" customHeight="1">
      <c r="D2449" s="27"/>
    </row>
    <row r="2450" spans="4:4" s="2" customFormat="1" ht="15" hidden="1" customHeight="1">
      <c r="D2450" s="27"/>
    </row>
    <row r="2451" spans="4:4" s="2" customFormat="1" ht="15" hidden="1" customHeight="1">
      <c r="D2451" s="27"/>
    </row>
    <row r="2452" spans="4:4" s="2" customFormat="1" ht="15" hidden="1" customHeight="1">
      <c r="D2452" s="27"/>
    </row>
    <row r="2453" spans="4:4" s="2" customFormat="1" ht="15" hidden="1" customHeight="1">
      <c r="D2453" s="27"/>
    </row>
    <row r="2454" spans="4:4" s="2" customFormat="1" ht="15" hidden="1" customHeight="1">
      <c r="D2454" s="27"/>
    </row>
    <row r="2455" spans="4:4" s="2" customFormat="1" ht="15" hidden="1" customHeight="1">
      <c r="D2455" s="27"/>
    </row>
    <row r="2456" spans="4:4" s="2" customFormat="1" ht="15" hidden="1" customHeight="1">
      <c r="D2456" s="27"/>
    </row>
    <row r="2457" spans="4:4" s="2" customFormat="1" ht="15" hidden="1" customHeight="1">
      <c r="D2457" s="27"/>
    </row>
    <row r="2458" spans="4:4" s="2" customFormat="1" ht="15" hidden="1" customHeight="1">
      <c r="D2458" s="27"/>
    </row>
    <row r="2459" spans="4:4" s="2" customFormat="1" ht="15" hidden="1" customHeight="1">
      <c r="D2459" s="27"/>
    </row>
    <row r="2460" spans="4:4" s="2" customFormat="1" ht="15" hidden="1" customHeight="1">
      <c r="D2460" s="27"/>
    </row>
    <row r="2461" spans="4:4" s="2" customFormat="1" ht="15" hidden="1" customHeight="1">
      <c r="D2461" s="27"/>
    </row>
    <row r="2462" spans="4:4" s="2" customFormat="1" ht="15" hidden="1" customHeight="1">
      <c r="D2462" s="27"/>
    </row>
    <row r="2463" spans="4:4" s="2" customFormat="1" ht="15" hidden="1" customHeight="1">
      <c r="D2463" s="27"/>
    </row>
    <row r="2464" spans="4:4" s="2" customFormat="1" ht="15" hidden="1" customHeight="1">
      <c r="D2464" s="27"/>
    </row>
    <row r="2465" spans="4:4" s="2" customFormat="1" ht="15" hidden="1" customHeight="1">
      <c r="D2465" s="27"/>
    </row>
    <row r="2466" spans="4:4" s="2" customFormat="1" ht="15" hidden="1" customHeight="1">
      <c r="D2466" s="27"/>
    </row>
    <row r="2467" spans="4:4" s="2" customFormat="1" ht="15" hidden="1" customHeight="1">
      <c r="D2467" s="27"/>
    </row>
    <row r="2468" spans="4:4" s="2" customFormat="1" ht="15" hidden="1" customHeight="1">
      <c r="D2468" s="27"/>
    </row>
    <row r="2469" spans="4:4" s="2" customFormat="1" ht="15" hidden="1" customHeight="1">
      <c r="D2469" s="27"/>
    </row>
    <row r="2470" spans="4:4" s="2" customFormat="1" ht="15" hidden="1" customHeight="1">
      <c r="D2470" s="27"/>
    </row>
    <row r="2471" spans="4:4" s="2" customFormat="1" ht="15" hidden="1" customHeight="1">
      <c r="D2471" s="27"/>
    </row>
    <row r="2472" spans="4:4" s="2" customFormat="1" ht="15" hidden="1" customHeight="1">
      <c r="D2472" s="27"/>
    </row>
    <row r="2473" spans="4:4" s="2" customFormat="1" ht="15" hidden="1" customHeight="1">
      <c r="D2473" s="27"/>
    </row>
    <row r="2474" spans="4:4" s="2" customFormat="1" ht="15" hidden="1" customHeight="1">
      <c r="D2474" s="27"/>
    </row>
    <row r="2475" spans="4:4" s="2" customFormat="1" ht="15" hidden="1" customHeight="1">
      <c r="D2475" s="27"/>
    </row>
    <row r="2476" spans="4:4" s="2" customFormat="1" ht="15" hidden="1" customHeight="1">
      <c r="D2476" s="27"/>
    </row>
    <row r="2477" spans="4:4" s="2" customFormat="1" ht="15" hidden="1" customHeight="1">
      <c r="D2477" s="27"/>
    </row>
    <row r="2478" spans="4:4" s="2" customFormat="1" ht="15" hidden="1" customHeight="1">
      <c r="D2478" s="27"/>
    </row>
    <row r="2479" spans="4:4" s="2" customFormat="1" ht="15" hidden="1" customHeight="1">
      <c r="D2479" s="27"/>
    </row>
    <row r="2480" spans="4:4" s="2" customFormat="1" ht="15" hidden="1" customHeight="1">
      <c r="D2480" s="27"/>
    </row>
    <row r="2481" spans="4:4" s="2" customFormat="1" ht="15" hidden="1" customHeight="1">
      <c r="D2481" s="27"/>
    </row>
    <row r="2482" spans="4:4" s="2" customFormat="1" ht="15" hidden="1" customHeight="1">
      <c r="D2482" s="27"/>
    </row>
    <row r="2483" spans="4:4" s="2" customFormat="1" ht="15" hidden="1" customHeight="1">
      <c r="D2483" s="27"/>
    </row>
    <row r="2484" spans="4:4" s="2" customFormat="1" ht="15" hidden="1" customHeight="1">
      <c r="D2484" s="27"/>
    </row>
    <row r="2485" spans="4:4" s="2" customFormat="1" ht="15" hidden="1" customHeight="1">
      <c r="D2485" s="27"/>
    </row>
    <row r="2486" spans="4:4" s="2" customFormat="1" ht="15" hidden="1" customHeight="1">
      <c r="D2486" s="27"/>
    </row>
    <row r="2487" spans="4:4" s="2" customFormat="1" ht="15" hidden="1" customHeight="1">
      <c r="D2487" s="27"/>
    </row>
    <row r="2488" spans="4:4" s="2" customFormat="1" ht="15" hidden="1" customHeight="1">
      <c r="D2488" s="27"/>
    </row>
    <row r="2489" spans="4:4" s="2" customFormat="1" ht="15" hidden="1" customHeight="1">
      <c r="D2489" s="27"/>
    </row>
    <row r="2490" spans="4:4" s="2" customFormat="1" ht="15" hidden="1" customHeight="1">
      <c r="D2490" s="27"/>
    </row>
    <row r="2491" spans="4:4" s="2" customFormat="1" ht="15" hidden="1" customHeight="1">
      <c r="D2491" s="27"/>
    </row>
    <row r="2492" spans="4:4" s="2" customFormat="1" ht="15" hidden="1" customHeight="1">
      <c r="D2492" s="27"/>
    </row>
    <row r="2493" spans="4:4" s="2" customFormat="1" ht="15" hidden="1" customHeight="1">
      <c r="D2493" s="27"/>
    </row>
    <row r="2494" spans="4:4" s="2" customFormat="1" ht="15" hidden="1" customHeight="1">
      <c r="D2494" s="27"/>
    </row>
    <row r="2495" spans="4:4" s="2" customFormat="1" ht="15" hidden="1" customHeight="1">
      <c r="D2495" s="27"/>
    </row>
    <row r="2496" spans="4:4" s="2" customFormat="1" ht="15" hidden="1" customHeight="1">
      <c r="D2496" s="27"/>
    </row>
    <row r="2497" spans="4:4" s="2" customFormat="1" ht="15" hidden="1" customHeight="1">
      <c r="D2497" s="27"/>
    </row>
    <row r="2498" spans="4:4" s="2" customFormat="1" ht="15" hidden="1" customHeight="1">
      <c r="D2498" s="27"/>
    </row>
    <row r="2499" spans="4:4" s="2" customFormat="1" ht="15" hidden="1" customHeight="1">
      <c r="D2499" s="27"/>
    </row>
    <row r="2500" spans="4:4" s="2" customFormat="1" ht="15" hidden="1" customHeight="1">
      <c r="D2500" s="27"/>
    </row>
    <row r="2501" spans="4:4" s="2" customFormat="1" ht="15" hidden="1" customHeight="1">
      <c r="D2501" s="27"/>
    </row>
    <row r="2502" spans="4:4" s="2" customFormat="1" ht="15" hidden="1" customHeight="1">
      <c r="D2502" s="27"/>
    </row>
    <row r="2503" spans="4:4" s="2" customFormat="1" ht="15" hidden="1" customHeight="1">
      <c r="D2503" s="27"/>
    </row>
    <row r="2504" spans="4:4" s="2" customFormat="1" ht="15" hidden="1" customHeight="1">
      <c r="D2504" s="27"/>
    </row>
    <row r="2505" spans="4:4" s="2" customFormat="1" ht="15" hidden="1" customHeight="1">
      <c r="D2505" s="27"/>
    </row>
    <row r="2506" spans="4:4" s="2" customFormat="1" ht="15" hidden="1" customHeight="1">
      <c r="D2506" s="27"/>
    </row>
    <row r="2507" spans="4:4" s="2" customFormat="1" ht="15" hidden="1" customHeight="1">
      <c r="D2507" s="27"/>
    </row>
    <row r="2508" spans="4:4" s="2" customFormat="1" ht="15" hidden="1" customHeight="1">
      <c r="D2508" s="27"/>
    </row>
    <row r="2509" spans="4:4" s="2" customFormat="1" ht="15" hidden="1" customHeight="1">
      <c r="D2509" s="27"/>
    </row>
    <row r="2510" spans="4:4" s="2" customFormat="1" ht="15" hidden="1" customHeight="1">
      <c r="D2510" s="27"/>
    </row>
    <row r="2511" spans="4:4" s="2" customFormat="1" ht="15" hidden="1" customHeight="1">
      <c r="D2511" s="27"/>
    </row>
    <row r="2512" spans="4:4" s="2" customFormat="1" ht="15" hidden="1" customHeight="1">
      <c r="D2512" s="27"/>
    </row>
    <row r="2513" spans="4:4" s="2" customFormat="1" ht="15" hidden="1" customHeight="1">
      <c r="D2513" s="27"/>
    </row>
    <row r="2514" spans="4:4" s="2" customFormat="1" ht="15" hidden="1" customHeight="1">
      <c r="D2514" s="27"/>
    </row>
    <row r="2515" spans="4:4" s="2" customFormat="1" ht="15" hidden="1" customHeight="1">
      <c r="D2515" s="27"/>
    </row>
    <row r="2516" spans="4:4" s="2" customFormat="1" ht="15" hidden="1" customHeight="1">
      <c r="D2516" s="27"/>
    </row>
    <row r="2517" spans="4:4" s="2" customFormat="1" ht="15" hidden="1" customHeight="1">
      <c r="D2517" s="27"/>
    </row>
    <row r="2518" spans="4:4" s="2" customFormat="1" ht="15" hidden="1" customHeight="1">
      <c r="D2518" s="27"/>
    </row>
    <row r="2519" spans="4:4" s="2" customFormat="1" ht="15" hidden="1" customHeight="1">
      <c r="D2519" s="27"/>
    </row>
    <row r="2520" spans="4:4" s="2" customFormat="1" ht="15" hidden="1" customHeight="1">
      <c r="D2520" s="27"/>
    </row>
    <row r="2521" spans="4:4" s="2" customFormat="1" ht="15" hidden="1" customHeight="1">
      <c r="D2521" s="27"/>
    </row>
    <row r="2522" spans="4:4" s="2" customFormat="1" ht="15" hidden="1" customHeight="1">
      <c r="D2522" s="27"/>
    </row>
    <row r="2523" spans="4:4" s="2" customFormat="1" ht="15" hidden="1" customHeight="1">
      <c r="D2523" s="27"/>
    </row>
    <row r="2524" spans="4:4" s="2" customFormat="1" ht="15" hidden="1" customHeight="1">
      <c r="D2524" s="27"/>
    </row>
    <row r="2525" spans="4:4" s="2" customFormat="1" ht="15" hidden="1" customHeight="1">
      <c r="D2525" s="27"/>
    </row>
    <row r="2526" spans="4:4" s="2" customFormat="1" ht="15" hidden="1" customHeight="1">
      <c r="D2526" s="27"/>
    </row>
    <row r="2527" spans="4:4" s="2" customFormat="1" ht="15" hidden="1" customHeight="1">
      <c r="D2527" s="27"/>
    </row>
    <row r="2528" spans="4:4" s="2" customFormat="1" ht="15" hidden="1" customHeight="1">
      <c r="D2528" s="27"/>
    </row>
    <row r="2529" spans="4:4" s="2" customFormat="1" ht="15" hidden="1" customHeight="1">
      <c r="D2529" s="27"/>
    </row>
    <row r="2530" spans="4:4" s="2" customFormat="1" ht="15" hidden="1" customHeight="1">
      <c r="D2530" s="27"/>
    </row>
    <row r="2531" spans="4:4" s="2" customFormat="1" ht="15" hidden="1" customHeight="1">
      <c r="D2531" s="27"/>
    </row>
    <row r="2532" spans="4:4" s="2" customFormat="1" ht="15" hidden="1" customHeight="1">
      <c r="D2532" s="27"/>
    </row>
    <row r="2533" spans="4:4" s="2" customFormat="1" ht="15" hidden="1" customHeight="1">
      <c r="D2533" s="27"/>
    </row>
    <row r="2534" spans="4:4" s="2" customFormat="1" ht="15" hidden="1" customHeight="1">
      <c r="D2534" s="27"/>
    </row>
    <row r="2535" spans="4:4" s="2" customFormat="1" ht="15" hidden="1" customHeight="1">
      <c r="D2535" s="27"/>
    </row>
    <row r="2536" spans="4:4" s="2" customFormat="1" ht="15" hidden="1" customHeight="1">
      <c r="D2536" s="27"/>
    </row>
    <row r="2537" spans="4:4" s="2" customFormat="1" ht="15" hidden="1" customHeight="1">
      <c r="D2537" s="27"/>
    </row>
    <row r="2538" spans="4:4" s="2" customFormat="1" ht="15" hidden="1" customHeight="1">
      <c r="D2538" s="27"/>
    </row>
    <row r="2539" spans="4:4" s="2" customFormat="1" ht="15" hidden="1" customHeight="1">
      <c r="D2539" s="27"/>
    </row>
    <row r="2540" spans="4:4" s="2" customFormat="1" ht="15" hidden="1" customHeight="1">
      <c r="D2540" s="27"/>
    </row>
    <row r="2541" spans="4:4" s="2" customFormat="1" ht="15" hidden="1" customHeight="1">
      <c r="D2541" s="27"/>
    </row>
    <row r="2542" spans="4:4" s="2" customFormat="1" ht="15" hidden="1" customHeight="1">
      <c r="D2542" s="27"/>
    </row>
    <row r="2543" spans="4:4" s="2" customFormat="1" ht="15" hidden="1" customHeight="1">
      <c r="D2543" s="27"/>
    </row>
    <row r="2544" spans="4:4" s="2" customFormat="1" ht="15" hidden="1" customHeight="1">
      <c r="D2544" s="27"/>
    </row>
    <row r="2545" spans="4:4" s="2" customFormat="1" ht="15" hidden="1" customHeight="1">
      <c r="D2545" s="27"/>
    </row>
    <row r="2546" spans="4:4" s="2" customFormat="1" ht="15" hidden="1" customHeight="1">
      <c r="D2546" s="27"/>
    </row>
    <row r="2547" spans="4:4" s="2" customFormat="1" ht="15" hidden="1" customHeight="1">
      <c r="D2547" s="27"/>
    </row>
    <row r="2548" spans="4:4" s="2" customFormat="1" ht="15" hidden="1" customHeight="1">
      <c r="D2548" s="27"/>
    </row>
    <row r="2549" spans="4:4" s="2" customFormat="1" ht="15" hidden="1" customHeight="1">
      <c r="D2549" s="27"/>
    </row>
    <row r="2550" spans="4:4" s="2" customFormat="1" ht="15" hidden="1" customHeight="1">
      <c r="D2550" s="27"/>
    </row>
    <row r="2551" spans="4:4" s="2" customFormat="1" ht="15" hidden="1" customHeight="1">
      <c r="D2551" s="27"/>
    </row>
    <row r="2552" spans="4:4" s="2" customFormat="1" ht="15" hidden="1" customHeight="1">
      <c r="D2552" s="27"/>
    </row>
    <row r="2553" spans="4:4" s="2" customFormat="1" ht="15" hidden="1" customHeight="1">
      <c r="D2553" s="27"/>
    </row>
    <row r="2554" spans="4:4" s="2" customFormat="1" ht="15" hidden="1" customHeight="1">
      <c r="D2554" s="27"/>
    </row>
    <row r="2555" spans="4:4" s="2" customFormat="1" ht="15" hidden="1" customHeight="1">
      <c r="D2555" s="27"/>
    </row>
    <row r="2556" spans="4:4" s="2" customFormat="1" ht="15" hidden="1" customHeight="1">
      <c r="D2556" s="27"/>
    </row>
    <row r="2557" spans="4:4" s="2" customFormat="1" ht="15" hidden="1" customHeight="1">
      <c r="D2557" s="27"/>
    </row>
    <row r="2558" spans="4:4" s="2" customFormat="1" ht="15" hidden="1" customHeight="1">
      <c r="D2558" s="27"/>
    </row>
    <row r="2559" spans="4:4" s="2" customFormat="1" ht="15" hidden="1" customHeight="1">
      <c r="D2559" s="27"/>
    </row>
    <row r="2560" spans="4:4" s="2" customFormat="1" ht="15" hidden="1" customHeight="1">
      <c r="D2560" s="27"/>
    </row>
    <row r="2561" spans="4:4" s="2" customFormat="1" ht="15" hidden="1" customHeight="1">
      <c r="D2561" s="27"/>
    </row>
    <row r="2562" spans="4:4" s="2" customFormat="1" ht="15" hidden="1" customHeight="1">
      <c r="D2562" s="27"/>
    </row>
    <row r="2563" spans="4:4" s="2" customFormat="1" ht="15" hidden="1" customHeight="1">
      <c r="D2563" s="27"/>
    </row>
    <row r="2564" spans="4:4" s="2" customFormat="1" ht="15" hidden="1" customHeight="1">
      <c r="D2564" s="27"/>
    </row>
    <row r="2565" spans="4:4" s="2" customFormat="1" ht="15" hidden="1" customHeight="1">
      <c r="D2565" s="27"/>
    </row>
    <row r="2566" spans="4:4" s="2" customFormat="1" ht="15" hidden="1" customHeight="1">
      <c r="D2566" s="27"/>
    </row>
    <row r="2567" spans="4:4" s="2" customFormat="1" ht="15" hidden="1" customHeight="1">
      <c r="D2567" s="27"/>
    </row>
    <row r="2568" spans="4:4" s="2" customFormat="1" ht="15" hidden="1" customHeight="1">
      <c r="D2568" s="27"/>
    </row>
    <row r="2569" spans="4:4" s="2" customFormat="1" ht="15" hidden="1" customHeight="1">
      <c r="D2569" s="27"/>
    </row>
    <row r="2570" spans="4:4" s="2" customFormat="1" ht="15" hidden="1" customHeight="1">
      <c r="D2570" s="27"/>
    </row>
    <row r="2571" spans="4:4" s="2" customFormat="1" ht="15" hidden="1" customHeight="1">
      <c r="D2571" s="27"/>
    </row>
    <row r="2572" spans="4:4" s="2" customFormat="1" ht="15" hidden="1" customHeight="1">
      <c r="D2572" s="27"/>
    </row>
    <row r="2573" spans="4:4" s="2" customFormat="1" ht="15" hidden="1" customHeight="1">
      <c r="D2573" s="27"/>
    </row>
    <row r="2574" spans="4:4" s="2" customFormat="1" ht="15" hidden="1" customHeight="1">
      <c r="D2574" s="27"/>
    </row>
    <row r="2575" spans="4:4" s="2" customFormat="1" ht="15" hidden="1" customHeight="1">
      <c r="D2575" s="27"/>
    </row>
    <row r="2576" spans="4:4" s="2" customFormat="1" ht="15" hidden="1" customHeight="1">
      <c r="D2576" s="27"/>
    </row>
    <row r="2577" spans="4:4" s="2" customFormat="1" ht="15" hidden="1" customHeight="1">
      <c r="D2577" s="27"/>
    </row>
    <row r="2578" spans="4:4" s="2" customFormat="1" ht="15" hidden="1" customHeight="1">
      <c r="D2578" s="27"/>
    </row>
    <row r="2579" spans="4:4" s="2" customFormat="1" ht="15" hidden="1" customHeight="1">
      <c r="D2579" s="27"/>
    </row>
    <row r="2580" spans="4:4" s="2" customFormat="1" ht="15" hidden="1" customHeight="1">
      <c r="D2580" s="27"/>
    </row>
    <row r="2581" spans="4:4" s="2" customFormat="1" ht="15" hidden="1" customHeight="1">
      <c r="D2581" s="27"/>
    </row>
    <row r="2582" spans="4:4" s="2" customFormat="1" ht="15" hidden="1" customHeight="1">
      <c r="D2582" s="27"/>
    </row>
    <row r="2583" spans="4:4" s="2" customFormat="1" ht="15" hidden="1" customHeight="1">
      <c r="D2583" s="27"/>
    </row>
    <row r="2584" spans="4:4" s="2" customFormat="1" ht="15" hidden="1" customHeight="1">
      <c r="D2584" s="27"/>
    </row>
    <row r="2585" spans="4:4" s="2" customFormat="1" ht="15" hidden="1" customHeight="1">
      <c r="D2585" s="27"/>
    </row>
    <row r="2586" spans="4:4" s="2" customFormat="1" ht="15" hidden="1" customHeight="1">
      <c r="D2586" s="27"/>
    </row>
    <row r="2587" spans="4:4" s="2" customFormat="1" ht="15" hidden="1" customHeight="1">
      <c r="D2587" s="27"/>
    </row>
    <row r="2588" spans="4:4" s="2" customFormat="1" ht="15" hidden="1" customHeight="1">
      <c r="D2588" s="27"/>
    </row>
    <row r="2589" spans="4:4" s="2" customFormat="1" ht="15" hidden="1" customHeight="1">
      <c r="D2589" s="27"/>
    </row>
    <row r="2590" spans="4:4" s="2" customFormat="1" ht="15" hidden="1" customHeight="1">
      <c r="D2590" s="27"/>
    </row>
    <row r="2591" spans="4:4" s="2" customFormat="1" ht="15" hidden="1" customHeight="1">
      <c r="D2591" s="27"/>
    </row>
    <row r="2592" spans="4:4" s="2" customFormat="1" ht="15" hidden="1" customHeight="1">
      <c r="D2592" s="27"/>
    </row>
    <row r="2593" spans="4:4" s="2" customFormat="1" ht="15" hidden="1" customHeight="1">
      <c r="D2593" s="27"/>
    </row>
    <row r="2594" spans="4:4" s="2" customFormat="1" ht="15" hidden="1" customHeight="1">
      <c r="D2594" s="27"/>
    </row>
    <row r="2595" spans="4:4" s="2" customFormat="1" ht="15" hidden="1" customHeight="1">
      <c r="D2595" s="27"/>
    </row>
    <row r="2596" spans="4:4" s="2" customFormat="1" ht="15" hidden="1" customHeight="1">
      <c r="D2596" s="27"/>
    </row>
    <row r="2597" spans="4:4" s="2" customFormat="1" ht="15" hidden="1" customHeight="1">
      <c r="D2597" s="27"/>
    </row>
    <row r="2598" spans="4:4" s="2" customFormat="1" ht="15" hidden="1" customHeight="1">
      <c r="D2598" s="27"/>
    </row>
    <row r="2599" spans="4:4" s="2" customFormat="1" ht="15" hidden="1" customHeight="1">
      <c r="D2599" s="27"/>
    </row>
    <row r="2600" spans="4:4" s="2" customFormat="1" ht="15" hidden="1" customHeight="1">
      <c r="D2600" s="27"/>
    </row>
    <row r="2601" spans="4:4" s="2" customFormat="1" ht="15" hidden="1" customHeight="1">
      <c r="D2601" s="27"/>
    </row>
    <row r="2602" spans="4:4" s="2" customFormat="1" ht="15" hidden="1" customHeight="1">
      <c r="D2602" s="27"/>
    </row>
    <row r="2603" spans="4:4" s="2" customFormat="1" ht="15" hidden="1" customHeight="1">
      <c r="D2603" s="27"/>
    </row>
    <row r="2604" spans="4:4" s="2" customFormat="1" ht="15" hidden="1" customHeight="1">
      <c r="D2604" s="27"/>
    </row>
    <row r="2605" spans="4:4" s="2" customFormat="1" ht="15" hidden="1" customHeight="1">
      <c r="D2605" s="27"/>
    </row>
    <row r="2606" spans="4:4" s="2" customFormat="1" ht="15" hidden="1" customHeight="1">
      <c r="D2606" s="27"/>
    </row>
    <row r="2607" spans="4:4" s="2" customFormat="1" ht="15" hidden="1" customHeight="1">
      <c r="D2607" s="27"/>
    </row>
    <row r="2608" spans="4:4" s="2" customFormat="1" ht="15" hidden="1" customHeight="1">
      <c r="D2608" s="27"/>
    </row>
    <row r="2609" spans="4:4" s="2" customFormat="1" ht="15" hidden="1" customHeight="1">
      <c r="D2609" s="27"/>
    </row>
    <row r="2610" spans="4:4" s="2" customFormat="1" ht="15" hidden="1" customHeight="1">
      <c r="D2610" s="27"/>
    </row>
    <row r="2611" spans="4:4" s="2" customFormat="1" ht="15" hidden="1" customHeight="1">
      <c r="D2611" s="27"/>
    </row>
    <row r="2612" spans="4:4" s="2" customFormat="1" ht="15" hidden="1" customHeight="1">
      <c r="D2612" s="27"/>
    </row>
    <row r="2613" spans="4:4" s="2" customFormat="1" ht="15" hidden="1" customHeight="1">
      <c r="D2613" s="27"/>
    </row>
    <row r="2614" spans="4:4" s="2" customFormat="1" ht="15" hidden="1" customHeight="1">
      <c r="D2614" s="27"/>
    </row>
    <row r="2615" spans="4:4" s="2" customFormat="1" ht="15" hidden="1" customHeight="1">
      <c r="D2615" s="27"/>
    </row>
    <row r="2616" spans="4:4" s="2" customFormat="1" ht="15" hidden="1" customHeight="1">
      <c r="D2616" s="27"/>
    </row>
    <row r="2617" spans="4:4" s="2" customFormat="1" ht="15" hidden="1" customHeight="1">
      <c r="D2617" s="27"/>
    </row>
    <row r="2618" spans="4:4" s="2" customFormat="1" ht="15" hidden="1" customHeight="1">
      <c r="D2618" s="27"/>
    </row>
    <row r="2619" spans="4:4" s="2" customFormat="1" ht="15" hidden="1" customHeight="1">
      <c r="D2619" s="27"/>
    </row>
    <row r="2620" spans="4:4" s="2" customFormat="1" ht="15" hidden="1" customHeight="1">
      <c r="D2620" s="27"/>
    </row>
    <row r="2621" spans="4:4" s="2" customFormat="1" ht="15" hidden="1" customHeight="1">
      <c r="D2621" s="27"/>
    </row>
    <row r="2622" spans="4:4" s="2" customFormat="1" ht="15" hidden="1" customHeight="1">
      <c r="D2622" s="27"/>
    </row>
    <row r="2623" spans="4:4" s="2" customFormat="1" ht="15" hidden="1" customHeight="1">
      <c r="D2623" s="27"/>
    </row>
    <row r="2624" spans="4:4" s="2" customFormat="1" ht="15" hidden="1" customHeight="1">
      <c r="D2624" s="27"/>
    </row>
    <row r="2625" spans="4:4" s="2" customFormat="1" ht="15" hidden="1" customHeight="1">
      <c r="D2625" s="27"/>
    </row>
    <row r="2626" spans="4:4" s="2" customFormat="1" ht="15" hidden="1" customHeight="1">
      <c r="D2626" s="27"/>
    </row>
    <row r="2627" spans="4:4" s="2" customFormat="1" ht="15" hidden="1" customHeight="1">
      <c r="D2627" s="27"/>
    </row>
    <row r="2628" spans="4:4" s="2" customFormat="1" ht="15" hidden="1" customHeight="1">
      <c r="D2628" s="27"/>
    </row>
    <row r="2629" spans="4:4" s="2" customFormat="1" ht="15" hidden="1" customHeight="1">
      <c r="D2629" s="27"/>
    </row>
    <row r="2630" spans="4:4" s="2" customFormat="1" ht="15" hidden="1" customHeight="1">
      <c r="D2630" s="27"/>
    </row>
    <row r="2631" spans="4:4" s="2" customFormat="1" ht="15" hidden="1" customHeight="1">
      <c r="D2631" s="27"/>
    </row>
    <row r="2632" spans="4:4" s="2" customFormat="1" ht="15" hidden="1" customHeight="1">
      <c r="D2632" s="27"/>
    </row>
    <row r="2633" spans="4:4" s="2" customFormat="1" ht="15" hidden="1" customHeight="1">
      <c r="D2633" s="27"/>
    </row>
    <row r="2634" spans="4:4" s="2" customFormat="1" ht="15" hidden="1" customHeight="1">
      <c r="D2634" s="27"/>
    </row>
    <row r="2635" spans="4:4" s="2" customFormat="1" ht="15" hidden="1" customHeight="1">
      <c r="D2635" s="27"/>
    </row>
    <row r="2636" spans="4:4" s="2" customFormat="1" ht="15" hidden="1" customHeight="1">
      <c r="D2636" s="27"/>
    </row>
    <row r="2637" spans="4:4" s="2" customFormat="1" ht="15" hidden="1" customHeight="1">
      <c r="D2637" s="27"/>
    </row>
    <row r="2638" spans="4:4" s="2" customFormat="1" ht="15" hidden="1" customHeight="1">
      <c r="D2638" s="27"/>
    </row>
    <row r="2639" spans="4:4" s="2" customFormat="1" ht="15" hidden="1" customHeight="1">
      <c r="D2639" s="27"/>
    </row>
    <row r="2640" spans="4:4" s="2" customFormat="1" ht="15" hidden="1" customHeight="1">
      <c r="D2640" s="27"/>
    </row>
    <row r="2641" spans="4:4" s="2" customFormat="1" ht="15" hidden="1" customHeight="1">
      <c r="D2641" s="27"/>
    </row>
    <row r="2642" spans="4:4" s="2" customFormat="1" ht="15" hidden="1" customHeight="1">
      <c r="D2642" s="27"/>
    </row>
    <row r="2643" spans="4:4" s="2" customFormat="1" ht="15" hidden="1" customHeight="1">
      <c r="D2643" s="27"/>
    </row>
    <row r="2644" spans="4:4" s="2" customFormat="1" ht="15" hidden="1" customHeight="1">
      <c r="D2644" s="27"/>
    </row>
    <row r="2645" spans="4:4" s="2" customFormat="1" ht="15" hidden="1" customHeight="1">
      <c r="D2645" s="27"/>
    </row>
    <row r="2646" spans="4:4" s="2" customFormat="1" ht="15" hidden="1" customHeight="1">
      <c r="D2646" s="27"/>
    </row>
    <row r="2647" spans="4:4" s="2" customFormat="1" ht="15" hidden="1" customHeight="1">
      <c r="D2647" s="27"/>
    </row>
    <row r="2648" spans="4:4" s="2" customFormat="1" ht="15" hidden="1" customHeight="1">
      <c r="D2648" s="27"/>
    </row>
    <row r="2649" spans="4:4" s="2" customFormat="1" ht="15" hidden="1" customHeight="1">
      <c r="D2649" s="27"/>
    </row>
    <row r="2650" spans="4:4" s="2" customFormat="1" ht="15" hidden="1" customHeight="1">
      <c r="D2650" s="27"/>
    </row>
    <row r="2651" spans="4:4" s="2" customFormat="1" ht="15" hidden="1" customHeight="1">
      <c r="D2651" s="27"/>
    </row>
    <row r="2652" spans="4:4" s="2" customFormat="1" ht="15" hidden="1" customHeight="1">
      <c r="D2652" s="27"/>
    </row>
    <row r="2653" spans="4:4" s="2" customFormat="1" ht="15" hidden="1" customHeight="1">
      <c r="D2653" s="27"/>
    </row>
    <row r="2654" spans="4:4" s="2" customFormat="1" ht="15" hidden="1" customHeight="1">
      <c r="D2654" s="27"/>
    </row>
    <row r="2655" spans="4:4" s="2" customFormat="1" ht="15" hidden="1" customHeight="1">
      <c r="D2655" s="27"/>
    </row>
    <row r="2656" spans="4:4" s="2" customFormat="1" ht="15" hidden="1" customHeight="1">
      <c r="D2656" s="27"/>
    </row>
    <row r="2657" spans="4:4" s="2" customFormat="1" ht="15" hidden="1" customHeight="1">
      <c r="D2657" s="27"/>
    </row>
    <row r="2658" spans="4:4" s="2" customFormat="1" ht="15" hidden="1" customHeight="1">
      <c r="D2658" s="27"/>
    </row>
    <row r="2659" spans="4:4" s="2" customFormat="1" ht="15" hidden="1" customHeight="1">
      <c r="D2659" s="27"/>
    </row>
    <row r="2660" spans="4:4" s="2" customFormat="1" ht="15" hidden="1" customHeight="1">
      <c r="D2660" s="27"/>
    </row>
    <row r="2661" spans="4:4" s="2" customFormat="1" ht="15" hidden="1" customHeight="1">
      <c r="D2661" s="27"/>
    </row>
    <row r="2662" spans="4:4" s="2" customFormat="1" ht="15" hidden="1" customHeight="1">
      <c r="D2662" s="27"/>
    </row>
    <row r="2663" spans="4:4" s="2" customFormat="1" ht="15" hidden="1" customHeight="1">
      <c r="D2663" s="27"/>
    </row>
    <row r="2664" spans="4:4" s="2" customFormat="1" ht="15" hidden="1" customHeight="1">
      <c r="D2664" s="27"/>
    </row>
    <row r="2665" spans="4:4" s="2" customFormat="1" ht="15" hidden="1" customHeight="1">
      <c r="D2665" s="27"/>
    </row>
    <row r="2666" spans="4:4" s="2" customFormat="1" ht="15" hidden="1" customHeight="1">
      <c r="D2666" s="27"/>
    </row>
    <row r="2667" spans="4:4" s="2" customFormat="1" ht="15" hidden="1" customHeight="1">
      <c r="D2667" s="27"/>
    </row>
    <row r="2668" spans="4:4" s="2" customFormat="1" ht="15" hidden="1" customHeight="1">
      <c r="D2668" s="27"/>
    </row>
    <row r="2669" spans="4:4" s="2" customFormat="1" ht="15" hidden="1" customHeight="1">
      <c r="D2669" s="27"/>
    </row>
    <row r="2670" spans="4:4" s="2" customFormat="1" ht="15" hidden="1" customHeight="1">
      <c r="D2670" s="27"/>
    </row>
    <row r="2671" spans="4:4" s="2" customFormat="1" ht="15" hidden="1" customHeight="1">
      <c r="D2671" s="27"/>
    </row>
    <row r="2672" spans="4:4" s="2" customFormat="1" ht="15" hidden="1" customHeight="1">
      <c r="D2672" s="27"/>
    </row>
    <row r="2673" spans="4:4" s="2" customFormat="1" ht="15" hidden="1" customHeight="1">
      <c r="D2673" s="27"/>
    </row>
    <row r="2674" spans="4:4" s="2" customFormat="1" ht="15" hidden="1" customHeight="1">
      <c r="D2674" s="27"/>
    </row>
    <row r="2675" spans="4:4" s="2" customFormat="1" ht="15" hidden="1" customHeight="1">
      <c r="D2675" s="27"/>
    </row>
    <row r="2676" spans="4:4" s="2" customFormat="1" ht="15" hidden="1" customHeight="1">
      <c r="D2676" s="27"/>
    </row>
    <row r="2677" spans="4:4" s="2" customFormat="1" ht="15" hidden="1" customHeight="1">
      <c r="D2677" s="27"/>
    </row>
    <row r="2678" spans="4:4" s="2" customFormat="1" ht="15" hidden="1" customHeight="1">
      <c r="D2678" s="27"/>
    </row>
    <row r="2679" spans="4:4" s="2" customFormat="1" ht="15" hidden="1" customHeight="1">
      <c r="D2679" s="27"/>
    </row>
    <row r="2680" spans="4:4" s="2" customFormat="1" ht="15" hidden="1" customHeight="1">
      <c r="D2680" s="27"/>
    </row>
    <row r="2681" spans="4:4" s="2" customFormat="1" ht="15" hidden="1" customHeight="1">
      <c r="D2681" s="27"/>
    </row>
    <row r="2682" spans="4:4" s="2" customFormat="1" ht="15" hidden="1" customHeight="1">
      <c r="D2682" s="27"/>
    </row>
    <row r="2683" spans="4:4" s="2" customFormat="1" ht="15" hidden="1" customHeight="1">
      <c r="D2683" s="27"/>
    </row>
    <row r="2684" spans="4:4" s="2" customFormat="1" ht="15" hidden="1" customHeight="1">
      <c r="D2684" s="27"/>
    </row>
    <row r="2685" spans="4:4" s="2" customFormat="1" ht="15" hidden="1" customHeight="1">
      <c r="D2685" s="27"/>
    </row>
    <row r="2686" spans="4:4" s="2" customFormat="1" ht="15" hidden="1" customHeight="1">
      <c r="D2686" s="27"/>
    </row>
    <row r="2687" spans="4:4" s="2" customFormat="1" ht="15" hidden="1" customHeight="1">
      <c r="D2687" s="27"/>
    </row>
    <row r="2688" spans="4:4" s="2" customFormat="1" ht="15" hidden="1" customHeight="1">
      <c r="D2688" s="27"/>
    </row>
    <row r="2689" spans="4:4" s="2" customFormat="1" ht="15" hidden="1" customHeight="1">
      <c r="D2689" s="27"/>
    </row>
    <row r="2690" spans="4:4" s="2" customFormat="1" ht="15" hidden="1" customHeight="1">
      <c r="D2690" s="27"/>
    </row>
    <row r="2691" spans="4:4" s="2" customFormat="1" ht="15" hidden="1" customHeight="1">
      <c r="D2691" s="27"/>
    </row>
    <row r="2692" spans="4:4" s="2" customFormat="1" ht="15" hidden="1" customHeight="1">
      <c r="D2692" s="27"/>
    </row>
    <row r="2693" spans="4:4" s="2" customFormat="1" ht="15" hidden="1" customHeight="1">
      <c r="D2693" s="27"/>
    </row>
    <row r="2694" spans="4:4" s="2" customFormat="1" ht="15" hidden="1" customHeight="1">
      <c r="D2694" s="27"/>
    </row>
    <row r="2695" spans="4:4" s="2" customFormat="1" ht="15" hidden="1" customHeight="1">
      <c r="D2695" s="27"/>
    </row>
    <row r="2696" spans="4:4" s="2" customFormat="1" ht="15" hidden="1" customHeight="1">
      <c r="D2696" s="27"/>
    </row>
    <row r="2697" spans="4:4" s="2" customFormat="1" ht="15" hidden="1" customHeight="1">
      <c r="D2697" s="27"/>
    </row>
    <row r="2698" spans="4:4" s="2" customFormat="1" ht="15" hidden="1" customHeight="1">
      <c r="D2698" s="27"/>
    </row>
    <row r="2699" spans="4:4" s="2" customFormat="1" ht="15" hidden="1" customHeight="1">
      <c r="D2699" s="27"/>
    </row>
    <row r="2700" spans="4:4" s="2" customFormat="1" ht="15" hidden="1" customHeight="1">
      <c r="D2700" s="27"/>
    </row>
    <row r="2701" spans="4:4" s="2" customFormat="1" ht="15" hidden="1" customHeight="1">
      <c r="D2701" s="27"/>
    </row>
    <row r="2702" spans="4:4" s="2" customFormat="1" ht="15" hidden="1" customHeight="1">
      <c r="D2702" s="27"/>
    </row>
    <row r="2703" spans="4:4" s="2" customFormat="1" ht="15" hidden="1" customHeight="1">
      <c r="D2703" s="27"/>
    </row>
    <row r="2704" spans="4:4" s="2" customFormat="1" ht="15" hidden="1" customHeight="1">
      <c r="D2704" s="27"/>
    </row>
    <row r="2705" spans="4:4" s="2" customFormat="1" ht="15" hidden="1" customHeight="1">
      <c r="D2705" s="27"/>
    </row>
    <row r="2706" spans="4:4" s="2" customFormat="1" ht="15" hidden="1" customHeight="1">
      <c r="D2706" s="27"/>
    </row>
    <row r="2707" spans="4:4" s="2" customFormat="1" ht="15" hidden="1" customHeight="1">
      <c r="D2707" s="27"/>
    </row>
    <row r="2708" spans="4:4" s="2" customFormat="1" ht="15" hidden="1" customHeight="1">
      <c r="D2708" s="27"/>
    </row>
    <row r="2709" spans="4:4" s="2" customFormat="1" ht="15" hidden="1" customHeight="1">
      <c r="D2709" s="27"/>
    </row>
    <row r="2710" spans="4:4" s="2" customFormat="1" ht="15" hidden="1" customHeight="1">
      <c r="D2710" s="27"/>
    </row>
    <row r="2711" spans="4:4" s="2" customFormat="1" ht="15" hidden="1" customHeight="1">
      <c r="D2711" s="27"/>
    </row>
    <row r="2712" spans="4:4" s="2" customFormat="1" ht="15" hidden="1" customHeight="1">
      <c r="D2712" s="27"/>
    </row>
    <row r="2713" spans="4:4" s="2" customFormat="1" ht="15" hidden="1" customHeight="1">
      <c r="D2713" s="27"/>
    </row>
    <row r="2714" spans="4:4" s="2" customFormat="1" ht="15" hidden="1" customHeight="1">
      <c r="D2714" s="27"/>
    </row>
    <row r="2715" spans="4:4" s="2" customFormat="1" ht="15" hidden="1" customHeight="1">
      <c r="D2715" s="27"/>
    </row>
    <row r="2716" spans="4:4" s="2" customFormat="1" ht="15" hidden="1" customHeight="1">
      <c r="D2716" s="27"/>
    </row>
    <row r="2717" spans="4:4" s="2" customFormat="1" ht="15" hidden="1" customHeight="1">
      <c r="D2717" s="27"/>
    </row>
    <row r="2718" spans="4:4" s="2" customFormat="1" ht="15" hidden="1" customHeight="1">
      <c r="D2718" s="27"/>
    </row>
    <row r="2719" spans="4:4" s="2" customFormat="1" ht="15" hidden="1" customHeight="1">
      <c r="D2719" s="27"/>
    </row>
    <row r="2720" spans="4:4" s="2" customFormat="1" ht="15" hidden="1" customHeight="1">
      <c r="D2720" s="27"/>
    </row>
    <row r="2721" spans="4:4" s="2" customFormat="1" ht="15" hidden="1" customHeight="1">
      <c r="D2721" s="27"/>
    </row>
    <row r="2722" spans="4:4" s="2" customFormat="1" ht="15" hidden="1" customHeight="1">
      <c r="D2722" s="27"/>
    </row>
    <row r="2723" spans="4:4" s="2" customFormat="1" ht="15" hidden="1" customHeight="1">
      <c r="D2723" s="27"/>
    </row>
    <row r="2724" spans="4:4" s="2" customFormat="1" ht="15" hidden="1" customHeight="1">
      <c r="D2724" s="27"/>
    </row>
    <row r="2725" spans="4:4" s="2" customFormat="1" ht="15" hidden="1" customHeight="1">
      <c r="D2725" s="27"/>
    </row>
    <row r="2726" spans="4:4" s="2" customFormat="1" ht="15" hidden="1" customHeight="1">
      <c r="D2726" s="27"/>
    </row>
    <row r="2727" spans="4:4" s="2" customFormat="1" ht="15" hidden="1" customHeight="1">
      <c r="D2727" s="27"/>
    </row>
    <row r="2728" spans="4:4" s="2" customFormat="1" ht="15" hidden="1" customHeight="1">
      <c r="D2728" s="27"/>
    </row>
    <row r="2729" spans="4:4" s="2" customFormat="1" ht="15" hidden="1" customHeight="1">
      <c r="D2729" s="27"/>
    </row>
    <row r="2730" spans="4:4" s="2" customFormat="1" ht="15" hidden="1" customHeight="1">
      <c r="D2730" s="27"/>
    </row>
    <row r="2731" spans="4:4" s="2" customFormat="1" ht="15" hidden="1" customHeight="1">
      <c r="D2731" s="27"/>
    </row>
    <row r="2732" spans="4:4" s="2" customFormat="1" ht="15" hidden="1" customHeight="1">
      <c r="D2732" s="27"/>
    </row>
    <row r="2733" spans="4:4" s="2" customFormat="1" ht="15" hidden="1" customHeight="1">
      <c r="D2733" s="27"/>
    </row>
    <row r="2734" spans="4:4" s="2" customFormat="1" ht="15" hidden="1" customHeight="1">
      <c r="D2734" s="27"/>
    </row>
    <row r="2735" spans="4:4" s="2" customFormat="1" ht="15" hidden="1" customHeight="1">
      <c r="D2735" s="27"/>
    </row>
    <row r="2736" spans="4:4" s="2" customFormat="1" ht="15" hidden="1" customHeight="1">
      <c r="D2736" s="27"/>
    </row>
    <row r="2737" spans="4:4" s="2" customFormat="1" ht="15" hidden="1" customHeight="1">
      <c r="D2737" s="27"/>
    </row>
    <row r="2738" spans="4:4" s="2" customFormat="1" ht="15" hidden="1" customHeight="1">
      <c r="D2738" s="27"/>
    </row>
    <row r="2739" spans="4:4" s="2" customFormat="1" ht="15" hidden="1" customHeight="1">
      <c r="D2739" s="27"/>
    </row>
    <row r="2740" spans="4:4" s="2" customFormat="1" ht="15" hidden="1" customHeight="1">
      <c r="D2740" s="27"/>
    </row>
    <row r="2741" spans="4:4" s="2" customFormat="1" ht="15" hidden="1" customHeight="1">
      <c r="D2741" s="27"/>
    </row>
    <row r="2742" spans="4:4" s="2" customFormat="1" ht="15" hidden="1" customHeight="1">
      <c r="D2742" s="27"/>
    </row>
    <row r="2743" spans="4:4" s="2" customFormat="1" ht="15" hidden="1" customHeight="1">
      <c r="D2743" s="27"/>
    </row>
    <row r="2744" spans="4:4" s="2" customFormat="1" ht="15" hidden="1" customHeight="1">
      <c r="D2744" s="27"/>
    </row>
    <row r="2745" spans="4:4" s="2" customFormat="1" ht="15" hidden="1" customHeight="1">
      <c r="D2745" s="27"/>
    </row>
    <row r="2746" spans="4:4" s="2" customFormat="1" ht="15" hidden="1" customHeight="1">
      <c r="D2746" s="27"/>
    </row>
    <row r="2747" spans="4:4" s="2" customFormat="1" ht="15" hidden="1" customHeight="1">
      <c r="D2747" s="27"/>
    </row>
    <row r="2748" spans="4:4" s="2" customFormat="1" ht="15" hidden="1" customHeight="1">
      <c r="D2748" s="27"/>
    </row>
    <row r="2749" spans="4:4" s="2" customFormat="1" ht="15" hidden="1" customHeight="1">
      <c r="D2749" s="27"/>
    </row>
    <row r="2750" spans="4:4" s="2" customFormat="1" ht="15" hidden="1" customHeight="1">
      <c r="D2750" s="27"/>
    </row>
    <row r="2751" spans="4:4" s="2" customFormat="1" ht="15" hidden="1" customHeight="1">
      <c r="D2751" s="27"/>
    </row>
    <row r="2752" spans="4:4" s="2" customFormat="1" ht="15" hidden="1" customHeight="1">
      <c r="D2752" s="27"/>
    </row>
    <row r="2753" spans="4:4" s="2" customFormat="1" ht="15" hidden="1" customHeight="1">
      <c r="D2753" s="27"/>
    </row>
    <row r="2754" spans="4:4" s="2" customFormat="1" ht="15" hidden="1" customHeight="1">
      <c r="D2754" s="27"/>
    </row>
    <row r="2755" spans="4:4" s="2" customFormat="1" ht="15" hidden="1" customHeight="1">
      <c r="D2755" s="27"/>
    </row>
    <row r="2756" spans="4:4" s="2" customFormat="1" ht="15" hidden="1" customHeight="1">
      <c r="D2756" s="27"/>
    </row>
    <row r="2757" spans="4:4" s="2" customFormat="1" ht="15" hidden="1" customHeight="1">
      <c r="D2757" s="27"/>
    </row>
    <row r="2758" spans="4:4" s="2" customFormat="1" ht="15" hidden="1" customHeight="1">
      <c r="D2758" s="27"/>
    </row>
    <row r="2759" spans="4:4" s="2" customFormat="1" ht="15" hidden="1" customHeight="1">
      <c r="D2759" s="27"/>
    </row>
    <row r="2760" spans="4:4" s="2" customFormat="1" ht="15" hidden="1" customHeight="1">
      <c r="D2760" s="27"/>
    </row>
    <row r="2761" spans="4:4" s="2" customFormat="1" ht="15" hidden="1" customHeight="1">
      <c r="D2761" s="27"/>
    </row>
    <row r="2762" spans="4:4" s="2" customFormat="1" ht="15" hidden="1" customHeight="1">
      <c r="D2762" s="27"/>
    </row>
    <row r="2763" spans="4:4" s="2" customFormat="1" ht="15" hidden="1" customHeight="1">
      <c r="D2763" s="27"/>
    </row>
    <row r="2764" spans="4:4" s="2" customFormat="1" ht="15" hidden="1" customHeight="1">
      <c r="D2764" s="27"/>
    </row>
    <row r="2765" spans="4:4" s="2" customFormat="1" ht="15" hidden="1" customHeight="1">
      <c r="D2765" s="27"/>
    </row>
    <row r="2766" spans="4:4" s="2" customFormat="1" ht="15" hidden="1" customHeight="1">
      <c r="D2766" s="27"/>
    </row>
    <row r="2767" spans="4:4" s="2" customFormat="1" ht="15" hidden="1" customHeight="1">
      <c r="D2767" s="27"/>
    </row>
    <row r="2768" spans="4:4" s="2" customFormat="1" ht="15" hidden="1" customHeight="1">
      <c r="D2768" s="27"/>
    </row>
    <row r="2769" spans="4:4" s="2" customFormat="1" ht="15" hidden="1" customHeight="1">
      <c r="D2769" s="27"/>
    </row>
    <row r="2770" spans="4:4" s="2" customFormat="1" ht="15" hidden="1" customHeight="1">
      <c r="D2770" s="27"/>
    </row>
    <row r="2771" spans="4:4" s="2" customFormat="1" ht="15" hidden="1" customHeight="1">
      <c r="D2771" s="27"/>
    </row>
    <row r="2772" spans="4:4" s="2" customFormat="1" ht="15" hidden="1" customHeight="1">
      <c r="D2772" s="27"/>
    </row>
    <row r="2773" spans="4:4" s="2" customFormat="1" ht="15" hidden="1" customHeight="1">
      <c r="D2773" s="27"/>
    </row>
    <row r="2774" spans="4:4" s="2" customFormat="1" ht="15" hidden="1" customHeight="1">
      <c r="D2774" s="27"/>
    </row>
    <row r="2775" spans="4:4" s="2" customFormat="1" ht="15" hidden="1" customHeight="1">
      <c r="D2775" s="27"/>
    </row>
    <row r="2776" spans="4:4" s="2" customFormat="1" ht="15" hidden="1" customHeight="1">
      <c r="D2776" s="27"/>
    </row>
    <row r="2777" spans="4:4" s="2" customFormat="1" ht="15" hidden="1" customHeight="1">
      <c r="D2777" s="27"/>
    </row>
    <row r="2778" spans="4:4" s="2" customFormat="1" ht="15" hidden="1" customHeight="1">
      <c r="D2778" s="27"/>
    </row>
    <row r="2779" spans="4:4" s="2" customFormat="1" ht="15" hidden="1" customHeight="1">
      <c r="D2779" s="27"/>
    </row>
    <row r="2780" spans="4:4" s="2" customFormat="1" ht="15" hidden="1" customHeight="1">
      <c r="D2780" s="27"/>
    </row>
    <row r="2781" spans="4:4" s="2" customFormat="1" ht="15" hidden="1" customHeight="1">
      <c r="D2781" s="27"/>
    </row>
    <row r="2782" spans="4:4" s="2" customFormat="1" ht="15" hidden="1" customHeight="1">
      <c r="D2782" s="27"/>
    </row>
    <row r="2783" spans="4:4" s="2" customFormat="1" ht="15" hidden="1" customHeight="1">
      <c r="D2783" s="27"/>
    </row>
    <row r="2784" spans="4:4" s="2" customFormat="1" ht="15" hidden="1" customHeight="1">
      <c r="D2784" s="27"/>
    </row>
    <row r="2785" spans="4:4" s="2" customFormat="1" ht="15" hidden="1" customHeight="1">
      <c r="D2785" s="27"/>
    </row>
    <row r="2786" spans="4:4" s="2" customFormat="1" ht="15" hidden="1" customHeight="1">
      <c r="D2786" s="27"/>
    </row>
    <row r="2787" spans="4:4" s="2" customFormat="1" ht="15" hidden="1" customHeight="1">
      <c r="D2787" s="27"/>
    </row>
    <row r="2788" spans="4:4" s="2" customFormat="1" ht="15" hidden="1" customHeight="1">
      <c r="D2788" s="27"/>
    </row>
    <row r="2789" spans="4:4" s="2" customFormat="1" ht="15" hidden="1" customHeight="1">
      <c r="D2789" s="27"/>
    </row>
    <row r="2790" spans="4:4" s="2" customFormat="1" ht="15" hidden="1" customHeight="1">
      <c r="D2790" s="27"/>
    </row>
    <row r="2791" spans="4:4" s="2" customFormat="1" ht="15" hidden="1" customHeight="1">
      <c r="D2791" s="27"/>
    </row>
    <row r="2792" spans="4:4" s="2" customFormat="1" ht="15" hidden="1" customHeight="1">
      <c r="D2792" s="27"/>
    </row>
    <row r="2793" spans="4:4" s="2" customFormat="1" ht="15" hidden="1" customHeight="1">
      <c r="D2793" s="27"/>
    </row>
    <row r="2794" spans="4:4" s="2" customFormat="1" ht="15" hidden="1" customHeight="1">
      <c r="D2794" s="27"/>
    </row>
    <row r="2795" spans="4:4" s="2" customFormat="1" ht="15" hidden="1" customHeight="1">
      <c r="D2795" s="27"/>
    </row>
    <row r="2796" spans="4:4" s="2" customFormat="1" ht="15" hidden="1" customHeight="1">
      <c r="D2796" s="27"/>
    </row>
    <row r="2797" spans="4:4" s="2" customFormat="1" ht="15" hidden="1" customHeight="1">
      <c r="D2797" s="27"/>
    </row>
    <row r="2798" spans="4:4" s="2" customFormat="1" ht="15" hidden="1" customHeight="1">
      <c r="D2798" s="27"/>
    </row>
    <row r="2799" spans="4:4" s="2" customFormat="1" ht="15" hidden="1" customHeight="1">
      <c r="D2799" s="27"/>
    </row>
    <row r="2800" spans="4:4" s="2" customFormat="1" ht="15" hidden="1" customHeight="1">
      <c r="D2800" s="27"/>
    </row>
    <row r="2801" spans="4:4" s="2" customFormat="1" ht="15" hidden="1" customHeight="1">
      <c r="D2801" s="27"/>
    </row>
    <row r="2802" spans="4:4" s="2" customFormat="1" ht="15" hidden="1" customHeight="1">
      <c r="D2802" s="27"/>
    </row>
    <row r="2803" spans="4:4" s="2" customFormat="1" ht="15" hidden="1" customHeight="1">
      <c r="D2803" s="27"/>
    </row>
    <row r="2804" spans="4:4" s="2" customFormat="1" ht="15" hidden="1" customHeight="1">
      <c r="D2804" s="27"/>
    </row>
    <row r="2805" spans="4:4" s="2" customFormat="1" ht="15" hidden="1" customHeight="1">
      <c r="D2805" s="27"/>
    </row>
    <row r="2806" spans="4:4" s="2" customFormat="1" ht="15" hidden="1" customHeight="1">
      <c r="D2806" s="27"/>
    </row>
    <row r="2807" spans="4:4" s="2" customFormat="1" ht="15" hidden="1" customHeight="1">
      <c r="D2807" s="27"/>
    </row>
    <row r="2808" spans="4:4" s="2" customFormat="1" ht="15" hidden="1" customHeight="1">
      <c r="D2808" s="27"/>
    </row>
    <row r="2809" spans="4:4" s="2" customFormat="1" ht="15" hidden="1" customHeight="1">
      <c r="D2809" s="27"/>
    </row>
    <row r="2810" spans="4:4" s="2" customFormat="1" ht="15" hidden="1" customHeight="1">
      <c r="D2810" s="27"/>
    </row>
    <row r="2811" spans="4:4" s="2" customFormat="1" ht="15" hidden="1" customHeight="1">
      <c r="D2811" s="27"/>
    </row>
    <row r="2812" spans="4:4" s="2" customFormat="1" ht="15" hidden="1" customHeight="1">
      <c r="D2812" s="27"/>
    </row>
    <row r="2813" spans="4:4" s="2" customFormat="1" ht="15" hidden="1" customHeight="1">
      <c r="D2813" s="27"/>
    </row>
    <row r="2814" spans="4:4" s="2" customFormat="1" ht="15" hidden="1" customHeight="1">
      <c r="D2814" s="27"/>
    </row>
    <row r="2815" spans="4:4" s="2" customFormat="1" ht="15" hidden="1" customHeight="1">
      <c r="D2815" s="27"/>
    </row>
    <row r="2816" spans="4:4" s="2" customFormat="1" ht="15" hidden="1" customHeight="1">
      <c r="D2816" s="27"/>
    </row>
    <row r="2817" spans="4:4" s="2" customFormat="1" ht="15" hidden="1" customHeight="1">
      <c r="D2817" s="27"/>
    </row>
    <row r="2818" spans="4:4" s="2" customFormat="1" ht="15" hidden="1" customHeight="1">
      <c r="D2818" s="27"/>
    </row>
    <row r="2819" spans="4:4" s="2" customFormat="1" ht="15" hidden="1" customHeight="1">
      <c r="D2819" s="27"/>
    </row>
    <row r="2820" spans="4:4" s="2" customFormat="1" ht="15" hidden="1" customHeight="1">
      <c r="D2820" s="27"/>
    </row>
    <row r="2821" spans="4:4" s="2" customFormat="1" ht="15" hidden="1" customHeight="1">
      <c r="D2821" s="27"/>
    </row>
    <row r="2822" spans="4:4" s="2" customFormat="1" ht="15" hidden="1" customHeight="1">
      <c r="D2822" s="27"/>
    </row>
    <row r="2823" spans="4:4" s="2" customFormat="1" ht="15" hidden="1" customHeight="1">
      <c r="D2823" s="27"/>
    </row>
    <row r="2824" spans="4:4" s="2" customFormat="1" ht="15" hidden="1" customHeight="1">
      <c r="D2824" s="27"/>
    </row>
    <row r="2825" spans="4:4" s="2" customFormat="1" ht="15" hidden="1" customHeight="1">
      <c r="D2825" s="27"/>
    </row>
    <row r="2826" spans="4:4" s="2" customFormat="1" ht="15" hidden="1" customHeight="1">
      <c r="D2826" s="27"/>
    </row>
    <row r="2827" spans="4:4" s="2" customFormat="1" ht="15" hidden="1" customHeight="1">
      <c r="D2827" s="27"/>
    </row>
    <row r="2828" spans="4:4" s="2" customFormat="1" ht="15" hidden="1" customHeight="1">
      <c r="D2828" s="27"/>
    </row>
    <row r="2829" spans="4:4" s="2" customFormat="1" ht="15" hidden="1" customHeight="1">
      <c r="D2829" s="27"/>
    </row>
    <row r="2830" spans="4:4" s="2" customFormat="1" ht="15" hidden="1" customHeight="1">
      <c r="D2830" s="27"/>
    </row>
    <row r="2831" spans="4:4" s="2" customFormat="1" ht="15" hidden="1" customHeight="1">
      <c r="D2831" s="27"/>
    </row>
    <row r="2832" spans="4:4" s="2" customFormat="1" ht="15" hidden="1" customHeight="1">
      <c r="D2832" s="27"/>
    </row>
    <row r="2833" spans="4:4" s="2" customFormat="1" ht="15" hidden="1" customHeight="1">
      <c r="D2833" s="27"/>
    </row>
    <row r="2834" spans="4:4" s="2" customFormat="1" ht="15" hidden="1" customHeight="1">
      <c r="D2834" s="27"/>
    </row>
    <row r="2835" spans="4:4" s="2" customFormat="1" ht="15" hidden="1" customHeight="1">
      <c r="D2835" s="27"/>
    </row>
    <row r="2836" spans="4:4" s="2" customFormat="1" ht="15" hidden="1" customHeight="1">
      <c r="D2836" s="27"/>
    </row>
    <row r="2837" spans="4:4" s="2" customFormat="1" ht="15" hidden="1" customHeight="1">
      <c r="D2837" s="27"/>
    </row>
    <row r="2838" spans="4:4" s="2" customFormat="1" ht="15" hidden="1" customHeight="1">
      <c r="D2838" s="27"/>
    </row>
    <row r="2839" spans="4:4" s="2" customFormat="1" ht="15" hidden="1" customHeight="1">
      <c r="D2839" s="27"/>
    </row>
    <row r="2840" spans="4:4" s="2" customFormat="1" ht="15" hidden="1" customHeight="1">
      <c r="D2840" s="27"/>
    </row>
    <row r="2841" spans="4:4" s="2" customFormat="1" ht="15" hidden="1" customHeight="1">
      <c r="D2841" s="27"/>
    </row>
    <row r="2842" spans="4:4" s="2" customFormat="1" ht="15" hidden="1" customHeight="1">
      <c r="D2842" s="27"/>
    </row>
    <row r="2843" spans="4:4" s="2" customFormat="1" ht="15" hidden="1" customHeight="1">
      <c r="D2843" s="27"/>
    </row>
    <row r="2844" spans="4:4" s="2" customFormat="1" ht="15" hidden="1" customHeight="1">
      <c r="D2844" s="27"/>
    </row>
    <row r="2845" spans="4:4" s="2" customFormat="1" ht="15" hidden="1" customHeight="1">
      <c r="D2845" s="27"/>
    </row>
    <row r="2846" spans="4:4" s="2" customFormat="1" ht="15" hidden="1" customHeight="1">
      <c r="D2846" s="27"/>
    </row>
    <row r="2847" spans="4:4" s="2" customFormat="1" ht="15" hidden="1" customHeight="1">
      <c r="D2847" s="27"/>
    </row>
    <row r="2848" spans="4:4" s="2" customFormat="1" ht="15" hidden="1" customHeight="1">
      <c r="D2848" s="27"/>
    </row>
    <row r="2849" spans="4:4" s="2" customFormat="1" ht="15" hidden="1" customHeight="1">
      <c r="D2849" s="27"/>
    </row>
    <row r="2850" spans="4:4" s="2" customFormat="1" ht="15" hidden="1" customHeight="1">
      <c r="D2850" s="27"/>
    </row>
    <row r="2851" spans="4:4" s="2" customFormat="1" ht="15" hidden="1" customHeight="1">
      <c r="D2851" s="27"/>
    </row>
    <row r="2852" spans="4:4" s="2" customFormat="1" ht="15" hidden="1" customHeight="1">
      <c r="D2852" s="27"/>
    </row>
    <row r="2853" spans="4:4" s="2" customFormat="1" ht="15" hidden="1" customHeight="1">
      <c r="D2853" s="27"/>
    </row>
    <row r="2854" spans="4:4" s="2" customFormat="1" ht="15" hidden="1" customHeight="1">
      <c r="D2854" s="27"/>
    </row>
    <row r="2855" spans="4:4" s="2" customFormat="1" ht="15" hidden="1" customHeight="1">
      <c r="D2855" s="27"/>
    </row>
    <row r="2856" spans="4:4" s="2" customFormat="1" ht="15" hidden="1" customHeight="1">
      <c r="D2856" s="27"/>
    </row>
    <row r="2857" spans="4:4" s="2" customFormat="1" ht="15" hidden="1" customHeight="1">
      <c r="D2857" s="27"/>
    </row>
    <row r="2858" spans="4:4" s="2" customFormat="1" ht="15" hidden="1" customHeight="1">
      <c r="D2858" s="27"/>
    </row>
    <row r="2859" spans="4:4" s="2" customFormat="1" ht="15" hidden="1" customHeight="1">
      <c r="D2859" s="27"/>
    </row>
    <row r="2860" spans="4:4" s="2" customFormat="1" ht="15" hidden="1" customHeight="1">
      <c r="D2860" s="27"/>
    </row>
    <row r="2861" spans="4:4" s="2" customFormat="1" ht="15" hidden="1" customHeight="1">
      <c r="D2861" s="27"/>
    </row>
    <row r="2862" spans="4:4" s="2" customFormat="1" ht="15" hidden="1" customHeight="1">
      <c r="D2862" s="27"/>
    </row>
    <row r="2863" spans="4:4" s="2" customFormat="1" ht="15" hidden="1" customHeight="1">
      <c r="D2863" s="27"/>
    </row>
    <row r="2864" spans="4:4" s="2" customFormat="1" ht="15" hidden="1" customHeight="1">
      <c r="D2864" s="27"/>
    </row>
    <row r="2865" spans="4:4" s="2" customFormat="1" ht="15" hidden="1" customHeight="1">
      <c r="D2865" s="27"/>
    </row>
    <row r="2866" spans="4:4" s="2" customFormat="1" ht="15" hidden="1" customHeight="1">
      <c r="D2866" s="27"/>
    </row>
    <row r="2867" spans="4:4" s="2" customFormat="1" ht="15" hidden="1" customHeight="1">
      <c r="D2867" s="27"/>
    </row>
    <row r="2868" spans="4:4" s="2" customFormat="1" ht="15" hidden="1" customHeight="1">
      <c r="D2868" s="27"/>
    </row>
    <row r="2869" spans="4:4" s="2" customFormat="1" ht="15" hidden="1" customHeight="1">
      <c r="D2869" s="27"/>
    </row>
    <row r="2870" spans="4:4" s="2" customFormat="1" ht="15" hidden="1" customHeight="1">
      <c r="D2870" s="27"/>
    </row>
    <row r="2871" spans="4:4" s="2" customFormat="1" ht="15" hidden="1" customHeight="1">
      <c r="D2871" s="27"/>
    </row>
    <row r="2872" spans="4:4" s="2" customFormat="1" ht="15" hidden="1" customHeight="1">
      <c r="D2872" s="27"/>
    </row>
    <row r="2873" spans="4:4" s="2" customFormat="1" ht="15" hidden="1" customHeight="1">
      <c r="D2873" s="27"/>
    </row>
    <row r="2874" spans="4:4" s="2" customFormat="1" ht="15" hidden="1" customHeight="1">
      <c r="D2874" s="27"/>
    </row>
    <row r="2875" spans="4:4" s="2" customFormat="1" ht="15" hidden="1" customHeight="1">
      <c r="D2875" s="27"/>
    </row>
    <row r="2876" spans="4:4" s="2" customFormat="1" ht="15" hidden="1" customHeight="1">
      <c r="D2876" s="27"/>
    </row>
    <row r="2877" spans="4:4" s="2" customFormat="1" ht="15" hidden="1" customHeight="1">
      <c r="D2877" s="27"/>
    </row>
    <row r="2878" spans="4:4" s="2" customFormat="1" ht="15" hidden="1" customHeight="1">
      <c r="D2878" s="27"/>
    </row>
    <row r="2879" spans="4:4" s="2" customFormat="1" ht="15" hidden="1" customHeight="1">
      <c r="D2879" s="27"/>
    </row>
    <row r="2880" spans="4:4" s="2" customFormat="1" ht="15" hidden="1" customHeight="1">
      <c r="D2880" s="27"/>
    </row>
    <row r="2881" spans="4:4" s="2" customFormat="1" ht="15" hidden="1" customHeight="1">
      <c r="D2881" s="27"/>
    </row>
    <row r="2882" spans="4:4" s="2" customFormat="1" ht="15" hidden="1" customHeight="1">
      <c r="D2882" s="27"/>
    </row>
    <row r="2883" spans="4:4" s="2" customFormat="1" ht="15" hidden="1" customHeight="1">
      <c r="D2883" s="27"/>
    </row>
    <row r="2884" spans="4:4" s="2" customFormat="1" ht="15" hidden="1" customHeight="1">
      <c r="D2884" s="27"/>
    </row>
    <row r="2885" spans="4:4" s="2" customFormat="1" ht="15" hidden="1" customHeight="1">
      <c r="D2885" s="27"/>
    </row>
    <row r="2886" spans="4:4" s="2" customFormat="1" ht="15" hidden="1" customHeight="1">
      <c r="D2886" s="27"/>
    </row>
    <row r="2887" spans="4:4" s="2" customFormat="1" ht="15" hidden="1" customHeight="1">
      <c r="D2887" s="27"/>
    </row>
    <row r="2888" spans="4:4" s="2" customFormat="1" ht="15" hidden="1" customHeight="1">
      <c r="D2888" s="27"/>
    </row>
    <row r="2889" spans="4:4" s="2" customFormat="1" ht="15" hidden="1" customHeight="1">
      <c r="D2889" s="27"/>
    </row>
    <row r="2890" spans="4:4" s="2" customFormat="1" ht="15" hidden="1" customHeight="1">
      <c r="D2890" s="27"/>
    </row>
    <row r="2891" spans="4:4" s="2" customFormat="1" ht="15" hidden="1" customHeight="1">
      <c r="D2891" s="27"/>
    </row>
    <row r="2892" spans="4:4" s="2" customFormat="1" ht="15" hidden="1" customHeight="1">
      <c r="D2892" s="27"/>
    </row>
    <row r="2893" spans="4:4" s="2" customFormat="1" ht="15" hidden="1" customHeight="1">
      <c r="D2893" s="27"/>
    </row>
    <row r="2894" spans="4:4" s="2" customFormat="1" ht="15" hidden="1" customHeight="1">
      <c r="D2894" s="27"/>
    </row>
    <row r="2895" spans="4:4" s="2" customFormat="1" ht="15" hidden="1" customHeight="1">
      <c r="D2895" s="27"/>
    </row>
    <row r="2896" spans="4:4" s="2" customFormat="1" ht="15" hidden="1" customHeight="1">
      <c r="D2896" s="27"/>
    </row>
    <row r="2897" spans="4:4" s="2" customFormat="1" ht="15" hidden="1" customHeight="1">
      <c r="D2897" s="27"/>
    </row>
    <row r="2898" spans="4:4" s="2" customFormat="1" ht="15" hidden="1" customHeight="1">
      <c r="D2898" s="27"/>
    </row>
    <row r="2899" spans="4:4" s="2" customFormat="1" ht="15" hidden="1" customHeight="1">
      <c r="D2899" s="27"/>
    </row>
    <row r="2900" spans="4:4" s="2" customFormat="1" ht="15" hidden="1" customHeight="1">
      <c r="D2900" s="27"/>
    </row>
    <row r="2901" spans="4:4" s="2" customFormat="1" ht="15" hidden="1" customHeight="1">
      <c r="D2901" s="27"/>
    </row>
    <row r="2902" spans="4:4" s="2" customFormat="1" ht="15" hidden="1" customHeight="1">
      <c r="D2902" s="27"/>
    </row>
    <row r="2903" spans="4:4" s="2" customFormat="1" ht="15" hidden="1" customHeight="1">
      <c r="D2903" s="27"/>
    </row>
    <row r="2904" spans="4:4" s="2" customFormat="1" ht="15" hidden="1" customHeight="1">
      <c r="D2904" s="27"/>
    </row>
    <row r="2905" spans="4:4" s="2" customFormat="1" ht="15" hidden="1" customHeight="1">
      <c r="D2905" s="27"/>
    </row>
    <row r="2906" spans="4:4" s="2" customFormat="1" ht="15" hidden="1" customHeight="1">
      <c r="D2906" s="27"/>
    </row>
    <row r="2907" spans="4:4" s="2" customFormat="1" ht="15" hidden="1" customHeight="1">
      <c r="D2907" s="27"/>
    </row>
    <row r="2908" spans="4:4" s="2" customFormat="1" ht="15" hidden="1" customHeight="1">
      <c r="D2908" s="27"/>
    </row>
    <row r="2909" spans="4:4" s="2" customFormat="1" ht="15" hidden="1" customHeight="1">
      <c r="D2909" s="27"/>
    </row>
    <row r="2910" spans="4:4" s="2" customFormat="1" ht="15" hidden="1" customHeight="1">
      <c r="D2910" s="27"/>
    </row>
    <row r="2911" spans="4:4" s="2" customFormat="1" ht="15" hidden="1" customHeight="1">
      <c r="D2911" s="27"/>
    </row>
    <row r="2912" spans="4:4" s="2" customFormat="1" ht="15" hidden="1" customHeight="1">
      <c r="D2912" s="27"/>
    </row>
    <row r="2913" spans="4:4" s="2" customFormat="1" ht="15" hidden="1" customHeight="1">
      <c r="D2913" s="27"/>
    </row>
    <row r="2914" spans="4:4" s="2" customFormat="1" ht="15" hidden="1" customHeight="1">
      <c r="D2914" s="27"/>
    </row>
    <row r="2915" spans="4:4" s="2" customFormat="1" ht="15" hidden="1" customHeight="1">
      <c r="D2915" s="27"/>
    </row>
    <row r="2916" spans="4:4" s="2" customFormat="1" ht="15" hidden="1" customHeight="1">
      <c r="D2916" s="27"/>
    </row>
    <row r="2917" spans="4:4" s="2" customFormat="1" ht="15" hidden="1" customHeight="1">
      <c r="D2917" s="27"/>
    </row>
    <row r="2918" spans="4:4" s="2" customFormat="1" ht="15" hidden="1" customHeight="1">
      <c r="D2918" s="27"/>
    </row>
    <row r="2919" spans="4:4" s="2" customFormat="1" ht="15" hidden="1" customHeight="1">
      <c r="D2919" s="27"/>
    </row>
    <row r="2920" spans="4:4" s="2" customFormat="1" ht="15" hidden="1" customHeight="1">
      <c r="D2920" s="27"/>
    </row>
    <row r="2921" spans="4:4" s="2" customFormat="1" ht="15" hidden="1" customHeight="1">
      <c r="D2921" s="27"/>
    </row>
    <row r="2922" spans="4:4" s="2" customFormat="1" ht="15" hidden="1" customHeight="1">
      <c r="D2922" s="27"/>
    </row>
    <row r="2923" spans="4:4" s="2" customFormat="1" ht="15" hidden="1" customHeight="1">
      <c r="D2923" s="27"/>
    </row>
    <row r="2924" spans="4:4" s="2" customFormat="1" ht="15" hidden="1" customHeight="1">
      <c r="D2924" s="27"/>
    </row>
    <row r="2925" spans="4:4" s="2" customFormat="1" ht="15" hidden="1" customHeight="1">
      <c r="D2925" s="27"/>
    </row>
    <row r="2926" spans="4:4" s="2" customFormat="1" ht="15" hidden="1" customHeight="1">
      <c r="D2926" s="27"/>
    </row>
    <row r="2927" spans="4:4" s="2" customFormat="1" ht="15" hidden="1" customHeight="1">
      <c r="D2927" s="27"/>
    </row>
    <row r="2928" spans="4:4" s="2" customFormat="1" ht="15" hidden="1" customHeight="1">
      <c r="D2928" s="27"/>
    </row>
    <row r="2929" spans="4:4" s="2" customFormat="1" ht="15" hidden="1" customHeight="1">
      <c r="D2929" s="27"/>
    </row>
    <row r="2930" spans="4:4" s="2" customFormat="1" ht="15" hidden="1" customHeight="1">
      <c r="D2930" s="27"/>
    </row>
    <row r="2931" spans="4:4" s="2" customFormat="1" ht="15" hidden="1" customHeight="1">
      <c r="D2931" s="27"/>
    </row>
    <row r="2932" spans="4:4" s="2" customFormat="1" ht="15" hidden="1" customHeight="1">
      <c r="D2932" s="27"/>
    </row>
    <row r="2933" spans="4:4" s="2" customFormat="1" ht="15" hidden="1" customHeight="1">
      <c r="D2933" s="27"/>
    </row>
    <row r="2934" spans="4:4" s="2" customFormat="1" ht="15" hidden="1" customHeight="1">
      <c r="D2934" s="27"/>
    </row>
    <row r="2935" spans="4:4" s="2" customFormat="1" ht="15" hidden="1" customHeight="1">
      <c r="D2935" s="27"/>
    </row>
    <row r="2936" spans="4:4" s="2" customFormat="1" ht="15" hidden="1" customHeight="1">
      <c r="D2936" s="27"/>
    </row>
    <row r="2937" spans="4:4" s="2" customFormat="1" ht="15" hidden="1" customHeight="1">
      <c r="D2937" s="27"/>
    </row>
    <row r="2938" spans="4:4" s="2" customFormat="1" ht="15" hidden="1" customHeight="1">
      <c r="D2938" s="27"/>
    </row>
    <row r="2939" spans="4:4" s="2" customFormat="1" ht="15" hidden="1" customHeight="1">
      <c r="D2939" s="27"/>
    </row>
    <row r="2940" spans="4:4" s="2" customFormat="1" ht="15" hidden="1" customHeight="1">
      <c r="D2940" s="27"/>
    </row>
    <row r="2941" spans="4:4" s="2" customFormat="1" ht="15" hidden="1" customHeight="1">
      <c r="D2941" s="27"/>
    </row>
    <row r="2942" spans="4:4" s="2" customFormat="1" ht="15" hidden="1" customHeight="1">
      <c r="D2942" s="27"/>
    </row>
    <row r="2943" spans="4:4" s="2" customFormat="1" ht="15" hidden="1" customHeight="1">
      <c r="D2943" s="27"/>
    </row>
    <row r="2944" spans="4:4" s="2" customFormat="1" ht="15" hidden="1" customHeight="1">
      <c r="D2944" s="27"/>
    </row>
    <row r="2945" spans="4:4" s="2" customFormat="1" ht="15" hidden="1" customHeight="1">
      <c r="D2945" s="27"/>
    </row>
    <row r="2946" spans="4:4" s="2" customFormat="1" ht="15" hidden="1" customHeight="1">
      <c r="D2946" s="27"/>
    </row>
    <row r="2947" spans="4:4" s="2" customFormat="1" ht="15" hidden="1" customHeight="1">
      <c r="D2947" s="27"/>
    </row>
    <row r="2948" spans="4:4" s="2" customFormat="1" ht="15" hidden="1" customHeight="1">
      <c r="D2948" s="27"/>
    </row>
    <row r="2949" spans="4:4" s="2" customFormat="1" ht="15" hidden="1" customHeight="1">
      <c r="D2949" s="27"/>
    </row>
    <row r="2950" spans="4:4" s="2" customFormat="1" ht="15" hidden="1" customHeight="1">
      <c r="D2950" s="27"/>
    </row>
    <row r="2951" spans="4:4" s="2" customFormat="1" ht="15" hidden="1" customHeight="1">
      <c r="D2951" s="27"/>
    </row>
    <row r="2952" spans="4:4" s="2" customFormat="1" ht="15" hidden="1" customHeight="1">
      <c r="D2952" s="27"/>
    </row>
    <row r="2953" spans="4:4" s="2" customFormat="1" ht="15" hidden="1" customHeight="1">
      <c r="D2953" s="27"/>
    </row>
    <row r="2954" spans="4:4" s="2" customFormat="1" ht="15" hidden="1" customHeight="1">
      <c r="D2954" s="27"/>
    </row>
    <row r="2955" spans="4:4" s="2" customFormat="1" ht="15" hidden="1" customHeight="1">
      <c r="D2955" s="27"/>
    </row>
    <row r="2956" spans="4:4" s="2" customFormat="1" ht="15" hidden="1" customHeight="1">
      <c r="D2956" s="27"/>
    </row>
    <row r="2957" spans="4:4" s="2" customFormat="1" ht="15" hidden="1" customHeight="1">
      <c r="D2957" s="27"/>
    </row>
    <row r="2958" spans="4:4" s="2" customFormat="1" ht="15" hidden="1" customHeight="1">
      <c r="D2958" s="27"/>
    </row>
    <row r="2959" spans="4:4" s="2" customFormat="1" ht="15" hidden="1" customHeight="1">
      <c r="D2959" s="27"/>
    </row>
    <row r="2960" spans="4:4" s="2" customFormat="1" ht="15" hidden="1" customHeight="1">
      <c r="D2960" s="27"/>
    </row>
    <row r="2961" spans="4:4" s="2" customFormat="1" ht="15" hidden="1" customHeight="1">
      <c r="D2961" s="27"/>
    </row>
    <row r="2962" spans="4:4" s="2" customFormat="1" ht="15" hidden="1" customHeight="1">
      <c r="D2962" s="27"/>
    </row>
    <row r="2963" spans="4:4" s="2" customFormat="1" ht="15" hidden="1" customHeight="1">
      <c r="D2963" s="27"/>
    </row>
    <row r="2964" spans="4:4" s="2" customFormat="1" ht="15" hidden="1" customHeight="1">
      <c r="D2964" s="27"/>
    </row>
    <row r="2965" spans="4:4" s="2" customFormat="1" ht="15" hidden="1" customHeight="1">
      <c r="D2965" s="27"/>
    </row>
    <row r="2966" spans="4:4" s="2" customFormat="1" ht="15" hidden="1" customHeight="1">
      <c r="D2966" s="27"/>
    </row>
    <row r="2967" spans="4:4" s="2" customFormat="1" ht="15" hidden="1" customHeight="1">
      <c r="D2967" s="27"/>
    </row>
    <row r="2968" spans="4:4" s="2" customFormat="1" ht="15" hidden="1" customHeight="1">
      <c r="D2968" s="27"/>
    </row>
    <row r="2969" spans="4:4" s="2" customFormat="1" ht="15" hidden="1" customHeight="1">
      <c r="D2969" s="27"/>
    </row>
    <row r="2970" spans="4:4" s="2" customFormat="1" ht="15" hidden="1" customHeight="1">
      <c r="D2970" s="27"/>
    </row>
    <row r="2971" spans="4:4" s="2" customFormat="1" ht="15" hidden="1" customHeight="1">
      <c r="D2971" s="27"/>
    </row>
    <row r="2972" spans="4:4" s="2" customFormat="1" ht="15" hidden="1" customHeight="1">
      <c r="D2972" s="27"/>
    </row>
    <row r="2973" spans="4:4" s="2" customFormat="1" ht="15" hidden="1" customHeight="1">
      <c r="D2973" s="27"/>
    </row>
    <row r="2974" spans="4:4" s="2" customFormat="1" ht="15" hidden="1" customHeight="1">
      <c r="D2974" s="27"/>
    </row>
    <row r="2975" spans="4:4" s="2" customFormat="1" ht="15" hidden="1" customHeight="1">
      <c r="D2975" s="27"/>
    </row>
    <row r="2976" spans="4:4" s="2" customFormat="1" ht="15" hidden="1" customHeight="1">
      <c r="D2976" s="27"/>
    </row>
    <row r="2977" spans="4:4" s="2" customFormat="1" ht="15" hidden="1" customHeight="1">
      <c r="D2977" s="27"/>
    </row>
    <row r="2978" spans="4:4" s="2" customFormat="1" ht="15" hidden="1" customHeight="1">
      <c r="D2978" s="27"/>
    </row>
    <row r="2979" spans="4:4" s="2" customFormat="1" ht="15" hidden="1" customHeight="1">
      <c r="D2979" s="27"/>
    </row>
    <row r="2980" spans="4:4" s="2" customFormat="1" ht="15" hidden="1" customHeight="1">
      <c r="D2980" s="27"/>
    </row>
    <row r="2981" spans="4:4" s="2" customFormat="1" ht="15" hidden="1" customHeight="1">
      <c r="D2981" s="27"/>
    </row>
    <row r="2982" spans="4:4" s="2" customFormat="1" ht="15" hidden="1" customHeight="1">
      <c r="D2982" s="27"/>
    </row>
    <row r="2983" spans="4:4" s="2" customFormat="1" ht="15" hidden="1" customHeight="1">
      <c r="D2983" s="27"/>
    </row>
    <row r="2984" spans="4:4" s="2" customFormat="1" ht="15" hidden="1" customHeight="1">
      <c r="D2984" s="27"/>
    </row>
    <row r="2985" spans="4:4" s="2" customFormat="1" ht="15" hidden="1" customHeight="1">
      <c r="D2985" s="27"/>
    </row>
    <row r="2986" spans="4:4" s="2" customFormat="1" ht="15" hidden="1" customHeight="1">
      <c r="D2986" s="27"/>
    </row>
    <row r="2987" spans="4:4" s="2" customFormat="1" ht="15" hidden="1" customHeight="1">
      <c r="D2987" s="27"/>
    </row>
    <row r="2988" spans="4:4" s="2" customFormat="1" ht="15" hidden="1" customHeight="1">
      <c r="D2988" s="27"/>
    </row>
    <row r="2989" spans="4:4" s="2" customFormat="1" ht="15" hidden="1" customHeight="1">
      <c r="D2989" s="27"/>
    </row>
    <row r="2990" spans="4:4" s="2" customFormat="1" ht="15" hidden="1" customHeight="1">
      <c r="D2990" s="27"/>
    </row>
    <row r="2991" spans="4:4" s="2" customFormat="1" ht="15" hidden="1" customHeight="1">
      <c r="D2991" s="27"/>
    </row>
    <row r="2992" spans="4:4" s="2" customFormat="1" ht="15" hidden="1" customHeight="1">
      <c r="D2992" s="27"/>
    </row>
    <row r="2993" spans="4:4" s="2" customFormat="1" ht="15" hidden="1" customHeight="1">
      <c r="D2993" s="27"/>
    </row>
    <row r="2994" spans="4:4" s="2" customFormat="1" ht="15" hidden="1" customHeight="1">
      <c r="D2994" s="27"/>
    </row>
    <row r="2995" spans="4:4" s="2" customFormat="1" ht="15" hidden="1" customHeight="1">
      <c r="D2995" s="27"/>
    </row>
    <row r="2996" spans="4:4" s="2" customFormat="1" ht="15" hidden="1" customHeight="1">
      <c r="D2996" s="27"/>
    </row>
    <row r="2997" spans="4:4" s="2" customFormat="1" ht="15" hidden="1" customHeight="1">
      <c r="D2997" s="27"/>
    </row>
    <row r="2998" spans="4:4" s="2" customFormat="1" ht="15" hidden="1" customHeight="1">
      <c r="D2998" s="27"/>
    </row>
    <row r="2999" spans="4:4" s="2" customFormat="1" ht="15" hidden="1" customHeight="1">
      <c r="D2999" s="27"/>
    </row>
    <row r="3000" spans="4:4" s="2" customFormat="1" ht="15" hidden="1" customHeight="1">
      <c r="D3000" s="27"/>
    </row>
    <row r="3001" spans="4:4" s="2" customFormat="1" ht="15" hidden="1" customHeight="1">
      <c r="D3001" s="27"/>
    </row>
    <row r="3002" spans="4:4" s="2" customFormat="1" ht="15" hidden="1" customHeight="1">
      <c r="D3002" s="27"/>
    </row>
    <row r="3003" spans="4:4" s="2" customFormat="1" ht="15" hidden="1" customHeight="1">
      <c r="D3003" s="27"/>
    </row>
    <row r="3004" spans="4:4" s="2" customFormat="1" ht="15" hidden="1" customHeight="1">
      <c r="D3004" s="27"/>
    </row>
    <row r="3005" spans="4:4" s="2" customFormat="1" ht="15" hidden="1" customHeight="1">
      <c r="D3005" s="27"/>
    </row>
    <row r="3006" spans="4:4" s="2" customFormat="1" ht="15" hidden="1" customHeight="1">
      <c r="D3006" s="27"/>
    </row>
    <row r="3007" spans="4:4" s="2" customFormat="1" ht="15" hidden="1" customHeight="1">
      <c r="D3007" s="27"/>
    </row>
    <row r="3008" spans="4:4" s="2" customFormat="1" ht="15" hidden="1" customHeight="1">
      <c r="D3008" s="27"/>
    </row>
    <row r="3009" spans="4:4" s="2" customFormat="1" ht="15" hidden="1" customHeight="1">
      <c r="D3009" s="27"/>
    </row>
    <row r="3010" spans="4:4" s="2" customFormat="1" ht="15" hidden="1" customHeight="1">
      <c r="D3010" s="27"/>
    </row>
    <row r="3011" spans="4:4" s="2" customFormat="1" ht="15" hidden="1" customHeight="1">
      <c r="D3011" s="27"/>
    </row>
    <row r="3012" spans="4:4" s="2" customFormat="1" ht="15" hidden="1" customHeight="1">
      <c r="D3012" s="27"/>
    </row>
    <row r="3013" spans="4:4" s="2" customFormat="1" ht="15" hidden="1" customHeight="1">
      <c r="D3013" s="27"/>
    </row>
    <row r="3014" spans="4:4" s="2" customFormat="1" ht="15" hidden="1" customHeight="1">
      <c r="D3014" s="27"/>
    </row>
    <row r="3015" spans="4:4" s="2" customFormat="1" ht="15" hidden="1" customHeight="1">
      <c r="D3015" s="27"/>
    </row>
    <row r="3016" spans="4:4" s="2" customFormat="1" ht="15" hidden="1" customHeight="1">
      <c r="D3016" s="27"/>
    </row>
    <row r="3017" spans="4:4" s="2" customFormat="1" ht="15" hidden="1" customHeight="1">
      <c r="D3017" s="27"/>
    </row>
    <row r="3018" spans="4:4" s="2" customFormat="1" ht="15" hidden="1" customHeight="1">
      <c r="D3018" s="27"/>
    </row>
    <row r="3019" spans="4:4" s="2" customFormat="1" ht="15" hidden="1" customHeight="1">
      <c r="D3019" s="27"/>
    </row>
    <row r="3020" spans="4:4" s="2" customFormat="1" ht="15" hidden="1" customHeight="1">
      <c r="D3020" s="27"/>
    </row>
    <row r="3021" spans="4:4" s="2" customFormat="1" ht="15" hidden="1" customHeight="1">
      <c r="D3021" s="27"/>
    </row>
    <row r="3022" spans="4:4" s="2" customFormat="1" ht="15" hidden="1" customHeight="1">
      <c r="D3022" s="27"/>
    </row>
    <row r="3023" spans="4:4" s="2" customFormat="1" ht="15" hidden="1" customHeight="1">
      <c r="D3023" s="27"/>
    </row>
    <row r="3024" spans="4:4" s="2" customFormat="1" ht="15" hidden="1" customHeight="1">
      <c r="D3024" s="27"/>
    </row>
    <row r="3025" spans="4:4" s="2" customFormat="1" ht="15" hidden="1" customHeight="1">
      <c r="D3025" s="27"/>
    </row>
    <row r="3026" spans="4:4" s="2" customFormat="1" ht="15" hidden="1" customHeight="1">
      <c r="D3026" s="27"/>
    </row>
    <row r="3027" spans="4:4" s="2" customFormat="1" ht="15" hidden="1" customHeight="1">
      <c r="D3027" s="27"/>
    </row>
    <row r="3028" spans="4:4" s="2" customFormat="1" ht="15" hidden="1" customHeight="1">
      <c r="D3028" s="27"/>
    </row>
    <row r="3029" spans="4:4" s="2" customFormat="1" ht="15" hidden="1" customHeight="1">
      <c r="D3029" s="27"/>
    </row>
    <row r="3030" spans="4:4" s="2" customFormat="1" ht="15" hidden="1" customHeight="1">
      <c r="D3030" s="27"/>
    </row>
    <row r="3031" spans="4:4" s="2" customFormat="1" ht="15" hidden="1" customHeight="1">
      <c r="D3031" s="27"/>
    </row>
    <row r="3032" spans="4:4" s="2" customFormat="1" ht="15" hidden="1" customHeight="1">
      <c r="D3032" s="27"/>
    </row>
    <row r="3033" spans="4:4" s="2" customFormat="1" ht="15" hidden="1" customHeight="1">
      <c r="D3033" s="27"/>
    </row>
    <row r="3034" spans="4:4" s="2" customFormat="1" ht="15" hidden="1" customHeight="1">
      <c r="D3034" s="27"/>
    </row>
    <row r="3035" spans="4:4" s="2" customFormat="1" ht="15" hidden="1" customHeight="1">
      <c r="D3035" s="27"/>
    </row>
    <row r="3036" spans="4:4" s="2" customFormat="1" ht="15" hidden="1" customHeight="1">
      <c r="D3036" s="27"/>
    </row>
    <row r="3037" spans="4:4" s="2" customFormat="1" ht="15" hidden="1" customHeight="1">
      <c r="D3037" s="27"/>
    </row>
    <row r="3038" spans="4:4" s="2" customFormat="1" ht="15" hidden="1" customHeight="1">
      <c r="D3038" s="27"/>
    </row>
    <row r="3039" spans="4:4" s="2" customFormat="1" ht="15" hidden="1" customHeight="1">
      <c r="D3039" s="27"/>
    </row>
    <row r="3040" spans="4:4" s="2" customFormat="1" ht="15" hidden="1" customHeight="1">
      <c r="D3040" s="27"/>
    </row>
    <row r="3041" spans="4:4" s="2" customFormat="1" ht="15" hidden="1" customHeight="1">
      <c r="D3041" s="27"/>
    </row>
    <row r="3042" spans="4:4" s="2" customFormat="1" ht="15" hidden="1" customHeight="1">
      <c r="D3042" s="27"/>
    </row>
    <row r="3043" spans="4:4" s="2" customFormat="1" ht="15" hidden="1" customHeight="1">
      <c r="D3043" s="27"/>
    </row>
    <row r="3044" spans="4:4" s="2" customFormat="1" ht="15" hidden="1" customHeight="1">
      <c r="D3044" s="27"/>
    </row>
    <row r="3045" spans="4:4" s="2" customFormat="1" ht="15" hidden="1" customHeight="1">
      <c r="D3045" s="27"/>
    </row>
    <row r="3046" spans="4:4" s="2" customFormat="1" ht="15" hidden="1" customHeight="1">
      <c r="D3046" s="27"/>
    </row>
    <row r="3047" spans="4:4" s="2" customFormat="1" ht="15" hidden="1" customHeight="1">
      <c r="D3047" s="27"/>
    </row>
    <row r="3048" spans="4:4" s="2" customFormat="1" ht="15" hidden="1" customHeight="1">
      <c r="D3048" s="27"/>
    </row>
    <row r="3049" spans="4:4" s="2" customFormat="1" ht="15" hidden="1" customHeight="1">
      <c r="D3049" s="27"/>
    </row>
    <row r="3050" spans="4:4" s="2" customFormat="1" ht="15" hidden="1" customHeight="1">
      <c r="D3050" s="27"/>
    </row>
    <row r="3051" spans="4:4" s="2" customFormat="1" ht="15" hidden="1" customHeight="1">
      <c r="D3051" s="27"/>
    </row>
    <row r="3052" spans="4:4" s="2" customFormat="1" ht="15" hidden="1" customHeight="1">
      <c r="D3052" s="27"/>
    </row>
    <row r="3053" spans="4:4" s="2" customFormat="1" ht="15" hidden="1" customHeight="1">
      <c r="D3053" s="27"/>
    </row>
    <row r="3054" spans="4:4" s="2" customFormat="1" ht="15" hidden="1" customHeight="1">
      <c r="D3054" s="27"/>
    </row>
    <row r="3055" spans="4:4" s="2" customFormat="1" ht="15" hidden="1" customHeight="1">
      <c r="D3055" s="27"/>
    </row>
    <row r="3056" spans="4:4" s="2" customFormat="1" ht="15" hidden="1" customHeight="1">
      <c r="D3056" s="27"/>
    </row>
    <row r="3057" spans="4:4" s="2" customFormat="1" ht="15" hidden="1" customHeight="1">
      <c r="D3057" s="27"/>
    </row>
    <row r="3058" spans="4:4" s="2" customFormat="1" ht="15" hidden="1" customHeight="1">
      <c r="D3058" s="27"/>
    </row>
    <row r="3059" spans="4:4" s="2" customFormat="1" ht="15" hidden="1" customHeight="1">
      <c r="D3059" s="27"/>
    </row>
    <row r="3060" spans="4:4" s="2" customFormat="1" ht="15" hidden="1" customHeight="1">
      <c r="D3060" s="27"/>
    </row>
    <row r="3061" spans="4:4" s="2" customFormat="1" ht="15" hidden="1" customHeight="1">
      <c r="D3061" s="27"/>
    </row>
    <row r="3062" spans="4:4" s="2" customFormat="1" ht="15" hidden="1" customHeight="1">
      <c r="D3062" s="27"/>
    </row>
    <row r="3063" spans="4:4" s="2" customFormat="1" ht="15" hidden="1" customHeight="1">
      <c r="D3063" s="27"/>
    </row>
    <row r="3064" spans="4:4" s="2" customFormat="1" ht="15" hidden="1" customHeight="1">
      <c r="D3064" s="27"/>
    </row>
    <row r="3065" spans="4:4" s="2" customFormat="1" ht="15" hidden="1" customHeight="1">
      <c r="D3065" s="27"/>
    </row>
    <row r="3066" spans="4:4" s="2" customFormat="1" ht="15" hidden="1" customHeight="1">
      <c r="D3066" s="27"/>
    </row>
    <row r="3067" spans="4:4" s="2" customFormat="1" ht="15" hidden="1" customHeight="1">
      <c r="D3067" s="27"/>
    </row>
    <row r="3068" spans="4:4" s="2" customFormat="1" ht="15" hidden="1" customHeight="1">
      <c r="D3068" s="27"/>
    </row>
    <row r="3069" spans="4:4" s="2" customFormat="1" ht="15" hidden="1" customHeight="1">
      <c r="D3069" s="27"/>
    </row>
    <row r="3070" spans="4:4" s="2" customFormat="1" ht="15" hidden="1" customHeight="1">
      <c r="D3070" s="27"/>
    </row>
    <row r="3071" spans="4:4" s="2" customFormat="1" ht="15" hidden="1" customHeight="1">
      <c r="D3071" s="27"/>
    </row>
    <row r="3072" spans="4:4" s="2" customFormat="1" ht="15" hidden="1" customHeight="1">
      <c r="D3072" s="27"/>
    </row>
    <row r="3073" spans="4:4" s="2" customFormat="1" ht="15" hidden="1" customHeight="1">
      <c r="D3073" s="27"/>
    </row>
    <row r="3074" spans="4:4" s="2" customFormat="1" ht="15" hidden="1" customHeight="1">
      <c r="D3074" s="27"/>
    </row>
    <row r="3075" spans="4:4" s="2" customFormat="1" ht="15" hidden="1" customHeight="1">
      <c r="D3075" s="27"/>
    </row>
    <row r="3076" spans="4:4" s="2" customFormat="1" ht="15" hidden="1" customHeight="1">
      <c r="D3076" s="27"/>
    </row>
    <row r="3077" spans="4:4" s="2" customFormat="1" ht="15" hidden="1" customHeight="1">
      <c r="D3077" s="27"/>
    </row>
    <row r="3078" spans="4:4" s="2" customFormat="1" ht="15" hidden="1" customHeight="1">
      <c r="D3078" s="27"/>
    </row>
    <row r="3079" spans="4:4" s="2" customFormat="1" ht="15" hidden="1" customHeight="1">
      <c r="D3079" s="27"/>
    </row>
    <row r="3080" spans="4:4" s="2" customFormat="1" ht="15" hidden="1" customHeight="1">
      <c r="D3080" s="27"/>
    </row>
    <row r="3081" spans="4:4" s="2" customFormat="1" ht="15" hidden="1" customHeight="1">
      <c r="D3081" s="27"/>
    </row>
    <row r="3082" spans="4:4" s="2" customFormat="1" ht="15" hidden="1" customHeight="1">
      <c r="D3082" s="27"/>
    </row>
    <row r="3083" spans="4:4" s="2" customFormat="1" ht="15" hidden="1" customHeight="1">
      <c r="D3083" s="27"/>
    </row>
    <row r="3084" spans="4:4" s="2" customFormat="1" ht="15" hidden="1" customHeight="1">
      <c r="D3084" s="27"/>
    </row>
    <row r="3085" spans="4:4" s="2" customFormat="1" ht="15" hidden="1" customHeight="1">
      <c r="D3085" s="27"/>
    </row>
    <row r="3086" spans="4:4" s="2" customFormat="1" ht="15" hidden="1" customHeight="1">
      <c r="D3086" s="27"/>
    </row>
    <row r="3087" spans="4:4" s="2" customFormat="1" ht="15" hidden="1" customHeight="1">
      <c r="D3087" s="27"/>
    </row>
    <row r="3088" spans="4:4" s="2" customFormat="1" ht="15" hidden="1" customHeight="1">
      <c r="D3088" s="27"/>
    </row>
    <row r="3089" spans="4:4" s="2" customFormat="1" ht="15" hidden="1" customHeight="1">
      <c r="D3089" s="27"/>
    </row>
    <row r="3090" spans="4:4" s="2" customFormat="1" ht="15" hidden="1" customHeight="1">
      <c r="D3090" s="27"/>
    </row>
    <row r="3091" spans="4:4" s="2" customFormat="1" ht="15" hidden="1" customHeight="1">
      <c r="D3091" s="27"/>
    </row>
    <row r="3092" spans="4:4" s="2" customFormat="1" ht="15" hidden="1" customHeight="1">
      <c r="D3092" s="27"/>
    </row>
    <row r="3093" spans="4:4" s="2" customFormat="1" ht="15" hidden="1" customHeight="1">
      <c r="D3093" s="27"/>
    </row>
    <row r="3094" spans="4:4" s="2" customFormat="1" ht="15" hidden="1" customHeight="1">
      <c r="D3094" s="27"/>
    </row>
    <row r="3095" spans="4:4" s="2" customFormat="1" ht="15" hidden="1" customHeight="1">
      <c r="D3095" s="27"/>
    </row>
    <row r="3096" spans="4:4" s="2" customFormat="1" ht="15" hidden="1" customHeight="1">
      <c r="D3096" s="27"/>
    </row>
    <row r="3097" spans="4:4" s="2" customFormat="1" ht="15" hidden="1" customHeight="1">
      <c r="D3097" s="27"/>
    </row>
    <row r="3098" spans="4:4" s="2" customFormat="1" ht="15" hidden="1" customHeight="1">
      <c r="D3098" s="27"/>
    </row>
    <row r="3099" spans="4:4" s="2" customFormat="1" ht="15" hidden="1" customHeight="1">
      <c r="D3099" s="27"/>
    </row>
    <row r="3100" spans="4:4" s="2" customFormat="1" ht="15" hidden="1" customHeight="1">
      <c r="D3100" s="27"/>
    </row>
    <row r="3101" spans="4:4" s="2" customFormat="1" ht="15" hidden="1" customHeight="1">
      <c r="D3101" s="27"/>
    </row>
    <row r="3102" spans="4:4" s="2" customFormat="1" ht="15" hidden="1" customHeight="1">
      <c r="D3102" s="27"/>
    </row>
    <row r="3103" spans="4:4" s="2" customFormat="1" ht="15" hidden="1" customHeight="1">
      <c r="D3103" s="27"/>
    </row>
    <row r="3104" spans="4:4" s="2" customFormat="1" ht="15" hidden="1" customHeight="1">
      <c r="D3104" s="27"/>
    </row>
    <row r="3105" spans="4:4" s="2" customFormat="1" ht="15" hidden="1" customHeight="1">
      <c r="D3105" s="27"/>
    </row>
    <row r="3106" spans="4:4" s="2" customFormat="1" ht="15" hidden="1" customHeight="1">
      <c r="D3106" s="27"/>
    </row>
    <row r="3107" spans="4:4" s="2" customFormat="1" ht="15" hidden="1" customHeight="1">
      <c r="D3107" s="27"/>
    </row>
    <row r="3108" spans="4:4" s="2" customFormat="1" ht="15" hidden="1" customHeight="1">
      <c r="D3108" s="27"/>
    </row>
    <row r="3109" spans="4:4" s="2" customFormat="1" ht="15" hidden="1" customHeight="1">
      <c r="D3109" s="27"/>
    </row>
    <row r="3110" spans="4:4" s="2" customFormat="1" ht="15" hidden="1" customHeight="1">
      <c r="D3110" s="27"/>
    </row>
    <row r="3111" spans="4:4" s="2" customFormat="1" ht="15" hidden="1" customHeight="1">
      <c r="D3111" s="27"/>
    </row>
    <row r="3112" spans="4:4" s="2" customFormat="1" ht="15" hidden="1" customHeight="1">
      <c r="D3112" s="27"/>
    </row>
    <row r="3113" spans="4:4" s="2" customFormat="1" ht="15" hidden="1" customHeight="1">
      <c r="D3113" s="27"/>
    </row>
    <row r="3114" spans="4:4" s="2" customFormat="1" ht="15" hidden="1" customHeight="1">
      <c r="D3114" s="27"/>
    </row>
    <row r="3115" spans="4:4" s="2" customFormat="1" ht="15" hidden="1" customHeight="1">
      <c r="D3115" s="27"/>
    </row>
    <row r="3116" spans="4:4" s="2" customFormat="1" ht="15" hidden="1" customHeight="1">
      <c r="D3116" s="27"/>
    </row>
    <row r="3117" spans="4:4" s="2" customFormat="1" ht="15" hidden="1" customHeight="1">
      <c r="D3117" s="27"/>
    </row>
    <row r="3118" spans="4:4" s="2" customFormat="1" ht="15" hidden="1" customHeight="1">
      <c r="D3118" s="27"/>
    </row>
    <row r="3119" spans="4:4" s="2" customFormat="1" ht="15" hidden="1" customHeight="1">
      <c r="D3119" s="27"/>
    </row>
    <row r="3120" spans="4:4" s="2" customFormat="1" ht="15" hidden="1" customHeight="1">
      <c r="D3120" s="27"/>
    </row>
    <row r="3121" spans="4:4" s="2" customFormat="1" ht="15" hidden="1" customHeight="1">
      <c r="D3121" s="27"/>
    </row>
    <row r="3122" spans="4:4" s="2" customFormat="1" ht="15" hidden="1" customHeight="1">
      <c r="D3122" s="27"/>
    </row>
    <row r="3123" spans="4:4" s="2" customFormat="1" ht="15" hidden="1" customHeight="1">
      <c r="D3123" s="27"/>
    </row>
    <row r="3124" spans="4:4" s="2" customFormat="1" ht="15" hidden="1" customHeight="1">
      <c r="D3124" s="27"/>
    </row>
    <row r="3125" spans="4:4" s="2" customFormat="1" ht="15" hidden="1" customHeight="1">
      <c r="D3125" s="27"/>
    </row>
    <row r="3126" spans="4:4" s="2" customFormat="1" ht="15" hidden="1" customHeight="1">
      <c r="D3126" s="27"/>
    </row>
    <row r="3127" spans="4:4" s="2" customFormat="1" ht="15" hidden="1" customHeight="1">
      <c r="D3127" s="27"/>
    </row>
    <row r="3128" spans="4:4" s="2" customFormat="1" ht="15" hidden="1" customHeight="1">
      <c r="D3128" s="27"/>
    </row>
    <row r="3129" spans="4:4" s="2" customFormat="1" ht="15" hidden="1" customHeight="1">
      <c r="D3129" s="27"/>
    </row>
    <row r="3130" spans="4:4" s="2" customFormat="1" ht="15" hidden="1" customHeight="1">
      <c r="D3130" s="27"/>
    </row>
    <row r="3131" spans="4:4" s="2" customFormat="1" ht="15" hidden="1" customHeight="1">
      <c r="D3131" s="27"/>
    </row>
    <row r="3132" spans="4:4" s="2" customFormat="1" ht="15" hidden="1" customHeight="1">
      <c r="D3132" s="27"/>
    </row>
    <row r="3133" spans="4:4" s="2" customFormat="1" ht="15" hidden="1" customHeight="1">
      <c r="D3133" s="27"/>
    </row>
    <row r="3134" spans="4:4" s="2" customFormat="1" ht="15" hidden="1" customHeight="1">
      <c r="D3134" s="27"/>
    </row>
    <row r="3135" spans="4:4" s="2" customFormat="1" ht="15" hidden="1" customHeight="1">
      <c r="D3135" s="27"/>
    </row>
    <row r="3136" spans="4:4" s="2" customFormat="1" ht="15" hidden="1" customHeight="1">
      <c r="D3136" s="27"/>
    </row>
    <row r="3137" spans="4:4" s="2" customFormat="1" ht="15" hidden="1" customHeight="1">
      <c r="D3137" s="27"/>
    </row>
    <row r="3138" spans="4:4" s="2" customFormat="1" ht="15" hidden="1" customHeight="1">
      <c r="D3138" s="27"/>
    </row>
    <row r="3139" spans="4:4" s="2" customFormat="1" ht="15" hidden="1" customHeight="1">
      <c r="D3139" s="27"/>
    </row>
    <row r="3140" spans="4:4" s="2" customFormat="1" ht="15" hidden="1" customHeight="1">
      <c r="D3140" s="27"/>
    </row>
    <row r="3141" spans="4:4" s="2" customFormat="1" ht="15" hidden="1" customHeight="1">
      <c r="D3141" s="27"/>
    </row>
    <row r="3142" spans="4:4" s="2" customFormat="1" ht="15" hidden="1" customHeight="1">
      <c r="D3142" s="27"/>
    </row>
    <row r="3143" spans="4:4" s="2" customFormat="1" ht="15" hidden="1" customHeight="1">
      <c r="D3143" s="27"/>
    </row>
    <row r="3144" spans="4:4" s="2" customFormat="1" ht="15" hidden="1" customHeight="1">
      <c r="D3144" s="27"/>
    </row>
    <row r="3145" spans="4:4" s="2" customFormat="1" ht="15" hidden="1" customHeight="1">
      <c r="D3145" s="27"/>
    </row>
    <row r="3146" spans="4:4" s="2" customFormat="1" ht="15" hidden="1" customHeight="1">
      <c r="D3146" s="27"/>
    </row>
    <row r="3147" spans="4:4" s="2" customFormat="1" ht="15" hidden="1" customHeight="1">
      <c r="D3147" s="27"/>
    </row>
    <row r="3148" spans="4:4" s="2" customFormat="1" ht="15" hidden="1" customHeight="1">
      <c r="D3148" s="27"/>
    </row>
    <row r="3149" spans="4:4" s="2" customFormat="1" ht="15" hidden="1" customHeight="1">
      <c r="D3149" s="27"/>
    </row>
    <row r="3150" spans="4:4" s="2" customFormat="1" ht="15" hidden="1" customHeight="1">
      <c r="D3150" s="27"/>
    </row>
    <row r="3151" spans="4:4" s="2" customFormat="1" ht="15" hidden="1" customHeight="1">
      <c r="D3151" s="27"/>
    </row>
    <row r="3152" spans="4:4" s="2" customFormat="1" ht="15" hidden="1" customHeight="1">
      <c r="D3152" s="27"/>
    </row>
    <row r="3153" spans="4:4" s="2" customFormat="1" ht="15" hidden="1" customHeight="1">
      <c r="D3153" s="27"/>
    </row>
    <row r="3154" spans="4:4" s="2" customFormat="1" ht="15" hidden="1" customHeight="1">
      <c r="D3154" s="27"/>
    </row>
    <row r="3155" spans="4:4" s="2" customFormat="1" ht="15" hidden="1" customHeight="1">
      <c r="D3155" s="27"/>
    </row>
    <row r="3156" spans="4:4" s="2" customFormat="1" ht="15" hidden="1" customHeight="1">
      <c r="D3156" s="27"/>
    </row>
    <row r="3157" spans="4:4" s="2" customFormat="1" ht="15" hidden="1" customHeight="1">
      <c r="D3157" s="27"/>
    </row>
    <row r="3158" spans="4:4" s="2" customFormat="1" ht="15" hidden="1" customHeight="1">
      <c r="D3158" s="27"/>
    </row>
    <row r="3159" spans="4:4" s="2" customFormat="1" ht="15" hidden="1" customHeight="1">
      <c r="D3159" s="27"/>
    </row>
    <row r="3160" spans="4:4" s="2" customFormat="1" ht="15" hidden="1" customHeight="1">
      <c r="D3160" s="27"/>
    </row>
    <row r="3161" spans="4:4" s="2" customFormat="1" ht="15" hidden="1" customHeight="1">
      <c r="D3161" s="27"/>
    </row>
    <row r="3162" spans="4:4" s="2" customFormat="1" ht="15" hidden="1" customHeight="1">
      <c r="D3162" s="27"/>
    </row>
    <row r="3163" spans="4:4" s="2" customFormat="1" ht="15" hidden="1" customHeight="1">
      <c r="D3163" s="27"/>
    </row>
    <row r="3164" spans="4:4" s="2" customFormat="1" ht="15" hidden="1" customHeight="1">
      <c r="D3164" s="27"/>
    </row>
    <row r="3165" spans="4:4" s="2" customFormat="1" ht="15" hidden="1" customHeight="1">
      <c r="D3165" s="27"/>
    </row>
    <row r="3166" spans="4:4" s="2" customFormat="1" ht="15" hidden="1" customHeight="1">
      <c r="D3166" s="27"/>
    </row>
    <row r="3167" spans="4:4" s="2" customFormat="1" ht="15" hidden="1" customHeight="1">
      <c r="D3167" s="27"/>
    </row>
    <row r="3168" spans="4:4" s="2" customFormat="1" ht="15" hidden="1" customHeight="1">
      <c r="D3168" s="27"/>
    </row>
    <row r="3169" spans="4:4" s="2" customFormat="1" ht="15" hidden="1" customHeight="1">
      <c r="D3169" s="27"/>
    </row>
    <row r="3170" spans="4:4" s="2" customFormat="1" ht="15" hidden="1" customHeight="1">
      <c r="D3170" s="27"/>
    </row>
    <row r="3171" spans="4:4" s="2" customFormat="1" ht="15" hidden="1" customHeight="1">
      <c r="D3171" s="27"/>
    </row>
    <row r="3172" spans="4:4" s="2" customFormat="1" ht="15" hidden="1" customHeight="1">
      <c r="D3172" s="27"/>
    </row>
    <row r="3173" spans="4:4" s="2" customFormat="1" ht="15" hidden="1" customHeight="1">
      <c r="D3173" s="27"/>
    </row>
    <row r="3174" spans="4:4" s="2" customFormat="1" ht="15" hidden="1" customHeight="1">
      <c r="D3174" s="27"/>
    </row>
    <row r="3175" spans="4:4" s="2" customFormat="1" ht="15" hidden="1" customHeight="1">
      <c r="D3175" s="27"/>
    </row>
    <row r="3176" spans="4:4" s="2" customFormat="1" ht="15" hidden="1" customHeight="1">
      <c r="D3176" s="27"/>
    </row>
    <row r="3177" spans="4:4" s="2" customFormat="1" ht="15" hidden="1" customHeight="1">
      <c r="D3177" s="27"/>
    </row>
    <row r="3178" spans="4:4" s="2" customFormat="1" ht="15" hidden="1" customHeight="1">
      <c r="D3178" s="27"/>
    </row>
    <row r="3179" spans="4:4" s="2" customFormat="1" ht="15" hidden="1" customHeight="1">
      <c r="D3179" s="27"/>
    </row>
    <row r="3180" spans="4:4" s="2" customFormat="1" ht="15" hidden="1" customHeight="1">
      <c r="D3180" s="27"/>
    </row>
    <row r="3181" spans="4:4" s="2" customFormat="1" ht="15" hidden="1" customHeight="1">
      <c r="D3181" s="27"/>
    </row>
    <row r="3182" spans="4:4" s="2" customFormat="1" ht="15" hidden="1" customHeight="1">
      <c r="D3182" s="27"/>
    </row>
    <row r="3183" spans="4:4" s="2" customFormat="1" ht="15" hidden="1" customHeight="1">
      <c r="D3183" s="27"/>
    </row>
    <row r="3184" spans="4:4" s="2" customFormat="1" ht="15" hidden="1" customHeight="1">
      <c r="D3184" s="27"/>
    </row>
    <row r="3185" spans="4:4" s="2" customFormat="1" ht="15" hidden="1" customHeight="1">
      <c r="D3185" s="27"/>
    </row>
    <row r="3186" spans="4:4" s="2" customFormat="1" ht="15" hidden="1" customHeight="1">
      <c r="D3186" s="27"/>
    </row>
    <row r="3187" spans="4:4" s="2" customFormat="1" ht="15" hidden="1" customHeight="1">
      <c r="D3187" s="27"/>
    </row>
    <row r="3188" spans="4:4" s="2" customFormat="1" ht="15" hidden="1" customHeight="1">
      <c r="D3188" s="27"/>
    </row>
    <row r="3189" spans="4:4" s="2" customFormat="1" ht="15" hidden="1" customHeight="1">
      <c r="D3189" s="27"/>
    </row>
    <row r="3190" spans="4:4" s="2" customFormat="1" ht="15" hidden="1" customHeight="1">
      <c r="D3190" s="27"/>
    </row>
    <row r="3191" spans="4:4" s="2" customFormat="1" ht="15" hidden="1" customHeight="1">
      <c r="D3191" s="27"/>
    </row>
    <row r="3192" spans="4:4" s="2" customFormat="1" ht="15" hidden="1" customHeight="1">
      <c r="D3192" s="27"/>
    </row>
    <row r="3193" spans="4:4" s="2" customFormat="1" ht="15" hidden="1" customHeight="1">
      <c r="D3193" s="27"/>
    </row>
    <row r="3194" spans="4:4" s="2" customFormat="1" ht="15" hidden="1" customHeight="1">
      <c r="D3194" s="27"/>
    </row>
    <row r="3195" spans="4:4" s="2" customFormat="1" ht="15" hidden="1" customHeight="1">
      <c r="D3195" s="27"/>
    </row>
    <row r="3196" spans="4:4" s="2" customFormat="1" ht="15" hidden="1" customHeight="1">
      <c r="D3196" s="27"/>
    </row>
    <row r="3197" spans="4:4" s="2" customFormat="1" ht="15" hidden="1" customHeight="1">
      <c r="D3197" s="27"/>
    </row>
    <row r="3198" spans="4:4" s="2" customFormat="1" ht="15" hidden="1" customHeight="1">
      <c r="D3198" s="27"/>
    </row>
    <row r="3199" spans="4:4" s="2" customFormat="1" ht="15" hidden="1" customHeight="1">
      <c r="D3199" s="27"/>
    </row>
    <row r="3200" spans="4:4" s="2" customFormat="1" ht="15" hidden="1" customHeight="1">
      <c r="D3200" s="27"/>
    </row>
    <row r="3201" spans="4:4" s="2" customFormat="1" ht="15" hidden="1" customHeight="1">
      <c r="D3201" s="27"/>
    </row>
    <row r="3202" spans="4:4" s="2" customFormat="1" ht="15" hidden="1" customHeight="1">
      <c r="D3202" s="27"/>
    </row>
    <row r="3203" spans="4:4" s="2" customFormat="1" ht="15" hidden="1" customHeight="1">
      <c r="D3203" s="27"/>
    </row>
    <row r="3204" spans="4:4" s="2" customFormat="1" ht="15" hidden="1" customHeight="1">
      <c r="D3204" s="27"/>
    </row>
    <row r="3205" spans="4:4" s="2" customFormat="1" ht="15" hidden="1" customHeight="1">
      <c r="D3205" s="27"/>
    </row>
    <row r="3206" spans="4:4" s="2" customFormat="1" ht="15" hidden="1" customHeight="1">
      <c r="D3206" s="27"/>
    </row>
    <row r="3207" spans="4:4" s="2" customFormat="1" ht="15" hidden="1" customHeight="1">
      <c r="D3207" s="27"/>
    </row>
    <row r="3208" spans="4:4" s="2" customFormat="1" ht="15" hidden="1" customHeight="1">
      <c r="D3208" s="27"/>
    </row>
    <row r="3209" spans="4:4" s="2" customFormat="1" ht="15" hidden="1" customHeight="1">
      <c r="D3209" s="27"/>
    </row>
    <row r="3210" spans="4:4" s="2" customFormat="1" ht="15" hidden="1" customHeight="1">
      <c r="D3210" s="27"/>
    </row>
    <row r="3211" spans="4:4" s="2" customFormat="1" ht="15" hidden="1" customHeight="1">
      <c r="D3211" s="27"/>
    </row>
    <row r="3212" spans="4:4" s="2" customFormat="1" ht="15" hidden="1" customHeight="1">
      <c r="D3212" s="27"/>
    </row>
    <row r="3213" spans="4:4" s="2" customFormat="1" ht="15" hidden="1" customHeight="1">
      <c r="D3213" s="27"/>
    </row>
    <row r="3214" spans="4:4" s="2" customFormat="1" ht="15" hidden="1" customHeight="1">
      <c r="D3214" s="27"/>
    </row>
    <row r="3215" spans="4:4" s="2" customFormat="1" ht="15" hidden="1" customHeight="1">
      <c r="D3215" s="27"/>
    </row>
    <row r="3216" spans="4:4" s="2" customFormat="1" ht="15" hidden="1" customHeight="1">
      <c r="D3216" s="27"/>
    </row>
    <row r="3217" spans="4:4" s="2" customFormat="1" ht="15" hidden="1" customHeight="1">
      <c r="D3217" s="27"/>
    </row>
    <row r="3218" spans="4:4" s="2" customFormat="1" ht="15" hidden="1" customHeight="1">
      <c r="D3218" s="27"/>
    </row>
    <row r="3219" spans="4:4" s="2" customFormat="1" ht="15" hidden="1" customHeight="1">
      <c r="D3219" s="27"/>
    </row>
    <row r="3220" spans="4:4" s="2" customFormat="1" ht="15" hidden="1" customHeight="1">
      <c r="D3220" s="27"/>
    </row>
    <row r="3221" spans="4:4" s="2" customFormat="1" ht="15" hidden="1" customHeight="1">
      <c r="D3221" s="27"/>
    </row>
    <row r="3222" spans="4:4" s="2" customFormat="1" ht="15" hidden="1" customHeight="1">
      <c r="D3222" s="27"/>
    </row>
    <row r="3223" spans="4:4" s="2" customFormat="1" ht="15" hidden="1" customHeight="1">
      <c r="D3223" s="27"/>
    </row>
    <row r="3224" spans="4:4" s="2" customFormat="1" ht="15" hidden="1" customHeight="1">
      <c r="D3224" s="27"/>
    </row>
    <row r="3225" spans="4:4" s="2" customFormat="1" ht="15" hidden="1" customHeight="1">
      <c r="D3225" s="27"/>
    </row>
    <row r="3226" spans="4:4" s="2" customFormat="1" ht="15" hidden="1" customHeight="1">
      <c r="D3226" s="27"/>
    </row>
    <row r="3227" spans="4:4" s="2" customFormat="1" ht="15" hidden="1" customHeight="1">
      <c r="D3227" s="27"/>
    </row>
    <row r="3228" spans="4:4" s="2" customFormat="1" ht="15" hidden="1" customHeight="1">
      <c r="D3228" s="27"/>
    </row>
    <row r="3229" spans="4:4" s="2" customFormat="1" ht="15" hidden="1" customHeight="1">
      <c r="D3229" s="27"/>
    </row>
    <row r="3230" spans="4:4" s="2" customFormat="1" ht="15" hidden="1" customHeight="1">
      <c r="D3230" s="27"/>
    </row>
    <row r="3231" spans="4:4" s="2" customFormat="1" ht="15" hidden="1" customHeight="1">
      <c r="D3231" s="27"/>
    </row>
    <row r="3232" spans="4:4" s="2" customFormat="1" ht="15" hidden="1" customHeight="1">
      <c r="D3232" s="27"/>
    </row>
    <row r="3233" spans="4:4" s="2" customFormat="1" ht="15" hidden="1" customHeight="1">
      <c r="D3233" s="27"/>
    </row>
    <row r="3234" spans="4:4" s="2" customFormat="1" ht="15" hidden="1" customHeight="1">
      <c r="D3234" s="27"/>
    </row>
    <row r="3235" spans="4:4" s="2" customFormat="1" ht="15" hidden="1" customHeight="1">
      <c r="D3235" s="27"/>
    </row>
    <row r="3236" spans="4:4" s="2" customFormat="1" ht="15" hidden="1" customHeight="1">
      <c r="D3236" s="27"/>
    </row>
    <row r="3237" spans="4:4" s="2" customFormat="1" ht="15" hidden="1" customHeight="1">
      <c r="D3237" s="27"/>
    </row>
    <row r="3238" spans="4:4" s="2" customFormat="1" ht="15" hidden="1" customHeight="1">
      <c r="D3238" s="27"/>
    </row>
    <row r="3239" spans="4:4" s="2" customFormat="1" ht="15" hidden="1" customHeight="1">
      <c r="D3239" s="27"/>
    </row>
    <row r="3240" spans="4:4" s="2" customFormat="1" ht="15" hidden="1" customHeight="1">
      <c r="D3240" s="27"/>
    </row>
    <row r="3241" spans="4:4" s="2" customFormat="1" ht="15" hidden="1" customHeight="1">
      <c r="D3241" s="27"/>
    </row>
    <row r="3242" spans="4:4" s="2" customFormat="1" ht="15" hidden="1" customHeight="1">
      <c r="D3242" s="27"/>
    </row>
    <row r="3243" spans="4:4" s="2" customFormat="1" ht="15" hidden="1" customHeight="1">
      <c r="D3243" s="27"/>
    </row>
    <row r="3244" spans="4:4" s="2" customFormat="1" ht="15" hidden="1" customHeight="1">
      <c r="D3244" s="27"/>
    </row>
    <row r="3245" spans="4:4" s="2" customFormat="1" ht="15" hidden="1" customHeight="1">
      <c r="D3245" s="27"/>
    </row>
    <row r="3246" spans="4:4" s="2" customFormat="1" ht="15" hidden="1" customHeight="1">
      <c r="D3246" s="27"/>
    </row>
    <row r="3247" spans="4:4" s="2" customFormat="1" ht="15" hidden="1" customHeight="1">
      <c r="D3247" s="27"/>
    </row>
    <row r="3248" spans="4:4" s="2" customFormat="1" ht="15" hidden="1" customHeight="1">
      <c r="D3248" s="27"/>
    </row>
    <row r="3249" spans="4:4" s="2" customFormat="1" ht="15" hidden="1" customHeight="1">
      <c r="D3249" s="27"/>
    </row>
    <row r="3250" spans="4:4" s="2" customFormat="1" ht="15" hidden="1" customHeight="1">
      <c r="D3250" s="27"/>
    </row>
    <row r="3251" spans="4:4" s="2" customFormat="1" ht="15" hidden="1" customHeight="1">
      <c r="D3251" s="27"/>
    </row>
    <row r="3252" spans="4:4" s="2" customFormat="1" ht="15" hidden="1" customHeight="1">
      <c r="D3252" s="27"/>
    </row>
    <row r="3253" spans="4:4" s="2" customFormat="1" ht="15" hidden="1" customHeight="1">
      <c r="D3253" s="27"/>
    </row>
    <row r="3254" spans="4:4" s="2" customFormat="1" ht="15" hidden="1" customHeight="1">
      <c r="D3254" s="27"/>
    </row>
    <row r="3255" spans="4:4" s="2" customFormat="1" ht="15" hidden="1" customHeight="1">
      <c r="D3255" s="27"/>
    </row>
    <row r="3256" spans="4:4" s="2" customFormat="1" ht="15" hidden="1" customHeight="1">
      <c r="D3256" s="27"/>
    </row>
    <row r="3257" spans="4:4" s="2" customFormat="1" ht="15" hidden="1" customHeight="1">
      <c r="D3257" s="27"/>
    </row>
    <row r="3258" spans="4:4" s="2" customFormat="1" ht="15" hidden="1" customHeight="1">
      <c r="D3258" s="27"/>
    </row>
    <row r="3259" spans="4:4" s="2" customFormat="1" ht="15" hidden="1" customHeight="1">
      <c r="D3259" s="27"/>
    </row>
    <row r="3260" spans="4:4" s="2" customFormat="1" ht="15" hidden="1" customHeight="1">
      <c r="D3260" s="27"/>
    </row>
    <row r="3261" spans="4:4" s="2" customFormat="1" ht="15" hidden="1" customHeight="1">
      <c r="D3261" s="27"/>
    </row>
    <row r="3262" spans="4:4" s="2" customFormat="1" ht="15" hidden="1" customHeight="1">
      <c r="D3262" s="27"/>
    </row>
    <row r="3263" spans="4:4" s="2" customFormat="1" ht="15" hidden="1" customHeight="1">
      <c r="D3263" s="27"/>
    </row>
    <row r="3264" spans="4:4" s="2" customFormat="1" ht="15" hidden="1" customHeight="1">
      <c r="D3264" s="27"/>
    </row>
    <row r="3265" spans="4:4" s="2" customFormat="1" ht="15" hidden="1" customHeight="1">
      <c r="D3265" s="27"/>
    </row>
    <row r="3266" spans="4:4" s="2" customFormat="1" ht="15" hidden="1" customHeight="1">
      <c r="D3266" s="27"/>
    </row>
    <row r="3267" spans="4:4" s="2" customFormat="1" ht="15" hidden="1" customHeight="1">
      <c r="D3267" s="27"/>
    </row>
    <row r="3268" spans="4:4" s="2" customFormat="1" ht="15" hidden="1" customHeight="1">
      <c r="D3268" s="27"/>
    </row>
    <row r="3269" spans="4:4" s="2" customFormat="1" ht="15" hidden="1" customHeight="1">
      <c r="D3269" s="27"/>
    </row>
    <row r="3270" spans="4:4" s="2" customFormat="1" ht="15" hidden="1" customHeight="1">
      <c r="D3270" s="27"/>
    </row>
    <row r="3271" spans="4:4" s="2" customFormat="1" ht="15" hidden="1" customHeight="1">
      <c r="D3271" s="27"/>
    </row>
    <row r="3272" spans="4:4" s="2" customFormat="1" ht="15" hidden="1" customHeight="1">
      <c r="D3272" s="27"/>
    </row>
    <row r="3273" spans="4:4" s="2" customFormat="1" ht="15" hidden="1" customHeight="1">
      <c r="D3273" s="27"/>
    </row>
    <row r="3274" spans="4:4" s="2" customFormat="1" ht="15" hidden="1" customHeight="1">
      <c r="D3274" s="27"/>
    </row>
    <row r="3275" spans="4:4" s="2" customFormat="1" ht="15" hidden="1" customHeight="1">
      <c r="D3275" s="27"/>
    </row>
    <row r="3276" spans="4:4" s="2" customFormat="1" ht="15" hidden="1" customHeight="1">
      <c r="D3276" s="27"/>
    </row>
    <row r="3277" spans="4:4" s="2" customFormat="1" ht="15" hidden="1" customHeight="1">
      <c r="D3277" s="27"/>
    </row>
    <row r="3278" spans="4:4" s="2" customFormat="1" ht="15" hidden="1" customHeight="1">
      <c r="D3278" s="27"/>
    </row>
    <row r="3279" spans="4:4" s="2" customFormat="1" ht="15" hidden="1" customHeight="1">
      <c r="D3279" s="27"/>
    </row>
    <row r="3280" spans="4:4" s="2" customFormat="1" ht="15" hidden="1" customHeight="1">
      <c r="D3280" s="27"/>
    </row>
    <row r="3281" spans="4:4" s="2" customFormat="1" ht="15" hidden="1" customHeight="1">
      <c r="D3281" s="27"/>
    </row>
    <row r="3282" spans="4:4" s="2" customFormat="1" ht="15" hidden="1" customHeight="1">
      <c r="D3282" s="27"/>
    </row>
    <row r="3283" spans="4:4" s="2" customFormat="1" ht="15" hidden="1" customHeight="1">
      <c r="D3283" s="27"/>
    </row>
    <row r="3284" spans="4:4" s="2" customFormat="1" ht="15" hidden="1" customHeight="1">
      <c r="D3284" s="27"/>
    </row>
    <row r="3285" spans="4:4" s="2" customFormat="1" ht="15" hidden="1" customHeight="1">
      <c r="D3285" s="27"/>
    </row>
    <row r="3286" spans="4:4" s="2" customFormat="1" ht="15" hidden="1" customHeight="1">
      <c r="D3286" s="27"/>
    </row>
    <row r="3287" spans="4:4" s="2" customFormat="1" ht="15" hidden="1" customHeight="1">
      <c r="D3287" s="27"/>
    </row>
    <row r="3288" spans="4:4" s="2" customFormat="1" ht="15" hidden="1" customHeight="1">
      <c r="D3288" s="27"/>
    </row>
    <row r="3289" spans="4:4" s="2" customFormat="1" ht="15" hidden="1" customHeight="1">
      <c r="D3289" s="27"/>
    </row>
    <row r="3290" spans="4:4" s="2" customFormat="1" ht="15" hidden="1" customHeight="1">
      <c r="D3290" s="27"/>
    </row>
    <row r="3291" spans="4:4" s="2" customFormat="1" ht="15" hidden="1" customHeight="1">
      <c r="D3291" s="27"/>
    </row>
    <row r="3292" spans="4:4" s="2" customFormat="1" ht="15" hidden="1" customHeight="1">
      <c r="D3292" s="27"/>
    </row>
    <row r="3293" spans="4:4" s="2" customFormat="1" ht="15" hidden="1" customHeight="1">
      <c r="D3293" s="27"/>
    </row>
    <row r="3294" spans="4:4" s="2" customFormat="1" ht="15" hidden="1" customHeight="1">
      <c r="D3294" s="27"/>
    </row>
    <row r="3295" spans="4:4" s="2" customFormat="1" ht="15" hidden="1" customHeight="1">
      <c r="D3295" s="27"/>
    </row>
    <row r="3296" spans="4:4" s="2" customFormat="1" ht="15" hidden="1" customHeight="1">
      <c r="D3296" s="27"/>
    </row>
    <row r="3297" spans="4:4" s="2" customFormat="1" ht="15" hidden="1" customHeight="1">
      <c r="D3297" s="27"/>
    </row>
    <row r="3298" spans="4:4" s="2" customFormat="1" ht="15" hidden="1" customHeight="1">
      <c r="D3298" s="27"/>
    </row>
    <row r="3299" spans="4:4" s="2" customFormat="1" ht="15" hidden="1" customHeight="1">
      <c r="D3299" s="27"/>
    </row>
    <row r="3300" spans="4:4" s="2" customFormat="1" ht="15" hidden="1" customHeight="1">
      <c r="D3300" s="27"/>
    </row>
    <row r="3301" spans="4:4" s="2" customFormat="1" ht="15" hidden="1" customHeight="1">
      <c r="D3301" s="27"/>
    </row>
    <row r="3302" spans="4:4" s="2" customFormat="1" ht="15" hidden="1" customHeight="1">
      <c r="D3302" s="27"/>
    </row>
    <row r="3303" spans="4:4" s="2" customFormat="1" ht="15" hidden="1" customHeight="1">
      <c r="D3303" s="27"/>
    </row>
    <row r="3304" spans="4:4" s="2" customFormat="1" ht="15" hidden="1" customHeight="1">
      <c r="D3304" s="27"/>
    </row>
    <row r="3305" spans="4:4" s="2" customFormat="1" ht="15" hidden="1" customHeight="1">
      <c r="D3305" s="27"/>
    </row>
    <row r="3306" spans="4:4" s="2" customFormat="1" ht="15" hidden="1" customHeight="1">
      <c r="D3306" s="27"/>
    </row>
    <row r="3307" spans="4:4" s="2" customFormat="1" ht="15" hidden="1" customHeight="1">
      <c r="D3307" s="27"/>
    </row>
    <row r="3308" spans="4:4" s="2" customFormat="1" ht="15" hidden="1" customHeight="1">
      <c r="D3308" s="27"/>
    </row>
    <row r="3309" spans="4:4" s="2" customFormat="1" ht="15" hidden="1" customHeight="1">
      <c r="D3309" s="27"/>
    </row>
    <row r="3310" spans="4:4" s="2" customFormat="1" ht="15" hidden="1" customHeight="1">
      <c r="D3310" s="27"/>
    </row>
    <row r="3311" spans="4:4" s="2" customFormat="1" ht="15" hidden="1" customHeight="1">
      <c r="D3311" s="27"/>
    </row>
    <row r="3312" spans="4:4" s="2" customFormat="1" ht="15" hidden="1" customHeight="1">
      <c r="D3312" s="27"/>
    </row>
    <row r="3313" spans="4:4" s="2" customFormat="1" ht="15" hidden="1" customHeight="1">
      <c r="D3313" s="27"/>
    </row>
    <row r="3314" spans="4:4" s="2" customFormat="1" ht="15" hidden="1" customHeight="1">
      <c r="D3314" s="27"/>
    </row>
    <row r="3315" spans="4:4" s="2" customFormat="1" ht="15" hidden="1" customHeight="1">
      <c r="D3315" s="27"/>
    </row>
    <row r="3316" spans="4:4" s="2" customFormat="1" ht="15" hidden="1" customHeight="1">
      <c r="D3316" s="27"/>
    </row>
    <row r="3317" spans="4:4" s="2" customFormat="1" ht="15" hidden="1" customHeight="1">
      <c r="D3317" s="27"/>
    </row>
    <row r="3318" spans="4:4" s="2" customFormat="1" ht="15" hidden="1" customHeight="1">
      <c r="D3318" s="27"/>
    </row>
    <row r="3319" spans="4:4" s="2" customFormat="1" ht="15" hidden="1" customHeight="1">
      <c r="D3319" s="27"/>
    </row>
    <row r="3320" spans="4:4" s="2" customFormat="1" ht="15" hidden="1" customHeight="1">
      <c r="D3320" s="27"/>
    </row>
    <row r="3321" spans="4:4" s="2" customFormat="1" ht="15" hidden="1" customHeight="1">
      <c r="D3321" s="27"/>
    </row>
    <row r="3322" spans="4:4" s="2" customFormat="1" ht="15" hidden="1" customHeight="1">
      <c r="D3322" s="27"/>
    </row>
    <row r="3323" spans="4:4" s="2" customFormat="1" ht="15" hidden="1" customHeight="1">
      <c r="D3323" s="27"/>
    </row>
    <row r="3324" spans="4:4" s="2" customFormat="1" ht="15" hidden="1" customHeight="1">
      <c r="D3324" s="27"/>
    </row>
    <row r="3325" spans="4:4" s="2" customFormat="1" ht="15" hidden="1" customHeight="1">
      <c r="D3325" s="27"/>
    </row>
    <row r="3326" spans="4:4" s="2" customFormat="1" ht="15" hidden="1" customHeight="1">
      <c r="D3326" s="27"/>
    </row>
    <row r="3327" spans="4:4" s="2" customFormat="1" ht="15" hidden="1" customHeight="1">
      <c r="D3327" s="27"/>
    </row>
    <row r="3328" spans="4:4" s="2" customFormat="1" ht="15" hidden="1" customHeight="1">
      <c r="D3328" s="27"/>
    </row>
    <row r="3329" spans="4:4" s="2" customFormat="1" ht="15" hidden="1" customHeight="1">
      <c r="D3329" s="27"/>
    </row>
    <row r="3330" spans="4:4" s="2" customFormat="1" ht="15" hidden="1" customHeight="1">
      <c r="D3330" s="27"/>
    </row>
    <row r="3331" spans="4:4" s="2" customFormat="1" ht="15" hidden="1" customHeight="1">
      <c r="D3331" s="27"/>
    </row>
    <row r="3332" spans="4:4" s="2" customFormat="1" ht="15" hidden="1" customHeight="1">
      <c r="D3332" s="27"/>
    </row>
    <row r="3333" spans="4:4" s="2" customFormat="1" ht="15" hidden="1" customHeight="1">
      <c r="D3333" s="27"/>
    </row>
    <row r="3334" spans="4:4" s="2" customFormat="1" ht="15" hidden="1" customHeight="1">
      <c r="D3334" s="27"/>
    </row>
    <row r="3335" spans="4:4" s="2" customFormat="1" ht="15" hidden="1" customHeight="1">
      <c r="D3335" s="27"/>
    </row>
    <row r="3336" spans="4:4" s="2" customFormat="1" ht="15" hidden="1" customHeight="1">
      <c r="D3336" s="27"/>
    </row>
    <row r="3337" spans="4:4" s="2" customFormat="1" ht="15" hidden="1" customHeight="1">
      <c r="D3337" s="27"/>
    </row>
    <row r="3338" spans="4:4" s="2" customFormat="1" ht="15" hidden="1" customHeight="1">
      <c r="D3338" s="27"/>
    </row>
    <row r="3339" spans="4:4" s="2" customFormat="1" ht="15" hidden="1" customHeight="1">
      <c r="D3339" s="27"/>
    </row>
    <row r="3340" spans="4:4" s="2" customFormat="1" ht="15" hidden="1" customHeight="1">
      <c r="D3340" s="27"/>
    </row>
    <row r="3341" spans="4:4" s="2" customFormat="1" ht="15" hidden="1" customHeight="1">
      <c r="D3341" s="27"/>
    </row>
    <row r="3342" spans="4:4" s="2" customFormat="1" ht="15" hidden="1" customHeight="1">
      <c r="D3342" s="27"/>
    </row>
    <row r="3343" spans="4:4" s="2" customFormat="1" ht="15" hidden="1" customHeight="1">
      <c r="D3343" s="27"/>
    </row>
    <row r="3344" spans="4:4" s="2" customFormat="1" ht="15" hidden="1" customHeight="1">
      <c r="D3344" s="27"/>
    </row>
    <row r="3345" spans="4:4" s="2" customFormat="1" ht="15" hidden="1" customHeight="1">
      <c r="D3345" s="27"/>
    </row>
    <row r="3346" spans="4:4" s="2" customFormat="1" ht="15" hidden="1" customHeight="1">
      <c r="D3346" s="27"/>
    </row>
    <row r="3347" spans="4:4" s="2" customFormat="1" ht="15" hidden="1" customHeight="1">
      <c r="D3347" s="27"/>
    </row>
    <row r="3348" spans="4:4" s="2" customFormat="1" ht="15" hidden="1" customHeight="1">
      <c r="D3348" s="27"/>
    </row>
    <row r="3349" spans="4:4" s="2" customFormat="1" ht="15" hidden="1" customHeight="1">
      <c r="D3349" s="27"/>
    </row>
    <row r="3350" spans="4:4" s="2" customFormat="1" ht="15" hidden="1" customHeight="1">
      <c r="D3350" s="27"/>
    </row>
    <row r="3351" spans="4:4" s="2" customFormat="1" ht="15" hidden="1" customHeight="1">
      <c r="D3351" s="27"/>
    </row>
    <row r="3352" spans="4:4" s="2" customFormat="1" ht="15" hidden="1" customHeight="1">
      <c r="D3352" s="27"/>
    </row>
    <row r="3353" spans="4:4" s="2" customFormat="1" ht="15" hidden="1" customHeight="1">
      <c r="D3353" s="27"/>
    </row>
    <row r="3354" spans="4:4" s="2" customFormat="1" ht="15" hidden="1" customHeight="1">
      <c r="D3354" s="27"/>
    </row>
    <row r="3355" spans="4:4" s="2" customFormat="1" ht="15" hidden="1" customHeight="1">
      <c r="D3355" s="27"/>
    </row>
    <row r="3356" spans="4:4" s="2" customFormat="1" ht="15" hidden="1" customHeight="1">
      <c r="D3356" s="27"/>
    </row>
    <row r="3357" spans="4:4" s="2" customFormat="1" ht="15" hidden="1" customHeight="1">
      <c r="D3357" s="27"/>
    </row>
    <row r="3358" spans="4:4" s="2" customFormat="1" ht="15" hidden="1" customHeight="1">
      <c r="D3358" s="27"/>
    </row>
    <row r="3359" spans="4:4" s="2" customFormat="1" ht="15" hidden="1" customHeight="1">
      <c r="D3359" s="27"/>
    </row>
    <row r="3360" spans="4:4" s="2" customFormat="1" ht="15" hidden="1" customHeight="1">
      <c r="D3360" s="27"/>
    </row>
    <row r="3361" spans="4:4" s="2" customFormat="1" ht="15" hidden="1" customHeight="1">
      <c r="D3361" s="27"/>
    </row>
    <row r="3362" spans="4:4" s="2" customFormat="1" ht="15" hidden="1" customHeight="1">
      <c r="D3362" s="27"/>
    </row>
    <row r="3363" spans="4:4" s="2" customFormat="1" ht="15" hidden="1" customHeight="1">
      <c r="D3363" s="27"/>
    </row>
    <row r="3364" spans="4:4" s="2" customFormat="1" ht="15" hidden="1" customHeight="1">
      <c r="D3364" s="27"/>
    </row>
    <row r="3365" spans="4:4" s="2" customFormat="1" ht="15" hidden="1" customHeight="1">
      <c r="D3365" s="27"/>
    </row>
    <row r="3366" spans="4:4" s="2" customFormat="1" ht="15" hidden="1" customHeight="1">
      <c r="D3366" s="27"/>
    </row>
    <row r="3367" spans="4:4" s="2" customFormat="1" ht="15" hidden="1" customHeight="1">
      <c r="D3367" s="27"/>
    </row>
    <row r="3368" spans="4:4" s="2" customFormat="1" ht="15" hidden="1" customHeight="1">
      <c r="D3368" s="27"/>
    </row>
    <row r="3369" spans="4:4" s="2" customFormat="1" ht="15" hidden="1" customHeight="1">
      <c r="D3369" s="27"/>
    </row>
    <row r="3370" spans="4:4" s="2" customFormat="1" ht="15" hidden="1" customHeight="1">
      <c r="D3370" s="27"/>
    </row>
    <row r="3371" spans="4:4" s="2" customFormat="1" ht="15" hidden="1" customHeight="1">
      <c r="D3371" s="27"/>
    </row>
    <row r="3372" spans="4:4" s="2" customFormat="1" ht="15" hidden="1" customHeight="1">
      <c r="D3372" s="27"/>
    </row>
    <row r="3373" spans="4:4" s="2" customFormat="1" ht="15" hidden="1" customHeight="1">
      <c r="D3373" s="27"/>
    </row>
    <row r="3374" spans="4:4" s="2" customFormat="1" ht="15" hidden="1" customHeight="1">
      <c r="D3374" s="27"/>
    </row>
    <row r="3375" spans="4:4" s="2" customFormat="1" ht="15" hidden="1" customHeight="1">
      <c r="D3375" s="27"/>
    </row>
    <row r="3376" spans="4:4" s="2" customFormat="1" ht="15" hidden="1" customHeight="1">
      <c r="D3376" s="27"/>
    </row>
    <row r="3377" spans="4:4" s="2" customFormat="1" ht="15" hidden="1" customHeight="1">
      <c r="D3377" s="27"/>
    </row>
    <row r="3378" spans="4:4" s="2" customFormat="1" ht="15" hidden="1" customHeight="1">
      <c r="D3378" s="27"/>
    </row>
    <row r="3379" spans="4:4" s="2" customFormat="1" ht="15" hidden="1" customHeight="1">
      <c r="D3379" s="27"/>
    </row>
    <row r="3380" spans="4:4" s="2" customFormat="1" ht="15" hidden="1" customHeight="1">
      <c r="D3380" s="27"/>
    </row>
    <row r="3381" spans="4:4" s="2" customFormat="1" ht="15" hidden="1" customHeight="1">
      <c r="D3381" s="27"/>
    </row>
    <row r="3382" spans="4:4" s="2" customFormat="1" ht="15" hidden="1" customHeight="1">
      <c r="D3382" s="27"/>
    </row>
    <row r="3383" spans="4:4" s="2" customFormat="1" ht="15" hidden="1" customHeight="1">
      <c r="D3383" s="27"/>
    </row>
    <row r="3384" spans="4:4" s="2" customFormat="1" ht="15" hidden="1" customHeight="1">
      <c r="D3384" s="27"/>
    </row>
    <row r="3385" spans="4:4" s="2" customFormat="1" ht="15" hidden="1" customHeight="1">
      <c r="D3385" s="27"/>
    </row>
    <row r="3386" spans="4:4" s="2" customFormat="1" ht="15" hidden="1" customHeight="1">
      <c r="D3386" s="27"/>
    </row>
    <row r="3387" spans="4:4" s="2" customFormat="1" ht="15" hidden="1" customHeight="1">
      <c r="D3387" s="27"/>
    </row>
    <row r="3388" spans="4:4" s="2" customFormat="1" ht="15" hidden="1" customHeight="1">
      <c r="D3388" s="27"/>
    </row>
    <row r="3389" spans="4:4" s="2" customFormat="1" ht="15" hidden="1" customHeight="1">
      <c r="D3389" s="27"/>
    </row>
    <row r="3390" spans="4:4" s="2" customFormat="1" ht="15" hidden="1" customHeight="1">
      <c r="D3390" s="27"/>
    </row>
    <row r="3391" spans="4:4" s="2" customFormat="1" ht="15" hidden="1" customHeight="1">
      <c r="D3391" s="27"/>
    </row>
    <row r="3392" spans="4:4" s="2" customFormat="1" ht="15" hidden="1" customHeight="1">
      <c r="D3392" s="27"/>
    </row>
    <row r="3393" spans="4:4" s="2" customFormat="1" ht="15" hidden="1" customHeight="1">
      <c r="D3393" s="27"/>
    </row>
    <row r="3394" spans="4:4" s="2" customFormat="1" ht="15" hidden="1" customHeight="1">
      <c r="D3394" s="27"/>
    </row>
    <row r="3395" spans="4:4" s="2" customFormat="1" ht="15" hidden="1" customHeight="1">
      <c r="D3395" s="27"/>
    </row>
    <row r="3396" spans="4:4" s="2" customFormat="1" ht="15" hidden="1" customHeight="1">
      <c r="D3396" s="27"/>
    </row>
    <row r="3397" spans="4:4" s="2" customFormat="1" ht="15" hidden="1" customHeight="1">
      <c r="D3397" s="27"/>
    </row>
    <row r="3398" spans="4:4" s="2" customFormat="1" ht="15" hidden="1" customHeight="1">
      <c r="D3398" s="27"/>
    </row>
    <row r="3399" spans="4:4" s="2" customFormat="1" ht="15" hidden="1" customHeight="1">
      <c r="D3399" s="27"/>
    </row>
    <row r="3400" spans="4:4" s="2" customFormat="1" ht="15" hidden="1" customHeight="1">
      <c r="D3400" s="27"/>
    </row>
    <row r="3401" spans="4:4" s="2" customFormat="1" ht="15" hidden="1" customHeight="1">
      <c r="D3401" s="27"/>
    </row>
    <row r="3402" spans="4:4" s="2" customFormat="1" ht="15" hidden="1" customHeight="1">
      <c r="D3402" s="27"/>
    </row>
    <row r="3403" spans="4:4" s="2" customFormat="1" ht="15" hidden="1" customHeight="1">
      <c r="D3403" s="27"/>
    </row>
    <row r="3404" spans="4:4" s="2" customFormat="1" ht="15" hidden="1" customHeight="1">
      <c r="D3404" s="27"/>
    </row>
    <row r="3405" spans="4:4" s="2" customFormat="1" ht="15" hidden="1" customHeight="1">
      <c r="D3405" s="27"/>
    </row>
    <row r="3406" spans="4:4" s="2" customFormat="1" ht="15" hidden="1" customHeight="1">
      <c r="D3406" s="27"/>
    </row>
    <row r="3407" spans="4:4" s="2" customFormat="1" ht="15" hidden="1" customHeight="1">
      <c r="D3407" s="27"/>
    </row>
    <row r="3408" spans="4:4" s="2" customFormat="1" ht="15" hidden="1" customHeight="1">
      <c r="D3408" s="27"/>
    </row>
    <row r="3409" spans="4:4" s="2" customFormat="1" ht="15" hidden="1" customHeight="1">
      <c r="D3409" s="27"/>
    </row>
    <row r="3410" spans="4:4" s="2" customFormat="1" ht="15" hidden="1" customHeight="1">
      <c r="D3410" s="27"/>
    </row>
    <row r="3411" spans="4:4" s="2" customFormat="1" ht="15" hidden="1" customHeight="1">
      <c r="D3411" s="27"/>
    </row>
    <row r="3412" spans="4:4" s="2" customFormat="1" ht="15" hidden="1" customHeight="1">
      <c r="D3412" s="27"/>
    </row>
    <row r="3413" spans="4:4" s="2" customFormat="1" ht="15" hidden="1" customHeight="1">
      <c r="D3413" s="27"/>
    </row>
    <row r="3414" spans="4:4" s="2" customFormat="1" ht="15" hidden="1" customHeight="1">
      <c r="D3414" s="27"/>
    </row>
    <row r="3415" spans="4:4" s="2" customFormat="1" ht="15" hidden="1" customHeight="1">
      <c r="D3415" s="27"/>
    </row>
    <row r="3416" spans="4:4" s="2" customFormat="1" ht="15" hidden="1" customHeight="1">
      <c r="D3416" s="27"/>
    </row>
    <row r="3417" spans="4:4" s="2" customFormat="1" ht="15" hidden="1" customHeight="1">
      <c r="D3417" s="27"/>
    </row>
    <row r="3418" spans="4:4" s="2" customFormat="1" ht="15" hidden="1" customHeight="1">
      <c r="D3418" s="27"/>
    </row>
    <row r="3419" spans="4:4" s="2" customFormat="1" ht="15" hidden="1" customHeight="1">
      <c r="D3419" s="27"/>
    </row>
    <row r="3420" spans="4:4" s="2" customFormat="1" ht="15" hidden="1" customHeight="1">
      <c r="D3420" s="27"/>
    </row>
    <row r="3421" spans="4:4" s="2" customFormat="1" ht="15" hidden="1" customHeight="1">
      <c r="D3421" s="27"/>
    </row>
    <row r="3422" spans="4:4" s="2" customFormat="1" ht="15" hidden="1" customHeight="1">
      <c r="D3422" s="27"/>
    </row>
    <row r="3423" spans="4:4" s="2" customFormat="1" ht="15" hidden="1" customHeight="1">
      <c r="D3423" s="27"/>
    </row>
    <row r="3424" spans="4:4" s="2" customFormat="1" ht="15" hidden="1" customHeight="1">
      <c r="D3424" s="27"/>
    </row>
    <row r="3425" spans="4:4" s="2" customFormat="1" ht="15" hidden="1" customHeight="1">
      <c r="D3425" s="27"/>
    </row>
    <row r="3426" spans="4:4" s="2" customFormat="1" ht="15" hidden="1" customHeight="1">
      <c r="D3426" s="27"/>
    </row>
    <row r="3427" spans="4:4" s="2" customFormat="1" ht="15" hidden="1" customHeight="1">
      <c r="D3427" s="27"/>
    </row>
    <row r="3428" spans="4:4" s="2" customFormat="1" ht="15" hidden="1" customHeight="1">
      <c r="D3428" s="27"/>
    </row>
    <row r="3429" spans="4:4" s="2" customFormat="1" ht="15" hidden="1" customHeight="1">
      <c r="D3429" s="27"/>
    </row>
    <row r="3430" spans="4:4" s="2" customFormat="1" ht="15" hidden="1" customHeight="1">
      <c r="D3430" s="27"/>
    </row>
    <row r="3431" spans="4:4" s="2" customFormat="1" ht="15" hidden="1" customHeight="1">
      <c r="D3431" s="27"/>
    </row>
    <row r="3432" spans="4:4" s="2" customFormat="1" ht="15" hidden="1" customHeight="1">
      <c r="D3432" s="27"/>
    </row>
    <row r="3433" spans="4:4" s="2" customFormat="1" ht="15" hidden="1" customHeight="1">
      <c r="D3433" s="27"/>
    </row>
    <row r="3434" spans="4:4" s="2" customFormat="1" ht="15" hidden="1" customHeight="1">
      <c r="D3434" s="27"/>
    </row>
    <row r="3435" spans="4:4" s="2" customFormat="1" ht="15" hidden="1" customHeight="1">
      <c r="D3435" s="27"/>
    </row>
    <row r="3436" spans="4:4" s="2" customFormat="1" ht="15" hidden="1" customHeight="1">
      <c r="D3436" s="27"/>
    </row>
    <row r="3437" spans="4:4" s="2" customFormat="1" ht="15" hidden="1" customHeight="1">
      <c r="D3437" s="27"/>
    </row>
    <row r="3438" spans="4:4" s="2" customFormat="1" ht="15" hidden="1" customHeight="1">
      <c r="D3438" s="27"/>
    </row>
    <row r="3439" spans="4:4" s="2" customFormat="1" ht="15" hidden="1" customHeight="1">
      <c r="D3439" s="27"/>
    </row>
    <row r="3440" spans="4:4" s="2" customFormat="1" ht="15" hidden="1" customHeight="1">
      <c r="D3440" s="27"/>
    </row>
    <row r="3441" spans="4:4" s="2" customFormat="1" ht="15" hidden="1" customHeight="1">
      <c r="D3441" s="27"/>
    </row>
    <row r="3442" spans="4:4" s="2" customFormat="1" ht="15" hidden="1" customHeight="1">
      <c r="D3442" s="27"/>
    </row>
    <row r="3443" spans="4:4" s="2" customFormat="1" ht="15" hidden="1" customHeight="1">
      <c r="D3443" s="27"/>
    </row>
    <row r="3444" spans="4:4" s="2" customFormat="1" ht="15" hidden="1" customHeight="1">
      <c r="D3444" s="27"/>
    </row>
    <row r="3445" spans="4:4" s="2" customFormat="1" ht="15" hidden="1" customHeight="1">
      <c r="D3445" s="27"/>
    </row>
    <row r="3446" spans="4:4" s="2" customFormat="1" ht="15" hidden="1" customHeight="1">
      <c r="D3446" s="27"/>
    </row>
    <row r="3447" spans="4:4" s="2" customFormat="1" ht="15" hidden="1" customHeight="1">
      <c r="D3447" s="27"/>
    </row>
    <row r="3448" spans="4:4" s="2" customFormat="1" ht="15" hidden="1" customHeight="1">
      <c r="D3448" s="27"/>
    </row>
    <row r="3449" spans="4:4" s="2" customFormat="1" ht="15" hidden="1" customHeight="1">
      <c r="D3449" s="27"/>
    </row>
    <row r="3450" spans="4:4" s="2" customFormat="1" ht="15" hidden="1" customHeight="1">
      <c r="D3450" s="27"/>
    </row>
    <row r="3451" spans="4:4" s="2" customFormat="1" ht="15" hidden="1" customHeight="1">
      <c r="D3451" s="27"/>
    </row>
    <row r="3452" spans="4:4" s="2" customFormat="1" ht="15" hidden="1" customHeight="1">
      <c r="D3452" s="27"/>
    </row>
    <row r="3453" spans="4:4" s="2" customFormat="1" ht="15" hidden="1" customHeight="1">
      <c r="D3453" s="27"/>
    </row>
    <row r="3454" spans="4:4" s="2" customFormat="1" ht="15" hidden="1" customHeight="1">
      <c r="D3454" s="27"/>
    </row>
    <row r="3455" spans="4:4" s="2" customFormat="1" ht="15" hidden="1" customHeight="1">
      <c r="D3455" s="27"/>
    </row>
    <row r="3456" spans="4:4" s="2" customFormat="1" ht="15" hidden="1" customHeight="1">
      <c r="D3456" s="27"/>
    </row>
    <row r="3457" spans="4:4" s="2" customFormat="1" ht="15" hidden="1" customHeight="1">
      <c r="D3457" s="27"/>
    </row>
    <row r="3458" spans="4:4" s="2" customFormat="1" ht="15" hidden="1" customHeight="1">
      <c r="D3458" s="27"/>
    </row>
    <row r="3459" spans="4:4" s="2" customFormat="1" ht="15" hidden="1" customHeight="1">
      <c r="D3459" s="27"/>
    </row>
    <row r="3460" spans="4:4" s="2" customFormat="1" ht="15" hidden="1" customHeight="1">
      <c r="D3460" s="27"/>
    </row>
    <row r="3461" spans="4:4" s="2" customFormat="1" ht="15" hidden="1" customHeight="1">
      <c r="D3461" s="27"/>
    </row>
    <row r="3462" spans="4:4" s="2" customFormat="1" ht="15" hidden="1" customHeight="1">
      <c r="D3462" s="27"/>
    </row>
    <row r="3463" spans="4:4" s="2" customFormat="1" ht="15" hidden="1" customHeight="1">
      <c r="D3463" s="27"/>
    </row>
    <row r="3464" spans="4:4" s="2" customFormat="1" ht="15" hidden="1" customHeight="1">
      <c r="D3464" s="27"/>
    </row>
    <row r="3465" spans="4:4" s="2" customFormat="1" ht="15" hidden="1" customHeight="1">
      <c r="D3465" s="27"/>
    </row>
    <row r="3466" spans="4:4" s="2" customFormat="1" ht="15" hidden="1" customHeight="1">
      <c r="D3466" s="27"/>
    </row>
    <row r="3467" spans="4:4" s="2" customFormat="1" ht="15" hidden="1" customHeight="1">
      <c r="D3467" s="27"/>
    </row>
    <row r="3468" spans="4:4" s="2" customFormat="1" ht="15" hidden="1" customHeight="1">
      <c r="D3468" s="27"/>
    </row>
    <row r="3469" spans="4:4" s="2" customFormat="1" ht="15" hidden="1" customHeight="1">
      <c r="D3469" s="27"/>
    </row>
    <row r="3470" spans="4:4" s="2" customFormat="1" ht="15" hidden="1" customHeight="1">
      <c r="D3470" s="27"/>
    </row>
    <row r="3471" spans="4:4" s="2" customFormat="1" ht="15" hidden="1" customHeight="1">
      <c r="D3471" s="27"/>
    </row>
    <row r="3472" spans="4:4" s="2" customFormat="1" ht="15" hidden="1" customHeight="1">
      <c r="D3472" s="27"/>
    </row>
    <row r="3473" spans="4:4" s="2" customFormat="1" ht="15" hidden="1" customHeight="1">
      <c r="D3473" s="27"/>
    </row>
    <row r="3474" spans="4:4" s="2" customFormat="1" ht="15" hidden="1" customHeight="1">
      <c r="D3474" s="27"/>
    </row>
    <row r="3475" spans="4:4" s="2" customFormat="1" ht="15" hidden="1" customHeight="1">
      <c r="D3475" s="27"/>
    </row>
    <row r="3476" spans="4:4" s="2" customFormat="1" ht="15" hidden="1" customHeight="1">
      <c r="D3476" s="27"/>
    </row>
    <row r="3477" spans="4:4" s="2" customFormat="1" ht="15" hidden="1" customHeight="1">
      <c r="D3477" s="27"/>
    </row>
    <row r="3478" spans="4:4" s="2" customFormat="1" ht="15" hidden="1" customHeight="1">
      <c r="D3478" s="27"/>
    </row>
    <row r="3479" spans="4:4" s="2" customFormat="1" ht="15" hidden="1" customHeight="1">
      <c r="D3479" s="27"/>
    </row>
    <row r="3480" spans="4:4" s="2" customFormat="1" ht="15" hidden="1" customHeight="1">
      <c r="D3480" s="27"/>
    </row>
    <row r="3481" spans="4:4" s="2" customFormat="1" ht="15" hidden="1" customHeight="1">
      <c r="D3481" s="27"/>
    </row>
    <row r="3482" spans="4:4" s="2" customFormat="1" ht="15" hidden="1" customHeight="1">
      <c r="D3482" s="27"/>
    </row>
    <row r="3483" spans="4:4" s="2" customFormat="1" ht="15" hidden="1" customHeight="1">
      <c r="D3483" s="27"/>
    </row>
    <row r="3484" spans="4:4" s="2" customFormat="1" ht="15" hidden="1" customHeight="1">
      <c r="D3484" s="27"/>
    </row>
    <row r="3485" spans="4:4" s="2" customFormat="1" ht="15" hidden="1" customHeight="1">
      <c r="D3485" s="27"/>
    </row>
    <row r="3486" spans="4:4" s="2" customFormat="1" ht="15" hidden="1" customHeight="1">
      <c r="D3486" s="27"/>
    </row>
    <row r="3487" spans="4:4" s="2" customFormat="1" ht="15" hidden="1" customHeight="1">
      <c r="D3487" s="27"/>
    </row>
    <row r="3488" spans="4:4" s="2" customFormat="1" ht="15" hidden="1" customHeight="1">
      <c r="D3488" s="27"/>
    </row>
    <row r="3489" spans="4:4" s="2" customFormat="1" ht="15" hidden="1" customHeight="1">
      <c r="D3489" s="27"/>
    </row>
    <row r="3490" spans="4:4" s="2" customFormat="1" ht="15" hidden="1" customHeight="1">
      <c r="D3490" s="27"/>
    </row>
    <row r="3491" spans="4:4" s="2" customFormat="1" ht="15" hidden="1" customHeight="1">
      <c r="D3491" s="27"/>
    </row>
    <row r="3492" spans="4:4" s="2" customFormat="1" ht="15" hidden="1" customHeight="1">
      <c r="D3492" s="27"/>
    </row>
    <row r="3493" spans="4:4" s="2" customFormat="1" ht="15" hidden="1" customHeight="1">
      <c r="D3493" s="27"/>
    </row>
    <row r="3494" spans="4:4" s="2" customFormat="1" ht="15" hidden="1" customHeight="1">
      <c r="D3494" s="27"/>
    </row>
    <row r="3495" spans="4:4" s="2" customFormat="1" ht="15" hidden="1" customHeight="1">
      <c r="D3495" s="27"/>
    </row>
    <row r="3496" spans="4:4" s="2" customFormat="1" ht="15" hidden="1" customHeight="1">
      <c r="D3496" s="27"/>
    </row>
    <row r="3497" spans="4:4" s="2" customFormat="1" ht="15" hidden="1" customHeight="1">
      <c r="D3497" s="27"/>
    </row>
    <row r="3498" spans="4:4" s="2" customFormat="1" ht="15" hidden="1" customHeight="1">
      <c r="D3498" s="27"/>
    </row>
    <row r="3499" spans="4:4" s="2" customFormat="1" ht="15" hidden="1" customHeight="1">
      <c r="D3499" s="27"/>
    </row>
    <row r="3500" spans="4:4" s="2" customFormat="1" ht="15" hidden="1" customHeight="1">
      <c r="D3500" s="27"/>
    </row>
    <row r="3501" spans="4:4" s="2" customFormat="1" ht="15" hidden="1" customHeight="1">
      <c r="D3501" s="27"/>
    </row>
    <row r="3502" spans="4:4" s="2" customFormat="1" ht="15" hidden="1" customHeight="1">
      <c r="D3502" s="27"/>
    </row>
    <row r="3503" spans="4:4" s="2" customFormat="1" ht="15" hidden="1" customHeight="1">
      <c r="D3503" s="27"/>
    </row>
    <row r="3504" spans="4:4" s="2" customFormat="1" ht="15" hidden="1" customHeight="1">
      <c r="D3504" s="27"/>
    </row>
    <row r="3505" spans="4:4" s="2" customFormat="1" ht="15" hidden="1" customHeight="1">
      <c r="D3505" s="27"/>
    </row>
    <row r="3506" spans="4:4" s="2" customFormat="1" ht="15" hidden="1" customHeight="1">
      <c r="D3506" s="27"/>
    </row>
    <row r="3507" spans="4:4" s="2" customFormat="1" ht="15" hidden="1" customHeight="1">
      <c r="D3507" s="27"/>
    </row>
    <row r="3508" spans="4:4" s="2" customFormat="1" ht="15" hidden="1" customHeight="1">
      <c r="D3508" s="27"/>
    </row>
    <row r="3509" spans="4:4" s="2" customFormat="1" ht="15" hidden="1" customHeight="1">
      <c r="D3509" s="27"/>
    </row>
    <row r="3510" spans="4:4" s="2" customFormat="1" ht="15" hidden="1" customHeight="1">
      <c r="D3510" s="27"/>
    </row>
    <row r="3511" spans="4:4" s="2" customFormat="1" ht="15" hidden="1" customHeight="1">
      <c r="D3511" s="27"/>
    </row>
    <row r="3512" spans="4:4" s="2" customFormat="1" ht="15" hidden="1" customHeight="1">
      <c r="D3512" s="27"/>
    </row>
    <row r="3513" spans="4:4" s="2" customFormat="1" ht="15" hidden="1" customHeight="1">
      <c r="D3513" s="27"/>
    </row>
    <row r="3514" spans="4:4" s="2" customFormat="1" ht="15" hidden="1" customHeight="1">
      <c r="D3514" s="27"/>
    </row>
    <row r="3515" spans="4:4" s="2" customFormat="1" ht="15" hidden="1" customHeight="1">
      <c r="D3515" s="27"/>
    </row>
    <row r="3516" spans="4:4" s="2" customFormat="1" ht="15" hidden="1" customHeight="1">
      <c r="D3516" s="27"/>
    </row>
    <row r="3517" spans="4:4" s="2" customFormat="1" ht="15" hidden="1" customHeight="1">
      <c r="D3517" s="27"/>
    </row>
    <row r="3518" spans="4:4" s="2" customFormat="1" ht="15" hidden="1" customHeight="1">
      <c r="D3518" s="27"/>
    </row>
    <row r="3519" spans="4:4" s="2" customFormat="1" ht="15" hidden="1" customHeight="1">
      <c r="D3519" s="27"/>
    </row>
    <row r="3520" spans="4:4" s="2" customFormat="1" ht="15" hidden="1" customHeight="1">
      <c r="D3520" s="27"/>
    </row>
    <row r="3521" spans="4:4" s="2" customFormat="1" ht="15" hidden="1" customHeight="1">
      <c r="D3521" s="27"/>
    </row>
    <row r="3522" spans="4:4" s="2" customFormat="1" ht="15" hidden="1" customHeight="1">
      <c r="D3522" s="27"/>
    </row>
    <row r="3523" spans="4:4" s="2" customFormat="1" ht="15" hidden="1" customHeight="1">
      <c r="D3523" s="27"/>
    </row>
    <row r="3524" spans="4:4" s="2" customFormat="1" ht="15" hidden="1" customHeight="1">
      <c r="D3524" s="27"/>
    </row>
    <row r="3525" spans="4:4" s="2" customFormat="1" ht="15" hidden="1" customHeight="1">
      <c r="D3525" s="27"/>
    </row>
    <row r="3526" spans="4:4" s="2" customFormat="1" ht="15" hidden="1" customHeight="1">
      <c r="D3526" s="27"/>
    </row>
    <row r="3527" spans="4:4" s="2" customFormat="1" ht="15" hidden="1" customHeight="1">
      <c r="D3527" s="27"/>
    </row>
    <row r="3528" spans="4:4" s="2" customFormat="1" ht="15" hidden="1" customHeight="1">
      <c r="D3528" s="27"/>
    </row>
    <row r="3529" spans="4:4" s="2" customFormat="1" ht="15" hidden="1" customHeight="1">
      <c r="D3529" s="27"/>
    </row>
    <row r="3530" spans="4:4" s="2" customFormat="1" ht="15" hidden="1" customHeight="1">
      <c r="D3530" s="27"/>
    </row>
    <row r="3531" spans="4:4" s="2" customFormat="1" ht="15" hidden="1" customHeight="1">
      <c r="D3531" s="27"/>
    </row>
    <row r="3532" spans="4:4" s="2" customFormat="1" ht="15" hidden="1" customHeight="1">
      <c r="D3532" s="27"/>
    </row>
    <row r="3533" spans="4:4" s="2" customFormat="1" ht="15" hidden="1" customHeight="1">
      <c r="D3533" s="27"/>
    </row>
    <row r="3534" spans="4:4" s="2" customFormat="1" ht="15" hidden="1" customHeight="1">
      <c r="D3534" s="27"/>
    </row>
    <row r="3535" spans="4:4" s="2" customFormat="1" ht="15" hidden="1" customHeight="1">
      <c r="D3535" s="27"/>
    </row>
    <row r="3536" spans="4:4" s="2" customFormat="1" ht="15" hidden="1" customHeight="1">
      <c r="D3536" s="27"/>
    </row>
    <row r="3537" spans="4:4" s="2" customFormat="1" ht="15" hidden="1" customHeight="1">
      <c r="D3537" s="27"/>
    </row>
    <row r="3538" spans="4:4" s="2" customFormat="1" ht="15" hidden="1" customHeight="1">
      <c r="D3538" s="27"/>
    </row>
    <row r="3539" spans="4:4" s="2" customFormat="1" ht="15" hidden="1" customHeight="1">
      <c r="D3539" s="27"/>
    </row>
    <row r="3540" spans="4:4" s="2" customFormat="1" ht="15" hidden="1" customHeight="1">
      <c r="D3540" s="27"/>
    </row>
    <row r="3541" spans="4:4" s="2" customFormat="1" ht="15" hidden="1" customHeight="1">
      <c r="D3541" s="27"/>
    </row>
    <row r="3542" spans="4:4" s="2" customFormat="1" ht="15" hidden="1" customHeight="1">
      <c r="D3542" s="27"/>
    </row>
    <row r="3543" spans="4:4" s="2" customFormat="1" ht="15" hidden="1" customHeight="1">
      <c r="D3543" s="27"/>
    </row>
    <row r="3544" spans="4:4" s="2" customFormat="1" ht="15" hidden="1" customHeight="1">
      <c r="D3544" s="27"/>
    </row>
    <row r="3545" spans="4:4" s="2" customFormat="1" ht="15" hidden="1" customHeight="1">
      <c r="D3545" s="27"/>
    </row>
    <row r="3546" spans="4:4" s="2" customFormat="1" ht="15" hidden="1" customHeight="1">
      <c r="D3546" s="27"/>
    </row>
    <row r="3547" spans="4:4" s="2" customFormat="1" ht="15" hidden="1" customHeight="1">
      <c r="D3547" s="27"/>
    </row>
    <row r="3548" spans="4:4" s="2" customFormat="1" ht="15" hidden="1" customHeight="1">
      <c r="D3548" s="27"/>
    </row>
    <row r="3549" spans="4:4" s="2" customFormat="1" ht="15" hidden="1" customHeight="1">
      <c r="D3549" s="27"/>
    </row>
    <row r="3550" spans="4:4" s="2" customFormat="1" ht="15" hidden="1" customHeight="1">
      <c r="D3550" s="27"/>
    </row>
    <row r="3551" spans="4:4" s="2" customFormat="1" ht="15" hidden="1" customHeight="1">
      <c r="D3551" s="27"/>
    </row>
    <row r="3552" spans="4:4" s="2" customFormat="1" ht="15" hidden="1" customHeight="1">
      <c r="D3552" s="27"/>
    </row>
    <row r="3553" spans="4:4" s="2" customFormat="1" ht="15" hidden="1" customHeight="1">
      <c r="D3553" s="27"/>
    </row>
    <row r="3554" spans="4:4" s="2" customFormat="1" ht="15" hidden="1" customHeight="1">
      <c r="D3554" s="27"/>
    </row>
    <row r="3555" spans="4:4" s="2" customFormat="1" ht="15" hidden="1" customHeight="1">
      <c r="D3555" s="27"/>
    </row>
    <row r="3556" spans="4:4" s="2" customFormat="1" ht="15" hidden="1" customHeight="1">
      <c r="D3556" s="27"/>
    </row>
    <row r="3557" spans="4:4" s="2" customFormat="1" ht="15" hidden="1" customHeight="1">
      <c r="D3557" s="27"/>
    </row>
    <row r="3558" spans="4:4" s="2" customFormat="1" ht="15" hidden="1" customHeight="1">
      <c r="D3558" s="27"/>
    </row>
    <row r="3559" spans="4:4" s="2" customFormat="1" ht="15" hidden="1" customHeight="1">
      <c r="D3559" s="27"/>
    </row>
    <row r="3560" spans="4:4" s="2" customFormat="1" ht="15" hidden="1" customHeight="1">
      <c r="D3560" s="27"/>
    </row>
    <row r="3561" spans="4:4" s="2" customFormat="1" ht="15" hidden="1" customHeight="1">
      <c r="D3561" s="27"/>
    </row>
    <row r="3562" spans="4:4" s="2" customFormat="1" ht="15" hidden="1" customHeight="1">
      <c r="D3562" s="27"/>
    </row>
    <row r="3563" spans="4:4" s="2" customFormat="1" ht="15" hidden="1" customHeight="1">
      <c r="D3563" s="27"/>
    </row>
    <row r="3564" spans="4:4" s="2" customFormat="1" ht="15" hidden="1" customHeight="1">
      <c r="D3564" s="27"/>
    </row>
    <row r="3565" spans="4:4" s="2" customFormat="1" ht="15" hidden="1" customHeight="1">
      <c r="D3565" s="27"/>
    </row>
    <row r="3566" spans="4:4" s="2" customFormat="1" ht="15" hidden="1" customHeight="1">
      <c r="D3566" s="27"/>
    </row>
    <row r="3567" spans="4:4" s="2" customFormat="1" ht="15" hidden="1" customHeight="1">
      <c r="D3567" s="27"/>
    </row>
    <row r="3568" spans="4:4" s="2" customFormat="1" ht="15" hidden="1" customHeight="1">
      <c r="D3568" s="27"/>
    </row>
    <row r="3569" spans="4:4" s="2" customFormat="1" ht="15" hidden="1" customHeight="1">
      <c r="D3569" s="27"/>
    </row>
    <row r="3570" spans="4:4" s="2" customFormat="1" ht="15" hidden="1" customHeight="1">
      <c r="D3570" s="27"/>
    </row>
    <row r="3571" spans="4:4" s="2" customFormat="1" ht="15" hidden="1" customHeight="1">
      <c r="D3571" s="27"/>
    </row>
    <row r="3572" spans="4:4" s="2" customFormat="1" ht="15" hidden="1" customHeight="1">
      <c r="D3572" s="27"/>
    </row>
    <row r="3573" spans="4:4" s="2" customFormat="1" ht="15" hidden="1" customHeight="1">
      <c r="D3573" s="27"/>
    </row>
    <row r="3574" spans="4:4" s="2" customFormat="1" ht="15" hidden="1" customHeight="1">
      <c r="D3574" s="27"/>
    </row>
    <row r="3575" spans="4:4" s="2" customFormat="1" ht="15" hidden="1" customHeight="1">
      <c r="D3575" s="27"/>
    </row>
    <row r="3576" spans="4:4" s="2" customFormat="1" ht="15" hidden="1" customHeight="1">
      <c r="D3576" s="27"/>
    </row>
    <row r="3577" spans="4:4" s="2" customFormat="1" ht="15" hidden="1" customHeight="1">
      <c r="D3577" s="27"/>
    </row>
    <row r="3578" spans="4:4" s="2" customFormat="1" ht="15" hidden="1" customHeight="1">
      <c r="D3578" s="27"/>
    </row>
    <row r="3579" spans="4:4" s="2" customFormat="1" ht="15" hidden="1" customHeight="1">
      <c r="D3579" s="27"/>
    </row>
    <row r="3580" spans="4:4" s="2" customFormat="1" ht="15" hidden="1" customHeight="1">
      <c r="D3580" s="27"/>
    </row>
    <row r="3581" spans="4:4" s="2" customFormat="1" ht="15" hidden="1" customHeight="1">
      <c r="D3581" s="27"/>
    </row>
    <row r="3582" spans="4:4" s="2" customFormat="1" ht="15" hidden="1" customHeight="1">
      <c r="D3582" s="27"/>
    </row>
    <row r="3583" spans="4:4" s="2" customFormat="1" ht="15" hidden="1" customHeight="1">
      <c r="D3583" s="27"/>
    </row>
    <row r="3584" spans="4:4" s="2" customFormat="1" ht="15" hidden="1" customHeight="1">
      <c r="D3584" s="27"/>
    </row>
    <row r="3585" spans="4:4" s="2" customFormat="1" ht="15" hidden="1" customHeight="1">
      <c r="D3585" s="27"/>
    </row>
    <row r="3586" spans="4:4" s="2" customFormat="1" ht="15" hidden="1" customHeight="1">
      <c r="D3586" s="27"/>
    </row>
    <row r="3587" spans="4:4" s="2" customFormat="1" ht="15" hidden="1" customHeight="1">
      <c r="D3587" s="27"/>
    </row>
    <row r="3588" spans="4:4" s="2" customFormat="1" ht="15" hidden="1" customHeight="1">
      <c r="D3588" s="27"/>
    </row>
    <row r="3589" spans="4:4" s="2" customFormat="1" ht="15" hidden="1" customHeight="1">
      <c r="D3589" s="27"/>
    </row>
    <row r="3590" spans="4:4" s="2" customFormat="1" ht="15" hidden="1" customHeight="1">
      <c r="D3590" s="27"/>
    </row>
    <row r="3591" spans="4:4" s="2" customFormat="1" ht="15" hidden="1" customHeight="1">
      <c r="D3591" s="27"/>
    </row>
    <row r="3592" spans="4:4" s="2" customFormat="1" ht="15" hidden="1" customHeight="1">
      <c r="D3592" s="27"/>
    </row>
    <row r="3593" spans="4:4" s="2" customFormat="1" ht="15" hidden="1" customHeight="1">
      <c r="D3593" s="27"/>
    </row>
    <row r="3594" spans="4:4" s="2" customFormat="1" ht="15" hidden="1" customHeight="1">
      <c r="D3594" s="27"/>
    </row>
    <row r="3595" spans="4:4" s="2" customFormat="1" ht="15" hidden="1" customHeight="1">
      <c r="D3595" s="27"/>
    </row>
    <row r="3596" spans="4:4" s="2" customFormat="1" ht="15" hidden="1" customHeight="1">
      <c r="D3596" s="27"/>
    </row>
    <row r="3597" spans="4:4" s="2" customFormat="1" ht="15" hidden="1" customHeight="1">
      <c r="D3597" s="27"/>
    </row>
    <row r="3598" spans="4:4" s="2" customFormat="1" ht="15" hidden="1" customHeight="1">
      <c r="D3598" s="27"/>
    </row>
    <row r="3599" spans="4:4" s="2" customFormat="1" ht="15" hidden="1" customHeight="1">
      <c r="D3599" s="27"/>
    </row>
    <row r="3600" spans="4:4" s="2" customFormat="1" ht="15" hidden="1" customHeight="1">
      <c r="D3600" s="27"/>
    </row>
    <row r="3601" spans="4:4" s="2" customFormat="1" ht="15" hidden="1" customHeight="1">
      <c r="D3601" s="27"/>
    </row>
    <row r="3602" spans="4:4" s="2" customFormat="1" ht="15" hidden="1" customHeight="1">
      <c r="D3602" s="27"/>
    </row>
    <row r="3603" spans="4:4" s="2" customFormat="1" ht="15" hidden="1" customHeight="1">
      <c r="D3603" s="27"/>
    </row>
    <row r="3604" spans="4:4" s="2" customFormat="1" ht="15" hidden="1" customHeight="1">
      <c r="D3604" s="27"/>
    </row>
    <row r="3605" spans="4:4" s="2" customFormat="1" ht="15" hidden="1" customHeight="1">
      <c r="D3605" s="27"/>
    </row>
    <row r="3606" spans="4:4" s="2" customFormat="1" ht="15" hidden="1" customHeight="1">
      <c r="D3606" s="27"/>
    </row>
    <row r="3607" spans="4:4" s="2" customFormat="1" ht="15" hidden="1" customHeight="1">
      <c r="D3607" s="27"/>
    </row>
    <row r="3608" spans="4:4" s="2" customFormat="1" ht="15" hidden="1" customHeight="1">
      <c r="D3608" s="27"/>
    </row>
    <row r="3609" spans="4:4" s="2" customFormat="1" ht="15" hidden="1" customHeight="1">
      <c r="D3609" s="27"/>
    </row>
    <row r="3610" spans="4:4" s="2" customFormat="1" ht="15" hidden="1" customHeight="1">
      <c r="D3610" s="27"/>
    </row>
    <row r="3611" spans="4:4" s="2" customFormat="1" ht="15" hidden="1" customHeight="1">
      <c r="D3611" s="27"/>
    </row>
    <row r="3612" spans="4:4" s="2" customFormat="1" ht="15" hidden="1" customHeight="1">
      <c r="D3612" s="27"/>
    </row>
    <row r="3613" spans="4:4" s="2" customFormat="1" ht="15" hidden="1" customHeight="1">
      <c r="D3613" s="27"/>
    </row>
    <row r="3614" spans="4:4" s="2" customFormat="1" ht="15" hidden="1" customHeight="1">
      <c r="D3614" s="27"/>
    </row>
    <row r="3615" spans="4:4" s="2" customFormat="1" ht="15" hidden="1" customHeight="1">
      <c r="D3615" s="27"/>
    </row>
    <row r="3616" spans="4:4" s="2" customFormat="1" ht="15" hidden="1" customHeight="1">
      <c r="D3616" s="27"/>
    </row>
    <row r="3617" spans="4:4" s="2" customFormat="1" ht="15" hidden="1" customHeight="1">
      <c r="D3617" s="27"/>
    </row>
    <row r="3618" spans="4:4" s="2" customFormat="1" ht="15" hidden="1" customHeight="1">
      <c r="D3618" s="27"/>
    </row>
    <row r="3619" spans="4:4" s="2" customFormat="1" ht="15" hidden="1" customHeight="1">
      <c r="D3619" s="27"/>
    </row>
    <row r="3620" spans="4:4" s="2" customFormat="1" ht="15" hidden="1" customHeight="1">
      <c r="D3620" s="27"/>
    </row>
    <row r="3621" spans="4:4" s="2" customFormat="1" ht="15" hidden="1" customHeight="1">
      <c r="D3621" s="27"/>
    </row>
    <row r="3622" spans="4:4" s="2" customFormat="1" ht="15" hidden="1" customHeight="1">
      <c r="D3622" s="27"/>
    </row>
    <row r="3623" spans="4:4" s="2" customFormat="1" ht="15" hidden="1" customHeight="1">
      <c r="D3623" s="27"/>
    </row>
    <row r="3624" spans="4:4" s="2" customFormat="1" ht="15" hidden="1" customHeight="1">
      <c r="D3624" s="27"/>
    </row>
    <row r="3625" spans="4:4" s="2" customFormat="1" ht="15" hidden="1" customHeight="1">
      <c r="D3625" s="27"/>
    </row>
    <row r="3626" spans="4:4" s="2" customFormat="1" ht="15" hidden="1" customHeight="1">
      <c r="D3626" s="27"/>
    </row>
    <row r="3627" spans="4:4" s="2" customFormat="1" ht="15" hidden="1" customHeight="1">
      <c r="D3627" s="27"/>
    </row>
    <row r="3628" spans="4:4" s="2" customFormat="1" ht="15" hidden="1" customHeight="1">
      <c r="D3628" s="27"/>
    </row>
    <row r="3629" spans="4:4" s="2" customFormat="1" ht="15" hidden="1" customHeight="1">
      <c r="D3629" s="27"/>
    </row>
    <row r="3630" spans="4:4" s="2" customFormat="1" ht="15" hidden="1" customHeight="1">
      <c r="D3630" s="27"/>
    </row>
    <row r="3631" spans="4:4" s="2" customFormat="1" ht="15" hidden="1" customHeight="1">
      <c r="D3631" s="27"/>
    </row>
    <row r="3632" spans="4:4" s="2" customFormat="1" ht="15" hidden="1" customHeight="1">
      <c r="D3632" s="27"/>
    </row>
    <row r="3633" spans="4:4" s="2" customFormat="1" ht="15" hidden="1" customHeight="1">
      <c r="D3633" s="27"/>
    </row>
    <row r="3634" spans="4:4" s="2" customFormat="1" ht="15" hidden="1" customHeight="1">
      <c r="D3634" s="27"/>
    </row>
    <row r="3635" spans="4:4" s="2" customFormat="1" ht="15" hidden="1" customHeight="1">
      <c r="D3635" s="27"/>
    </row>
    <row r="3636" spans="4:4" s="2" customFormat="1" ht="15" hidden="1" customHeight="1">
      <c r="D3636" s="27"/>
    </row>
    <row r="3637" spans="4:4" s="2" customFormat="1" ht="15" hidden="1" customHeight="1">
      <c r="D3637" s="27"/>
    </row>
    <row r="3638" spans="4:4" s="2" customFormat="1" ht="15" hidden="1" customHeight="1">
      <c r="D3638" s="27"/>
    </row>
    <row r="3639" spans="4:4" s="2" customFormat="1" ht="15" hidden="1" customHeight="1">
      <c r="D3639" s="27"/>
    </row>
    <row r="3640" spans="4:4" s="2" customFormat="1" ht="15" hidden="1" customHeight="1">
      <c r="D3640" s="27"/>
    </row>
    <row r="3641" spans="4:4" s="2" customFormat="1" ht="15" hidden="1" customHeight="1">
      <c r="D3641" s="27"/>
    </row>
    <row r="3642" spans="4:4" s="2" customFormat="1" ht="15" hidden="1" customHeight="1">
      <c r="D3642" s="27"/>
    </row>
    <row r="3643" spans="4:4" s="2" customFormat="1" ht="15" hidden="1" customHeight="1">
      <c r="D3643" s="27"/>
    </row>
    <row r="3644" spans="4:4" s="2" customFormat="1" ht="15" hidden="1" customHeight="1">
      <c r="D3644" s="27"/>
    </row>
    <row r="3645" spans="4:4" s="2" customFormat="1" ht="15" hidden="1" customHeight="1">
      <c r="D3645" s="27"/>
    </row>
    <row r="3646" spans="4:4" s="2" customFormat="1" ht="15" hidden="1" customHeight="1">
      <c r="D3646" s="27"/>
    </row>
    <row r="3647" spans="4:4" s="2" customFormat="1" ht="15" hidden="1" customHeight="1">
      <c r="D3647" s="27"/>
    </row>
    <row r="3648" spans="4:4" s="2" customFormat="1" ht="15" hidden="1" customHeight="1">
      <c r="D3648" s="27"/>
    </row>
    <row r="3649" spans="4:4" s="2" customFormat="1" ht="15" hidden="1" customHeight="1">
      <c r="D3649" s="27"/>
    </row>
    <row r="3650" spans="4:4" s="2" customFormat="1" ht="15" hidden="1" customHeight="1">
      <c r="D3650" s="27"/>
    </row>
    <row r="3651" spans="4:4" s="2" customFormat="1" ht="15" hidden="1" customHeight="1">
      <c r="D3651" s="27"/>
    </row>
    <row r="3652" spans="4:4" s="2" customFormat="1" ht="15" hidden="1" customHeight="1">
      <c r="D3652" s="27"/>
    </row>
    <row r="3653" spans="4:4" s="2" customFormat="1" ht="15" hidden="1" customHeight="1">
      <c r="D3653" s="27"/>
    </row>
    <row r="3654" spans="4:4" s="2" customFormat="1" ht="15" hidden="1" customHeight="1">
      <c r="D3654" s="27"/>
    </row>
    <row r="3655" spans="4:4" s="2" customFormat="1" ht="15" hidden="1" customHeight="1">
      <c r="D3655" s="27"/>
    </row>
    <row r="3656" spans="4:4" s="2" customFormat="1" ht="15" hidden="1" customHeight="1">
      <c r="D3656" s="27"/>
    </row>
    <row r="3657" spans="4:4" s="2" customFormat="1" ht="15" hidden="1" customHeight="1">
      <c r="D3657" s="27"/>
    </row>
    <row r="3658" spans="4:4" s="2" customFormat="1" ht="15" hidden="1" customHeight="1">
      <c r="D3658" s="27"/>
    </row>
    <row r="3659" spans="4:4" s="2" customFormat="1" ht="15" hidden="1" customHeight="1">
      <c r="D3659" s="27"/>
    </row>
    <row r="3660" spans="4:4" s="2" customFormat="1" ht="15" hidden="1" customHeight="1">
      <c r="D3660" s="27"/>
    </row>
    <row r="3661" spans="4:4" s="2" customFormat="1" ht="15" hidden="1" customHeight="1">
      <c r="D3661" s="27"/>
    </row>
    <row r="3662" spans="4:4" s="2" customFormat="1" ht="15" hidden="1" customHeight="1">
      <c r="D3662" s="27"/>
    </row>
    <row r="3663" spans="4:4" s="2" customFormat="1" ht="15" hidden="1" customHeight="1">
      <c r="D3663" s="27"/>
    </row>
    <row r="3664" spans="4:4" s="2" customFormat="1" ht="15" hidden="1" customHeight="1">
      <c r="D3664" s="27"/>
    </row>
    <row r="3665" spans="4:4" s="2" customFormat="1" ht="15" hidden="1" customHeight="1">
      <c r="D3665" s="27"/>
    </row>
    <row r="3666" spans="4:4" s="2" customFormat="1" ht="15" hidden="1" customHeight="1">
      <c r="D3666" s="27"/>
    </row>
    <row r="3667" spans="4:4" s="2" customFormat="1" ht="15" hidden="1" customHeight="1">
      <c r="D3667" s="27"/>
    </row>
    <row r="3668" spans="4:4" s="2" customFormat="1" ht="15" hidden="1" customHeight="1">
      <c r="D3668" s="27"/>
    </row>
    <row r="3669" spans="4:4" s="2" customFormat="1" ht="15" hidden="1" customHeight="1">
      <c r="D3669" s="27"/>
    </row>
    <row r="3670" spans="4:4" s="2" customFormat="1" ht="15" hidden="1" customHeight="1">
      <c r="D3670" s="27"/>
    </row>
    <row r="3671" spans="4:4" s="2" customFormat="1" ht="15" hidden="1" customHeight="1">
      <c r="D3671" s="27"/>
    </row>
    <row r="3672" spans="4:4" s="2" customFormat="1" ht="15" hidden="1" customHeight="1">
      <c r="D3672" s="27"/>
    </row>
    <row r="3673" spans="4:4" s="2" customFormat="1" ht="15" hidden="1" customHeight="1">
      <c r="D3673" s="27"/>
    </row>
    <row r="3674" spans="4:4" s="2" customFormat="1" ht="15" hidden="1" customHeight="1">
      <c r="D3674" s="27"/>
    </row>
    <row r="3675" spans="4:4" s="2" customFormat="1" ht="15" hidden="1" customHeight="1">
      <c r="D3675" s="27"/>
    </row>
    <row r="3676" spans="4:4" s="2" customFormat="1" ht="15" hidden="1" customHeight="1">
      <c r="D3676" s="27"/>
    </row>
    <row r="3677" spans="4:4" s="2" customFormat="1" ht="15" hidden="1" customHeight="1">
      <c r="D3677" s="27"/>
    </row>
    <row r="3678" spans="4:4" s="2" customFormat="1" ht="15" hidden="1" customHeight="1">
      <c r="D3678" s="27"/>
    </row>
    <row r="3679" spans="4:4" s="2" customFormat="1" ht="15" hidden="1" customHeight="1">
      <c r="D3679" s="27"/>
    </row>
    <row r="3680" spans="4:4" s="2" customFormat="1" ht="15" hidden="1" customHeight="1">
      <c r="D3680" s="27"/>
    </row>
    <row r="3681" spans="4:4" s="2" customFormat="1" ht="15" hidden="1" customHeight="1">
      <c r="D3681" s="27"/>
    </row>
    <row r="3682" spans="4:4" s="2" customFormat="1" ht="15" hidden="1" customHeight="1">
      <c r="D3682" s="27"/>
    </row>
    <row r="3683" spans="4:4" s="2" customFormat="1" ht="15" hidden="1" customHeight="1">
      <c r="D3683" s="27"/>
    </row>
    <row r="3684" spans="4:4" s="2" customFormat="1" ht="15" hidden="1" customHeight="1">
      <c r="D3684" s="27"/>
    </row>
    <row r="3685" spans="4:4" s="2" customFormat="1" ht="15" hidden="1" customHeight="1">
      <c r="D3685" s="27"/>
    </row>
    <row r="3686" spans="4:4" s="2" customFormat="1" ht="15" hidden="1" customHeight="1">
      <c r="D3686" s="27"/>
    </row>
    <row r="3687" spans="4:4" s="2" customFormat="1" ht="15" hidden="1" customHeight="1">
      <c r="D3687" s="27"/>
    </row>
    <row r="3688" spans="4:4" s="2" customFormat="1" ht="15" hidden="1" customHeight="1">
      <c r="D3688" s="27"/>
    </row>
    <row r="3689" spans="4:4" s="2" customFormat="1" ht="15" hidden="1" customHeight="1">
      <c r="D3689" s="27"/>
    </row>
    <row r="3690" spans="4:4" s="2" customFormat="1" ht="15" hidden="1" customHeight="1">
      <c r="D3690" s="27"/>
    </row>
    <row r="3691" spans="4:4" s="2" customFormat="1" ht="15" hidden="1" customHeight="1">
      <c r="D3691" s="27"/>
    </row>
    <row r="3692" spans="4:4" s="2" customFormat="1" ht="15" hidden="1" customHeight="1">
      <c r="D3692" s="27"/>
    </row>
    <row r="3693" spans="4:4" s="2" customFormat="1" ht="15" hidden="1" customHeight="1">
      <c r="D3693" s="27"/>
    </row>
    <row r="3694" spans="4:4" s="2" customFormat="1" ht="15" hidden="1" customHeight="1">
      <c r="D3694" s="27"/>
    </row>
    <row r="3695" spans="4:4" s="2" customFormat="1" ht="15" hidden="1" customHeight="1">
      <c r="D3695" s="27"/>
    </row>
    <row r="3696" spans="4:4" s="2" customFormat="1" ht="15" hidden="1" customHeight="1">
      <c r="D3696" s="27"/>
    </row>
    <row r="3697" spans="4:4" s="2" customFormat="1" ht="15" hidden="1" customHeight="1">
      <c r="D3697" s="27"/>
    </row>
    <row r="3698" spans="4:4" s="2" customFormat="1" ht="15" hidden="1" customHeight="1">
      <c r="D3698" s="27"/>
    </row>
    <row r="3699" spans="4:4" s="2" customFormat="1" ht="15" hidden="1" customHeight="1">
      <c r="D3699" s="27"/>
    </row>
    <row r="3700" spans="4:4" s="2" customFormat="1" ht="15" hidden="1" customHeight="1">
      <c r="D3700" s="27"/>
    </row>
    <row r="3701" spans="4:4" s="2" customFormat="1" ht="15" hidden="1" customHeight="1">
      <c r="D3701" s="27"/>
    </row>
    <row r="3702" spans="4:4" s="2" customFormat="1" ht="15" hidden="1" customHeight="1">
      <c r="D3702" s="27"/>
    </row>
    <row r="3703" spans="4:4" s="2" customFormat="1" ht="15" hidden="1" customHeight="1">
      <c r="D3703" s="27"/>
    </row>
    <row r="3704" spans="4:4" s="2" customFormat="1" ht="15" hidden="1" customHeight="1">
      <c r="D3704" s="27"/>
    </row>
    <row r="3705" spans="4:4" s="2" customFormat="1" ht="15" hidden="1" customHeight="1">
      <c r="D3705" s="27"/>
    </row>
    <row r="3706" spans="4:4" s="2" customFormat="1" ht="15" hidden="1" customHeight="1">
      <c r="D3706" s="27"/>
    </row>
    <row r="3707" spans="4:4" s="2" customFormat="1" ht="15" hidden="1" customHeight="1">
      <c r="D3707" s="27"/>
    </row>
    <row r="3708" spans="4:4" s="2" customFormat="1" ht="15" hidden="1" customHeight="1">
      <c r="D3708" s="27"/>
    </row>
    <row r="3709" spans="4:4" s="2" customFormat="1" ht="15" hidden="1" customHeight="1">
      <c r="D3709" s="27"/>
    </row>
    <row r="3710" spans="4:4" s="2" customFormat="1" ht="15" hidden="1" customHeight="1">
      <c r="D3710" s="27"/>
    </row>
    <row r="3711" spans="4:4" s="2" customFormat="1" ht="15" hidden="1" customHeight="1">
      <c r="D3711" s="27"/>
    </row>
    <row r="3712" spans="4:4" s="2" customFormat="1" ht="15" hidden="1" customHeight="1">
      <c r="D3712" s="27"/>
    </row>
    <row r="3713" spans="4:4" s="2" customFormat="1" ht="15" hidden="1" customHeight="1">
      <c r="D3713" s="27"/>
    </row>
    <row r="3714" spans="4:4" s="2" customFormat="1" ht="15" hidden="1" customHeight="1">
      <c r="D3714" s="27"/>
    </row>
    <row r="3715" spans="4:4" s="2" customFormat="1" ht="15" hidden="1" customHeight="1">
      <c r="D3715" s="27"/>
    </row>
    <row r="3716" spans="4:4" s="2" customFormat="1" ht="15" hidden="1" customHeight="1">
      <c r="D3716" s="27"/>
    </row>
    <row r="3717" spans="4:4" s="2" customFormat="1" ht="15" hidden="1" customHeight="1">
      <c r="D3717" s="27"/>
    </row>
    <row r="3718" spans="4:4" s="2" customFormat="1" ht="15" hidden="1" customHeight="1">
      <c r="D3718" s="27"/>
    </row>
    <row r="3719" spans="4:4" s="2" customFormat="1" ht="15" hidden="1" customHeight="1">
      <c r="D3719" s="27"/>
    </row>
    <row r="3720" spans="4:4" s="2" customFormat="1" ht="15" hidden="1" customHeight="1">
      <c r="D3720" s="27"/>
    </row>
    <row r="3721" spans="4:4" s="2" customFormat="1" ht="15" hidden="1" customHeight="1">
      <c r="D3721" s="27"/>
    </row>
    <row r="3722" spans="4:4" s="2" customFormat="1" ht="15" hidden="1" customHeight="1">
      <c r="D3722" s="27"/>
    </row>
    <row r="3723" spans="4:4" s="2" customFormat="1" ht="15" hidden="1" customHeight="1">
      <c r="D3723" s="27"/>
    </row>
    <row r="3724" spans="4:4" s="2" customFormat="1" ht="15" hidden="1" customHeight="1">
      <c r="D3724" s="27"/>
    </row>
    <row r="3725" spans="4:4" s="2" customFormat="1" ht="15" hidden="1" customHeight="1">
      <c r="D3725" s="27"/>
    </row>
    <row r="3726" spans="4:4" s="2" customFormat="1" ht="15" hidden="1" customHeight="1">
      <c r="D3726" s="27"/>
    </row>
    <row r="3727" spans="4:4" s="2" customFormat="1" ht="15" hidden="1" customHeight="1">
      <c r="D3727" s="27"/>
    </row>
    <row r="3728" spans="4:4" s="2" customFormat="1" ht="15" hidden="1" customHeight="1">
      <c r="D3728" s="27"/>
    </row>
    <row r="3729" spans="4:4" s="2" customFormat="1" ht="15" hidden="1" customHeight="1">
      <c r="D3729" s="27"/>
    </row>
    <row r="3730" spans="4:4" s="2" customFormat="1" ht="15" hidden="1" customHeight="1">
      <c r="D3730" s="27"/>
    </row>
    <row r="3731" spans="4:4" s="2" customFormat="1" ht="15" hidden="1" customHeight="1">
      <c r="D3731" s="27"/>
    </row>
    <row r="3732" spans="4:4" s="2" customFormat="1" ht="15" hidden="1" customHeight="1">
      <c r="D3732" s="27"/>
    </row>
    <row r="3733" spans="4:4" s="2" customFormat="1" ht="15" hidden="1" customHeight="1">
      <c r="D3733" s="27"/>
    </row>
    <row r="3734" spans="4:4" s="2" customFormat="1" ht="15" hidden="1" customHeight="1">
      <c r="D3734" s="27"/>
    </row>
    <row r="3735" spans="4:4" s="2" customFormat="1" ht="15" hidden="1" customHeight="1">
      <c r="D3735" s="27"/>
    </row>
    <row r="3736" spans="4:4" s="2" customFormat="1" ht="15" hidden="1" customHeight="1">
      <c r="D3736" s="27"/>
    </row>
    <row r="3737" spans="4:4" s="2" customFormat="1" ht="15" hidden="1" customHeight="1">
      <c r="D3737" s="27"/>
    </row>
    <row r="3738" spans="4:4" s="2" customFormat="1" ht="15" hidden="1" customHeight="1">
      <c r="D3738" s="27"/>
    </row>
    <row r="3739" spans="4:4" s="2" customFormat="1" ht="15" hidden="1" customHeight="1">
      <c r="D3739" s="27"/>
    </row>
    <row r="3740" spans="4:4" s="2" customFormat="1" ht="15" hidden="1" customHeight="1">
      <c r="D3740" s="27"/>
    </row>
    <row r="3741" spans="4:4" s="2" customFormat="1" ht="15" hidden="1" customHeight="1">
      <c r="D3741" s="27"/>
    </row>
    <row r="3742" spans="4:4" s="2" customFormat="1" ht="15" hidden="1" customHeight="1">
      <c r="D3742" s="27"/>
    </row>
    <row r="3743" spans="4:4" s="2" customFormat="1" ht="15" hidden="1" customHeight="1">
      <c r="D3743" s="27"/>
    </row>
    <row r="3744" spans="4:4" s="2" customFormat="1" ht="15" hidden="1" customHeight="1">
      <c r="D3744" s="27"/>
    </row>
    <row r="3745" spans="4:4" s="2" customFormat="1" ht="15" hidden="1" customHeight="1">
      <c r="D3745" s="27"/>
    </row>
    <row r="3746" spans="4:4" s="2" customFormat="1" ht="15" hidden="1" customHeight="1">
      <c r="D3746" s="27"/>
    </row>
    <row r="3747" spans="4:4" s="2" customFormat="1" ht="15" hidden="1" customHeight="1">
      <c r="D3747" s="27"/>
    </row>
    <row r="3748" spans="4:4" s="2" customFormat="1" ht="15" hidden="1" customHeight="1">
      <c r="D3748" s="27"/>
    </row>
    <row r="3749" spans="4:4" s="2" customFormat="1" ht="15" hidden="1" customHeight="1">
      <c r="D3749" s="27"/>
    </row>
    <row r="3750" spans="4:4" s="2" customFormat="1" ht="15" hidden="1" customHeight="1">
      <c r="D3750" s="27"/>
    </row>
    <row r="3751" spans="4:4" s="2" customFormat="1" ht="15" hidden="1" customHeight="1">
      <c r="D3751" s="27"/>
    </row>
    <row r="3752" spans="4:4" s="2" customFormat="1" ht="15" hidden="1" customHeight="1">
      <c r="D3752" s="27"/>
    </row>
    <row r="3753" spans="4:4" s="2" customFormat="1" ht="15" hidden="1" customHeight="1">
      <c r="D3753" s="27"/>
    </row>
    <row r="3754" spans="4:4" s="2" customFormat="1" ht="15" hidden="1" customHeight="1">
      <c r="D3754" s="27"/>
    </row>
    <row r="3755" spans="4:4" s="2" customFormat="1" ht="15" hidden="1" customHeight="1">
      <c r="D3755" s="27"/>
    </row>
    <row r="3756" spans="4:4" s="2" customFormat="1" ht="15" hidden="1" customHeight="1">
      <c r="D3756" s="27"/>
    </row>
    <row r="3757" spans="4:4" s="2" customFormat="1" ht="15" hidden="1" customHeight="1">
      <c r="D3757" s="27"/>
    </row>
    <row r="3758" spans="4:4" s="2" customFormat="1" ht="15" hidden="1" customHeight="1">
      <c r="D3758" s="27"/>
    </row>
    <row r="3759" spans="4:4" s="2" customFormat="1" ht="15" hidden="1" customHeight="1">
      <c r="D3759" s="27"/>
    </row>
    <row r="3760" spans="4:4" s="2" customFormat="1" ht="15" hidden="1" customHeight="1">
      <c r="D3760" s="27"/>
    </row>
    <row r="3761" spans="4:4" s="2" customFormat="1" ht="15" hidden="1" customHeight="1">
      <c r="D3761" s="27"/>
    </row>
    <row r="3762" spans="4:4" s="2" customFormat="1" ht="15" hidden="1" customHeight="1">
      <c r="D3762" s="27"/>
    </row>
    <row r="3763" spans="4:4" s="2" customFormat="1" ht="15" hidden="1" customHeight="1">
      <c r="D3763" s="27"/>
    </row>
    <row r="3764" spans="4:4" s="2" customFormat="1" ht="15" hidden="1" customHeight="1">
      <c r="D3764" s="27"/>
    </row>
    <row r="3765" spans="4:4" s="2" customFormat="1" ht="15" hidden="1" customHeight="1">
      <c r="D3765" s="27"/>
    </row>
    <row r="3766" spans="4:4" s="2" customFormat="1" ht="15" hidden="1" customHeight="1">
      <c r="D3766" s="27"/>
    </row>
    <row r="3767" spans="4:4" s="2" customFormat="1" ht="15" hidden="1" customHeight="1">
      <c r="D3767" s="27"/>
    </row>
    <row r="3768" spans="4:4" s="2" customFormat="1" ht="15" hidden="1" customHeight="1">
      <c r="D3768" s="27"/>
    </row>
    <row r="3769" spans="4:4" s="2" customFormat="1" ht="15" hidden="1" customHeight="1">
      <c r="D3769" s="27"/>
    </row>
    <row r="3770" spans="4:4" s="2" customFormat="1" ht="15" hidden="1" customHeight="1">
      <c r="D3770" s="27"/>
    </row>
    <row r="3771" spans="4:4" s="2" customFormat="1" ht="15" hidden="1" customHeight="1">
      <c r="D3771" s="27"/>
    </row>
    <row r="3772" spans="4:4" s="2" customFormat="1" ht="15" hidden="1" customHeight="1">
      <c r="D3772" s="27"/>
    </row>
    <row r="3773" spans="4:4" s="2" customFormat="1" ht="15" hidden="1" customHeight="1">
      <c r="D3773" s="27"/>
    </row>
    <row r="3774" spans="4:4" s="2" customFormat="1" ht="15" hidden="1" customHeight="1">
      <c r="D3774" s="27"/>
    </row>
    <row r="3775" spans="4:4" s="2" customFormat="1" ht="15" hidden="1" customHeight="1">
      <c r="D3775" s="27"/>
    </row>
    <row r="3776" spans="4:4" s="2" customFormat="1" ht="15" hidden="1" customHeight="1">
      <c r="D3776" s="27"/>
    </row>
    <row r="3777" spans="4:4" s="2" customFormat="1" ht="15" hidden="1" customHeight="1">
      <c r="D3777" s="27"/>
    </row>
    <row r="3778" spans="4:4" s="2" customFormat="1" ht="15" hidden="1" customHeight="1">
      <c r="D3778" s="27"/>
    </row>
    <row r="3779" spans="4:4" s="2" customFormat="1" ht="15" hidden="1" customHeight="1">
      <c r="D3779" s="27"/>
    </row>
    <row r="3780" spans="4:4" s="2" customFormat="1" ht="15" hidden="1" customHeight="1">
      <c r="D3780" s="27"/>
    </row>
    <row r="3781" spans="4:4" s="2" customFormat="1" ht="15" hidden="1" customHeight="1">
      <c r="D3781" s="27"/>
    </row>
    <row r="3782" spans="4:4" s="2" customFormat="1" ht="15" hidden="1" customHeight="1">
      <c r="D3782" s="27"/>
    </row>
    <row r="3783" spans="4:4" s="2" customFormat="1" ht="15" hidden="1" customHeight="1">
      <c r="D3783" s="27"/>
    </row>
    <row r="3784" spans="4:4" s="2" customFormat="1" ht="15" hidden="1" customHeight="1">
      <c r="D3784" s="27"/>
    </row>
    <row r="3785" spans="4:4" s="2" customFormat="1" ht="15" hidden="1" customHeight="1">
      <c r="D3785" s="27"/>
    </row>
    <row r="3786" spans="4:4" s="2" customFormat="1" ht="15" hidden="1" customHeight="1">
      <c r="D3786" s="27"/>
    </row>
    <row r="3787" spans="4:4" s="2" customFormat="1" ht="15" hidden="1" customHeight="1">
      <c r="D3787" s="27"/>
    </row>
    <row r="3788" spans="4:4" s="2" customFormat="1" ht="15" hidden="1" customHeight="1">
      <c r="D3788" s="27"/>
    </row>
    <row r="3789" spans="4:4" s="2" customFormat="1" ht="15" hidden="1" customHeight="1">
      <c r="D3789" s="27"/>
    </row>
    <row r="3790" spans="4:4" s="2" customFormat="1" ht="15" hidden="1" customHeight="1">
      <c r="D3790" s="27"/>
    </row>
    <row r="3791" spans="4:4" s="2" customFormat="1" ht="15" hidden="1" customHeight="1">
      <c r="D3791" s="27"/>
    </row>
    <row r="3792" spans="4:4" s="2" customFormat="1" ht="15" hidden="1" customHeight="1">
      <c r="D3792" s="27"/>
    </row>
    <row r="3793" spans="4:4" s="2" customFormat="1" ht="15" hidden="1" customHeight="1">
      <c r="D3793" s="27"/>
    </row>
    <row r="3794" spans="4:4" s="2" customFormat="1" ht="15" hidden="1" customHeight="1">
      <c r="D3794" s="27"/>
    </row>
    <row r="3795" spans="4:4" s="2" customFormat="1" ht="15" hidden="1" customHeight="1">
      <c r="D3795" s="27"/>
    </row>
    <row r="3796" spans="4:4" s="2" customFormat="1" ht="15" hidden="1" customHeight="1">
      <c r="D3796" s="27"/>
    </row>
    <row r="3797" spans="4:4" s="2" customFormat="1" ht="15" hidden="1" customHeight="1">
      <c r="D3797" s="27"/>
    </row>
    <row r="3798" spans="4:4" s="2" customFormat="1" ht="15" hidden="1" customHeight="1">
      <c r="D3798" s="27"/>
    </row>
    <row r="3799" spans="4:4" s="2" customFormat="1" ht="15" hidden="1" customHeight="1">
      <c r="D3799" s="27"/>
    </row>
    <row r="3800" spans="4:4" s="2" customFormat="1" ht="15" hidden="1" customHeight="1">
      <c r="D3800" s="27"/>
    </row>
    <row r="3801" spans="4:4" s="2" customFormat="1" ht="15" hidden="1" customHeight="1">
      <c r="D3801" s="27"/>
    </row>
    <row r="3802" spans="4:4" s="2" customFormat="1" ht="15" hidden="1" customHeight="1">
      <c r="D3802" s="27"/>
    </row>
    <row r="3803" spans="4:4" s="2" customFormat="1" ht="15" hidden="1" customHeight="1">
      <c r="D3803" s="27"/>
    </row>
    <row r="3804" spans="4:4" s="2" customFormat="1" ht="15" hidden="1" customHeight="1">
      <c r="D3804" s="27"/>
    </row>
    <row r="3805" spans="4:4" s="2" customFormat="1" ht="15" hidden="1" customHeight="1">
      <c r="D3805" s="27"/>
    </row>
    <row r="3806" spans="4:4" s="2" customFormat="1" ht="15" hidden="1" customHeight="1">
      <c r="D3806" s="27"/>
    </row>
    <row r="3807" spans="4:4" s="2" customFormat="1" ht="15" hidden="1" customHeight="1">
      <c r="D3807" s="27"/>
    </row>
    <row r="3808" spans="4:4" s="2" customFormat="1" ht="15" hidden="1" customHeight="1">
      <c r="D3808" s="27"/>
    </row>
    <row r="3809" spans="4:4" s="2" customFormat="1" ht="15" hidden="1" customHeight="1">
      <c r="D3809" s="27"/>
    </row>
    <row r="3810" spans="4:4" s="2" customFormat="1" ht="15" hidden="1" customHeight="1">
      <c r="D3810" s="27"/>
    </row>
    <row r="3811" spans="4:4" s="2" customFormat="1" ht="15" hidden="1" customHeight="1">
      <c r="D3811" s="27"/>
    </row>
    <row r="3812" spans="4:4" s="2" customFormat="1" ht="15" hidden="1" customHeight="1">
      <c r="D3812" s="27"/>
    </row>
    <row r="3813" spans="4:4" s="2" customFormat="1" ht="15" hidden="1" customHeight="1">
      <c r="D3813" s="27"/>
    </row>
    <row r="3814" spans="4:4" s="2" customFormat="1" ht="15" hidden="1" customHeight="1">
      <c r="D3814" s="27"/>
    </row>
    <row r="3815" spans="4:4" s="2" customFormat="1" ht="15" hidden="1" customHeight="1">
      <c r="D3815" s="27"/>
    </row>
    <row r="3816" spans="4:4" s="2" customFormat="1" ht="15" hidden="1" customHeight="1">
      <c r="D3816" s="27"/>
    </row>
    <row r="3817" spans="4:4" s="2" customFormat="1" ht="15" hidden="1" customHeight="1">
      <c r="D3817" s="27"/>
    </row>
    <row r="3818" spans="4:4" s="2" customFormat="1" ht="15" hidden="1" customHeight="1">
      <c r="D3818" s="27"/>
    </row>
    <row r="3819" spans="4:4" s="2" customFormat="1" ht="15" hidden="1" customHeight="1">
      <c r="D3819" s="27"/>
    </row>
    <row r="3820" spans="4:4" s="2" customFormat="1" ht="15" hidden="1" customHeight="1">
      <c r="D3820" s="27"/>
    </row>
    <row r="3821" spans="4:4" s="2" customFormat="1" ht="15" hidden="1" customHeight="1">
      <c r="D3821" s="27"/>
    </row>
    <row r="3822" spans="4:4" s="2" customFormat="1" ht="15" hidden="1" customHeight="1">
      <c r="D3822" s="27"/>
    </row>
    <row r="3823" spans="4:4" s="2" customFormat="1" ht="15" hidden="1" customHeight="1">
      <c r="D3823" s="27"/>
    </row>
    <row r="3824" spans="4:4" s="2" customFormat="1" ht="15" hidden="1" customHeight="1">
      <c r="D3824" s="27"/>
    </row>
    <row r="3825" spans="4:4" s="2" customFormat="1" ht="15" hidden="1" customHeight="1">
      <c r="D3825" s="27"/>
    </row>
    <row r="3826" spans="4:4" s="2" customFormat="1" ht="15" hidden="1" customHeight="1">
      <c r="D3826" s="27"/>
    </row>
    <row r="3827" spans="4:4" s="2" customFormat="1" ht="15" hidden="1" customHeight="1">
      <c r="D3827" s="27"/>
    </row>
    <row r="3828" spans="4:4" s="2" customFormat="1" ht="15" hidden="1" customHeight="1">
      <c r="D3828" s="27"/>
    </row>
    <row r="3829" spans="4:4" s="2" customFormat="1" ht="15" hidden="1" customHeight="1">
      <c r="D3829" s="27"/>
    </row>
    <row r="3830" spans="4:4" s="2" customFormat="1" ht="15" hidden="1" customHeight="1">
      <c r="D3830" s="27"/>
    </row>
    <row r="3831" spans="4:4" s="2" customFormat="1" ht="15" hidden="1" customHeight="1">
      <c r="D3831" s="27"/>
    </row>
    <row r="3832" spans="4:4" s="2" customFormat="1" ht="15" hidden="1" customHeight="1">
      <c r="D3832" s="27"/>
    </row>
    <row r="3833" spans="4:4" s="2" customFormat="1" ht="15" hidden="1" customHeight="1">
      <c r="D3833" s="27"/>
    </row>
    <row r="3834" spans="4:4" s="2" customFormat="1" ht="15" hidden="1" customHeight="1">
      <c r="D3834" s="27"/>
    </row>
    <row r="3835" spans="4:4" s="2" customFormat="1" ht="15" hidden="1" customHeight="1">
      <c r="D3835" s="27"/>
    </row>
    <row r="3836" spans="4:4" s="2" customFormat="1" ht="15" hidden="1" customHeight="1">
      <c r="D3836" s="27"/>
    </row>
    <row r="3837" spans="4:4" s="2" customFormat="1" ht="15" hidden="1" customHeight="1">
      <c r="D3837" s="27"/>
    </row>
    <row r="3838" spans="4:4" s="2" customFormat="1" ht="15" hidden="1" customHeight="1">
      <c r="D3838" s="27"/>
    </row>
    <row r="3839" spans="4:4" s="2" customFormat="1" ht="15" hidden="1" customHeight="1">
      <c r="D3839" s="27"/>
    </row>
    <row r="3840" spans="4:4" s="2" customFormat="1" ht="15" hidden="1" customHeight="1">
      <c r="D3840" s="27"/>
    </row>
    <row r="3841" spans="4:4" s="2" customFormat="1" ht="15" hidden="1" customHeight="1">
      <c r="D3841" s="27"/>
    </row>
    <row r="3842" spans="4:4" s="2" customFormat="1" ht="15" hidden="1" customHeight="1">
      <c r="D3842" s="27"/>
    </row>
    <row r="3843" spans="4:4" s="2" customFormat="1" ht="15" hidden="1" customHeight="1">
      <c r="D3843" s="27"/>
    </row>
    <row r="3844" spans="4:4" s="2" customFormat="1" ht="15" hidden="1" customHeight="1">
      <c r="D3844" s="27"/>
    </row>
    <row r="3845" spans="4:4" s="2" customFormat="1" ht="15" hidden="1" customHeight="1">
      <c r="D3845" s="27"/>
    </row>
    <row r="3846" spans="4:4" s="2" customFormat="1" ht="15" hidden="1" customHeight="1">
      <c r="D3846" s="27"/>
    </row>
    <row r="3847" spans="4:4" s="2" customFormat="1" ht="15" hidden="1" customHeight="1">
      <c r="D3847" s="27"/>
    </row>
    <row r="3848" spans="4:4" s="2" customFormat="1" ht="15" hidden="1" customHeight="1">
      <c r="D3848" s="27"/>
    </row>
    <row r="3849" spans="4:4" s="2" customFormat="1" ht="15" hidden="1" customHeight="1">
      <c r="D3849" s="27"/>
    </row>
    <row r="3850" spans="4:4" s="2" customFormat="1" ht="15" hidden="1" customHeight="1">
      <c r="D3850" s="27"/>
    </row>
    <row r="3851" spans="4:4" s="2" customFormat="1" ht="15" hidden="1" customHeight="1">
      <c r="D3851" s="27"/>
    </row>
    <row r="3852" spans="4:4" s="2" customFormat="1" ht="15" hidden="1" customHeight="1">
      <c r="D3852" s="27"/>
    </row>
    <row r="3853" spans="4:4" s="2" customFormat="1" ht="15" hidden="1" customHeight="1">
      <c r="D3853" s="27"/>
    </row>
    <row r="3854" spans="4:4" s="2" customFormat="1" ht="15" hidden="1" customHeight="1">
      <c r="D3854" s="27"/>
    </row>
    <row r="3855" spans="4:4" s="2" customFormat="1" ht="15" hidden="1" customHeight="1">
      <c r="D3855" s="27"/>
    </row>
    <row r="3856" spans="4:4" s="2" customFormat="1" ht="15" hidden="1" customHeight="1">
      <c r="D3856" s="27"/>
    </row>
    <row r="3857" spans="4:4" s="2" customFormat="1" ht="15" hidden="1" customHeight="1">
      <c r="D3857" s="27"/>
    </row>
    <row r="3858" spans="4:4" s="2" customFormat="1" ht="15" hidden="1" customHeight="1">
      <c r="D3858" s="27"/>
    </row>
    <row r="3859" spans="4:4" s="2" customFormat="1" ht="15" hidden="1" customHeight="1">
      <c r="D3859" s="27"/>
    </row>
    <row r="3860" spans="4:4" s="2" customFormat="1" ht="15" hidden="1" customHeight="1">
      <c r="D3860" s="27"/>
    </row>
    <row r="3861" spans="4:4" s="2" customFormat="1" ht="15" hidden="1" customHeight="1">
      <c r="D3861" s="27"/>
    </row>
    <row r="3862" spans="4:4" s="2" customFormat="1" ht="15" hidden="1" customHeight="1">
      <c r="D3862" s="27"/>
    </row>
    <row r="3863" spans="4:4" s="2" customFormat="1" ht="15" hidden="1" customHeight="1">
      <c r="D3863" s="27"/>
    </row>
    <row r="3864" spans="4:4" s="2" customFormat="1" ht="15" hidden="1" customHeight="1">
      <c r="D3864" s="27"/>
    </row>
    <row r="3865" spans="4:4" s="2" customFormat="1" ht="15" hidden="1" customHeight="1">
      <c r="D3865" s="27"/>
    </row>
    <row r="3866" spans="4:4" s="2" customFormat="1" ht="15" hidden="1" customHeight="1">
      <c r="D3866" s="27"/>
    </row>
    <row r="3867" spans="4:4" s="2" customFormat="1" ht="15" hidden="1" customHeight="1">
      <c r="D3867" s="27"/>
    </row>
    <row r="3868" spans="4:4" s="2" customFormat="1" ht="15" hidden="1" customHeight="1">
      <c r="D3868" s="27"/>
    </row>
    <row r="3869" spans="4:4" s="2" customFormat="1" ht="15" hidden="1" customHeight="1">
      <c r="D3869" s="27"/>
    </row>
    <row r="3870" spans="4:4" s="2" customFormat="1" ht="15" hidden="1" customHeight="1">
      <c r="D3870" s="27"/>
    </row>
    <row r="3871" spans="4:4" s="2" customFormat="1" ht="15" hidden="1" customHeight="1">
      <c r="D3871" s="27"/>
    </row>
    <row r="3872" spans="4:4" s="2" customFormat="1" ht="15" hidden="1" customHeight="1">
      <c r="D3872" s="27"/>
    </row>
    <row r="3873" spans="4:4" s="2" customFormat="1" ht="15" hidden="1" customHeight="1">
      <c r="D3873" s="27"/>
    </row>
    <row r="3874" spans="4:4" s="2" customFormat="1" ht="15" hidden="1" customHeight="1">
      <c r="D3874" s="27"/>
    </row>
    <row r="3875" spans="4:4" s="2" customFormat="1" ht="15" hidden="1" customHeight="1">
      <c r="D3875" s="27"/>
    </row>
    <row r="3876" spans="4:4" s="2" customFormat="1" ht="15" hidden="1" customHeight="1">
      <c r="D3876" s="27"/>
    </row>
    <row r="3877" spans="4:4" s="2" customFormat="1" ht="15" hidden="1" customHeight="1">
      <c r="D3877" s="27"/>
    </row>
    <row r="3878" spans="4:4" s="2" customFormat="1" ht="15" hidden="1" customHeight="1">
      <c r="D3878" s="27"/>
    </row>
    <row r="3879" spans="4:4" s="2" customFormat="1" ht="15" hidden="1" customHeight="1">
      <c r="D3879" s="27"/>
    </row>
    <row r="3880" spans="4:4" s="2" customFormat="1" ht="15" hidden="1" customHeight="1">
      <c r="D3880" s="27"/>
    </row>
    <row r="3881" spans="4:4" s="2" customFormat="1" ht="15" hidden="1" customHeight="1">
      <c r="D3881" s="27"/>
    </row>
    <row r="3882" spans="4:4" s="2" customFormat="1" ht="15" hidden="1" customHeight="1">
      <c r="D3882" s="27"/>
    </row>
    <row r="3883" spans="4:4" s="2" customFormat="1" ht="15" hidden="1" customHeight="1">
      <c r="D3883" s="27"/>
    </row>
    <row r="3884" spans="4:4" s="2" customFormat="1" ht="15" hidden="1" customHeight="1">
      <c r="D3884" s="27"/>
    </row>
    <row r="3885" spans="4:4" s="2" customFormat="1" ht="15" hidden="1" customHeight="1">
      <c r="D3885" s="27"/>
    </row>
    <row r="3886" spans="4:4" s="2" customFormat="1" ht="15" hidden="1" customHeight="1">
      <c r="D3886" s="27"/>
    </row>
    <row r="3887" spans="4:4" s="2" customFormat="1" ht="15" hidden="1" customHeight="1">
      <c r="D3887" s="27"/>
    </row>
    <row r="3888" spans="4:4" s="2" customFormat="1" ht="15" hidden="1" customHeight="1">
      <c r="D3888" s="27"/>
    </row>
    <row r="3889" spans="4:4" s="2" customFormat="1" ht="15" hidden="1" customHeight="1">
      <c r="D3889" s="27"/>
    </row>
    <row r="3890" spans="4:4" s="2" customFormat="1" ht="15" hidden="1" customHeight="1">
      <c r="D3890" s="27"/>
    </row>
    <row r="3891" spans="4:4" s="2" customFormat="1" ht="15" hidden="1" customHeight="1">
      <c r="D3891" s="27"/>
    </row>
    <row r="3892" spans="4:4" s="2" customFormat="1" ht="15" hidden="1" customHeight="1">
      <c r="D3892" s="27"/>
    </row>
    <row r="3893" spans="4:4" s="2" customFormat="1" ht="15" hidden="1" customHeight="1">
      <c r="D3893" s="27"/>
    </row>
    <row r="3894" spans="4:4" s="2" customFormat="1" ht="15" hidden="1" customHeight="1">
      <c r="D3894" s="27"/>
    </row>
    <row r="3895" spans="4:4" s="2" customFormat="1" ht="15" hidden="1" customHeight="1">
      <c r="D3895" s="27"/>
    </row>
    <row r="3896" spans="4:4" s="2" customFormat="1" ht="15" hidden="1" customHeight="1">
      <c r="D3896" s="27"/>
    </row>
    <row r="3897" spans="4:4" s="2" customFormat="1" ht="15" hidden="1" customHeight="1">
      <c r="D3897" s="27"/>
    </row>
    <row r="3898" spans="4:4" s="2" customFormat="1" ht="15" hidden="1" customHeight="1">
      <c r="D3898" s="27"/>
    </row>
    <row r="3899" spans="4:4" s="2" customFormat="1" ht="15" hidden="1" customHeight="1">
      <c r="D3899" s="27"/>
    </row>
    <row r="3900" spans="4:4" s="2" customFormat="1" ht="15" hidden="1" customHeight="1">
      <c r="D3900" s="27"/>
    </row>
    <row r="3901" spans="4:4" s="2" customFormat="1" ht="15" hidden="1" customHeight="1">
      <c r="D3901" s="27"/>
    </row>
    <row r="3902" spans="4:4" s="2" customFormat="1" ht="15" hidden="1" customHeight="1">
      <c r="D3902" s="27"/>
    </row>
    <row r="3903" spans="4:4" s="2" customFormat="1" ht="15" hidden="1" customHeight="1">
      <c r="D3903" s="27"/>
    </row>
    <row r="3904" spans="4:4" s="2" customFormat="1" ht="15" hidden="1" customHeight="1">
      <c r="D3904" s="27"/>
    </row>
    <row r="3905" spans="4:4" s="2" customFormat="1" ht="15" hidden="1" customHeight="1">
      <c r="D3905" s="27"/>
    </row>
    <row r="3906" spans="4:4" s="2" customFormat="1" ht="15" hidden="1" customHeight="1">
      <c r="D3906" s="27"/>
    </row>
    <row r="3907" spans="4:4" s="2" customFormat="1" ht="15" hidden="1" customHeight="1">
      <c r="D3907" s="27"/>
    </row>
    <row r="3908" spans="4:4" s="2" customFormat="1" ht="15" hidden="1" customHeight="1">
      <c r="D3908" s="27"/>
    </row>
    <row r="3909" spans="4:4" s="2" customFormat="1" ht="15" hidden="1" customHeight="1">
      <c r="D3909" s="27"/>
    </row>
    <row r="3910" spans="4:4" s="2" customFormat="1" ht="15" hidden="1" customHeight="1">
      <c r="D3910" s="27"/>
    </row>
    <row r="3911" spans="4:4" s="2" customFormat="1" ht="15" hidden="1" customHeight="1">
      <c r="D3911" s="27"/>
    </row>
    <row r="3912" spans="4:4" s="2" customFormat="1" ht="15" hidden="1" customHeight="1">
      <c r="D3912" s="27"/>
    </row>
    <row r="3913" spans="4:4" s="2" customFormat="1" ht="15" hidden="1" customHeight="1">
      <c r="D3913" s="27"/>
    </row>
    <row r="3914" spans="4:4" s="2" customFormat="1" ht="15" hidden="1" customHeight="1">
      <c r="D3914" s="27"/>
    </row>
    <row r="3915" spans="4:4" s="2" customFormat="1" ht="15" hidden="1" customHeight="1">
      <c r="D3915" s="27"/>
    </row>
    <row r="3916" spans="4:4" s="2" customFormat="1" ht="15" hidden="1" customHeight="1">
      <c r="D3916" s="27"/>
    </row>
    <row r="3917" spans="4:4" s="2" customFormat="1" ht="15" hidden="1" customHeight="1">
      <c r="D3917" s="27"/>
    </row>
    <row r="3918" spans="4:4" s="2" customFormat="1" ht="15" hidden="1" customHeight="1">
      <c r="D3918" s="27"/>
    </row>
    <row r="3919" spans="4:4" s="2" customFormat="1" ht="15" hidden="1" customHeight="1">
      <c r="D3919" s="27"/>
    </row>
    <row r="3920" spans="4:4" s="2" customFormat="1" ht="15" hidden="1" customHeight="1">
      <c r="D3920" s="27"/>
    </row>
    <row r="3921" spans="4:4" s="2" customFormat="1" ht="15" hidden="1" customHeight="1">
      <c r="D3921" s="27"/>
    </row>
    <row r="3922" spans="4:4" s="2" customFormat="1" ht="15" hidden="1" customHeight="1">
      <c r="D3922" s="27"/>
    </row>
    <row r="3923" spans="4:4" s="2" customFormat="1" ht="15" hidden="1" customHeight="1">
      <c r="D3923" s="27"/>
    </row>
    <row r="3924" spans="4:4" s="2" customFormat="1" ht="15" hidden="1" customHeight="1">
      <c r="D3924" s="27"/>
    </row>
    <row r="3925" spans="4:4" s="2" customFormat="1" ht="15" hidden="1" customHeight="1">
      <c r="D3925" s="27"/>
    </row>
    <row r="3926" spans="4:4" s="2" customFormat="1" ht="15" hidden="1" customHeight="1">
      <c r="D3926" s="27"/>
    </row>
    <row r="3927" spans="4:4" s="2" customFormat="1" ht="15" hidden="1" customHeight="1">
      <c r="D3927" s="27"/>
    </row>
    <row r="3928" spans="4:4" s="2" customFormat="1" ht="15" hidden="1" customHeight="1">
      <c r="D3928" s="27"/>
    </row>
    <row r="3929" spans="4:4" s="2" customFormat="1" ht="15" hidden="1" customHeight="1">
      <c r="D3929" s="27"/>
    </row>
    <row r="3930" spans="4:4" s="2" customFormat="1" ht="15" hidden="1" customHeight="1">
      <c r="D3930" s="27"/>
    </row>
    <row r="3931" spans="4:4" s="2" customFormat="1" ht="15" hidden="1" customHeight="1">
      <c r="D3931" s="27"/>
    </row>
    <row r="3932" spans="4:4" s="2" customFormat="1" ht="15" hidden="1" customHeight="1">
      <c r="D3932" s="27"/>
    </row>
    <row r="3933" spans="4:4" s="2" customFormat="1" ht="15" hidden="1" customHeight="1">
      <c r="D3933" s="27"/>
    </row>
    <row r="3934" spans="4:4" s="2" customFormat="1" ht="15" hidden="1" customHeight="1">
      <c r="D3934" s="27"/>
    </row>
    <row r="3935" spans="4:4" s="2" customFormat="1" ht="15" hidden="1" customHeight="1">
      <c r="D3935" s="27"/>
    </row>
    <row r="3936" spans="4:4" s="2" customFormat="1" ht="15" hidden="1" customHeight="1">
      <c r="D3936" s="27"/>
    </row>
    <row r="3937" spans="4:4" s="2" customFormat="1" ht="15" hidden="1" customHeight="1">
      <c r="D3937" s="27"/>
    </row>
    <row r="3938" spans="4:4" s="2" customFormat="1" ht="15" hidden="1" customHeight="1">
      <c r="D3938" s="27"/>
    </row>
    <row r="3939" spans="4:4" s="2" customFormat="1" ht="15" hidden="1" customHeight="1">
      <c r="D3939" s="27"/>
    </row>
    <row r="3940" spans="4:4" s="2" customFormat="1" ht="15" hidden="1" customHeight="1">
      <c r="D3940" s="27"/>
    </row>
    <row r="3941" spans="4:4" s="2" customFormat="1" ht="15" hidden="1" customHeight="1">
      <c r="D3941" s="27"/>
    </row>
    <row r="3942" spans="4:4" s="2" customFormat="1" ht="15" hidden="1" customHeight="1">
      <c r="D3942" s="27"/>
    </row>
    <row r="3943" spans="4:4" s="2" customFormat="1" ht="15" hidden="1" customHeight="1">
      <c r="D3943" s="27"/>
    </row>
    <row r="3944" spans="4:4" s="2" customFormat="1" ht="15" hidden="1" customHeight="1">
      <c r="D3944" s="27"/>
    </row>
    <row r="3945" spans="4:4" s="2" customFormat="1" ht="15" hidden="1" customHeight="1">
      <c r="D3945" s="27"/>
    </row>
    <row r="3946" spans="4:4" s="2" customFormat="1" ht="15" hidden="1" customHeight="1">
      <c r="D3946" s="27"/>
    </row>
    <row r="3947" spans="4:4" s="2" customFormat="1" ht="15" hidden="1" customHeight="1">
      <c r="D3947" s="27"/>
    </row>
    <row r="3948" spans="4:4" s="2" customFormat="1" ht="15" hidden="1" customHeight="1">
      <c r="D3948" s="27"/>
    </row>
    <row r="3949" spans="4:4" s="2" customFormat="1" ht="15" hidden="1" customHeight="1">
      <c r="D3949" s="27"/>
    </row>
    <row r="3950" spans="4:4" s="2" customFormat="1" ht="15" hidden="1" customHeight="1">
      <c r="D3950" s="27"/>
    </row>
    <row r="3951" spans="4:4" s="2" customFormat="1" ht="15" hidden="1" customHeight="1">
      <c r="D3951" s="27"/>
    </row>
    <row r="3952" spans="4:4" s="2" customFormat="1" ht="15" hidden="1" customHeight="1">
      <c r="D3952" s="27"/>
    </row>
    <row r="3953" spans="4:4" s="2" customFormat="1" ht="15" hidden="1" customHeight="1">
      <c r="D3953" s="27"/>
    </row>
    <row r="3954" spans="4:4" s="2" customFormat="1" ht="15" hidden="1" customHeight="1">
      <c r="D3954" s="27"/>
    </row>
    <row r="3955" spans="4:4" s="2" customFormat="1" ht="15" hidden="1" customHeight="1">
      <c r="D3955" s="27"/>
    </row>
    <row r="3956" spans="4:4" s="2" customFormat="1" ht="15" hidden="1" customHeight="1">
      <c r="D3956" s="27"/>
    </row>
    <row r="3957" spans="4:4" s="2" customFormat="1" ht="15" hidden="1" customHeight="1">
      <c r="D3957" s="27"/>
    </row>
    <row r="3958" spans="4:4" s="2" customFormat="1" ht="15" hidden="1" customHeight="1">
      <c r="D3958" s="27"/>
    </row>
    <row r="3959" spans="4:4" s="2" customFormat="1" ht="15" hidden="1" customHeight="1">
      <c r="D3959" s="27"/>
    </row>
    <row r="3960" spans="4:4" s="2" customFormat="1" ht="15" hidden="1" customHeight="1">
      <c r="D3960" s="27"/>
    </row>
    <row r="3961" spans="4:4" s="2" customFormat="1" ht="15" hidden="1" customHeight="1">
      <c r="D3961" s="27"/>
    </row>
    <row r="3962" spans="4:4" s="2" customFormat="1" ht="15" hidden="1" customHeight="1">
      <c r="D3962" s="27"/>
    </row>
    <row r="3963" spans="4:4" s="2" customFormat="1" ht="15" hidden="1" customHeight="1">
      <c r="D3963" s="27"/>
    </row>
    <row r="3964" spans="4:4" s="2" customFormat="1" ht="15" hidden="1" customHeight="1">
      <c r="D3964" s="27"/>
    </row>
    <row r="3965" spans="4:4" s="2" customFormat="1" ht="15" hidden="1" customHeight="1">
      <c r="D3965" s="27"/>
    </row>
    <row r="3966" spans="4:4" s="2" customFormat="1" ht="15" hidden="1" customHeight="1">
      <c r="D3966" s="27"/>
    </row>
    <row r="3967" spans="4:4" s="2" customFormat="1" ht="15" hidden="1" customHeight="1">
      <c r="D3967" s="27"/>
    </row>
    <row r="3968" spans="4:4" s="2" customFormat="1" ht="15" hidden="1" customHeight="1">
      <c r="D3968" s="27"/>
    </row>
    <row r="3969" spans="4:4" s="2" customFormat="1" ht="15" hidden="1" customHeight="1">
      <c r="D3969" s="27"/>
    </row>
    <row r="3970" spans="4:4" s="2" customFormat="1" ht="15" hidden="1" customHeight="1">
      <c r="D3970" s="27"/>
    </row>
    <row r="3971" spans="4:4" s="2" customFormat="1" ht="15" hidden="1" customHeight="1">
      <c r="D3971" s="27"/>
    </row>
    <row r="3972" spans="4:4" s="2" customFormat="1" ht="15" hidden="1" customHeight="1">
      <c r="D3972" s="27"/>
    </row>
    <row r="3973" spans="4:4" s="2" customFormat="1" ht="15" hidden="1" customHeight="1">
      <c r="D3973" s="27"/>
    </row>
    <row r="3974" spans="4:4" s="2" customFormat="1" ht="15" hidden="1" customHeight="1">
      <c r="D3974" s="27"/>
    </row>
    <row r="3975" spans="4:4" s="2" customFormat="1" ht="15" hidden="1" customHeight="1">
      <c r="D3975" s="27"/>
    </row>
    <row r="3976" spans="4:4" s="2" customFormat="1" ht="15" hidden="1" customHeight="1">
      <c r="D3976" s="27"/>
    </row>
    <row r="3977" spans="4:4" s="2" customFormat="1" ht="15" hidden="1" customHeight="1">
      <c r="D3977" s="27"/>
    </row>
    <row r="3978" spans="4:4" s="2" customFormat="1" ht="15" hidden="1" customHeight="1">
      <c r="D3978" s="27"/>
    </row>
    <row r="3979" spans="4:4" s="2" customFormat="1" ht="15" hidden="1" customHeight="1">
      <c r="D3979" s="27"/>
    </row>
    <row r="3980" spans="4:4" s="2" customFormat="1" ht="15" hidden="1" customHeight="1">
      <c r="D3980" s="27"/>
    </row>
    <row r="3981" spans="4:4" s="2" customFormat="1" ht="15" hidden="1" customHeight="1">
      <c r="D3981" s="27"/>
    </row>
    <row r="3982" spans="4:4" s="2" customFormat="1" ht="15" hidden="1" customHeight="1">
      <c r="D3982" s="27"/>
    </row>
    <row r="3983" spans="4:4" s="2" customFormat="1" ht="15" hidden="1" customHeight="1">
      <c r="D3983" s="27"/>
    </row>
    <row r="3984" spans="4:4" s="2" customFormat="1" ht="15" hidden="1" customHeight="1">
      <c r="D3984" s="27"/>
    </row>
    <row r="3985" spans="4:4" s="2" customFormat="1" ht="15" hidden="1" customHeight="1">
      <c r="D3985" s="27"/>
    </row>
    <row r="3986" spans="4:4" s="2" customFormat="1" ht="15" hidden="1" customHeight="1">
      <c r="D3986" s="27"/>
    </row>
    <row r="3987" spans="4:4" s="2" customFormat="1" ht="15" hidden="1" customHeight="1">
      <c r="D3987" s="27"/>
    </row>
    <row r="3988" spans="4:4" s="2" customFormat="1" ht="15" hidden="1" customHeight="1">
      <c r="D3988" s="27"/>
    </row>
    <row r="3989" spans="4:4" s="2" customFormat="1" ht="15" hidden="1" customHeight="1">
      <c r="D3989" s="27"/>
    </row>
    <row r="3990" spans="4:4" s="2" customFormat="1" ht="15" hidden="1" customHeight="1">
      <c r="D3990" s="27"/>
    </row>
    <row r="3991" spans="4:4" s="2" customFormat="1" ht="15" hidden="1" customHeight="1">
      <c r="D3991" s="27"/>
    </row>
    <row r="3992" spans="4:4" s="2" customFormat="1" ht="15" hidden="1" customHeight="1">
      <c r="D3992" s="27"/>
    </row>
    <row r="3993" spans="4:4" s="2" customFormat="1" ht="15" hidden="1" customHeight="1">
      <c r="D3993" s="27"/>
    </row>
    <row r="3994" spans="4:4" s="2" customFormat="1" ht="15" hidden="1" customHeight="1">
      <c r="D3994" s="27"/>
    </row>
    <row r="3995" spans="4:4" s="2" customFormat="1" ht="15" hidden="1" customHeight="1">
      <c r="D3995" s="27"/>
    </row>
    <row r="3996" spans="4:4" s="2" customFormat="1" ht="15" hidden="1" customHeight="1">
      <c r="D3996" s="27"/>
    </row>
    <row r="3997" spans="4:4" s="2" customFormat="1" ht="15" hidden="1" customHeight="1">
      <c r="D3997" s="27"/>
    </row>
    <row r="3998" spans="4:4" s="2" customFormat="1" ht="15" hidden="1" customHeight="1">
      <c r="D3998" s="27"/>
    </row>
    <row r="3999" spans="4:4" s="2" customFormat="1" ht="15" hidden="1" customHeight="1">
      <c r="D3999" s="27"/>
    </row>
    <row r="4000" spans="4:4" s="2" customFormat="1" ht="15" hidden="1" customHeight="1">
      <c r="D4000" s="27"/>
    </row>
    <row r="4001" spans="4:4" s="2" customFormat="1" ht="15" hidden="1" customHeight="1">
      <c r="D4001" s="27"/>
    </row>
    <row r="4002" spans="4:4" s="2" customFormat="1" ht="15" hidden="1" customHeight="1">
      <c r="D4002" s="27"/>
    </row>
    <row r="4003" spans="4:4" s="2" customFormat="1" ht="15" hidden="1" customHeight="1">
      <c r="D4003" s="27"/>
    </row>
    <row r="4004" spans="4:4" s="2" customFormat="1" ht="15" hidden="1" customHeight="1">
      <c r="D4004" s="27"/>
    </row>
    <row r="4005" spans="4:4" s="2" customFormat="1" ht="15" hidden="1" customHeight="1">
      <c r="D4005" s="27"/>
    </row>
    <row r="4006" spans="4:4" s="2" customFormat="1" ht="15" hidden="1" customHeight="1">
      <c r="D4006" s="27"/>
    </row>
    <row r="4007" spans="4:4" s="2" customFormat="1" ht="15" hidden="1" customHeight="1">
      <c r="D4007" s="27"/>
    </row>
    <row r="4008" spans="4:4" s="2" customFormat="1" ht="15" hidden="1" customHeight="1">
      <c r="D4008" s="27"/>
    </row>
    <row r="4009" spans="4:4" s="2" customFormat="1" ht="15" hidden="1" customHeight="1">
      <c r="D4009" s="27"/>
    </row>
    <row r="4010" spans="4:4" s="2" customFormat="1" ht="15" hidden="1" customHeight="1">
      <c r="D4010" s="27"/>
    </row>
    <row r="4011" spans="4:4" s="2" customFormat="1" ht="15" hidden="1" customHeight="1">
      <c r="D4011" s="27"/>
    </row>
    <row r="4012" spans="4:4" s="2" customFormat="1" ht="15" hidden="1" customHeight="1">
      <c r="D4012" s="27"/>
    </row>
    <row r="4013" spans="4:4" s="2" customFormat="1" ht="15" hidden="1" customHeight="1">
      <c r="D4013" s="27"/>
    </row>
    <row r="4014" spans="4:4" s="2" customFormat="1" ht="15" hidden="1" customHeight="1">
      <c r="D4014" s="27"/>
    </row>
    <row r="4015" spans="4:4" s="2" customFormat="1" ht="15" hidden="1" customHeight="1">
      <c r="D4015" s="27"/>
    </row>
    <row r="4016" spans="4:4" s="2" customFormat="1" ht="15" hidden="1" customHeight="1">
      <c r="D4016" s="27"/>
    </row>
    <row r="4017" spans="4:4" s="2" customFormat="1" ht="15" hidden="1" customHeight="1">
      <c r="D4017" s="27"/>
    </row>
    <row r="4018" spans="4:4" s="2" customFormat="1" ht="15" hidden="1" customHeight="1">
      <c r="D4018" s="27"/>
    </row>
    <row r="4019" spans="4:4" s="2" customFormat="1" ht="15" hidden="1" customHeight="1">
      <c r="D4019" s="27"/>
    </row>
    <row r="4020" spans="4:4" s="2" customFormat="1" ht="15" hidden="1" customHeight="1">
      <c r="D4020" s="27"/>
    </row>
    <row r="4021" spans="4:4" s="2" customFormat="1" ht="15" hidden="1" customHeight="1">
      <c r="D4021" s="27"/>
    </row>
    <row r="4022" spans="4:4" s="2" customFormat="1" ht="15" hidden="1" customHeight="1">
      <c r="D4022" s="27"/>
    </row>
    <row r="4023" spans="4:4" s="2" customFormat="1" ht="15" hidden="1" customHeight="1">
      <c r="D4023" s="27"/>
    </row>
    <row r="4024" spans="4:4" s="2" customFormat="1" ht="15" hidden="1" customHeight="1">
      <c r="D4024" s="27"/>
    </row>
    <row r="4025" spans="4:4" s="2" customFormat="1" ht="15" hidden="1" customHeight="1">
      <c r="D4025" s="27"/>
    </row>
    <row r="4026" spans="4:4" s="2" customFormat="1" ht="15" hidden="1" customHeight="1">
      <c r="D4026" s="27"/>
    </row>
    <row r="4027" spans="4:4" s="2" customFormat="1" ht="15" hidden="1" customHeight="1">
      <c r="D4027" s="27"/>
    </row>
    <row r="4028" spans="4:4" s="2" customFormat="1" ht="15" hidden="1" customHeight="1">
      <c r="D4028" s="27"/>
    </row>
    <row r="4029" spans="4:4" s="2" customFormat="1" ht="15" hidden="1" customHeight="1">
      <c r="D4029" s="27"/>
    </row>
    <row r="4030" spans="4:4" s="2" customFormat="1" ht="15" hidden="1" customHeight="1">
      <c r="D4030" s="27"/>
    </row>
    <row r="4031" spans="4:4" s="2" customFormat="1" ht="15" hidden="1" customHeight="1">
      <c r="D4031" s="27"/>
    </row>
    <row r="4032" spans="4:4" s="2" customFormat="1" ht="15" hidden="1" customHeight="1">
      <c r="D4032" s="27"/>
    </row>
    <row r="4033" spans="4:4" s="2" customFormat="1" ht="15" hidden="1" customHeight="1">
      <c r="D4033" s="27"/>
    </row>
    <row r="4034" spans="4:4" s="2" customFormat="1" ht="15" hidden="1" customHeight="1">
      <c r="D4034" s="27"/>
    </row>
    <row r="4035" spans="4:4" s="2" customFormat="1" ht="15" hidden="1" customHeight="1">
      <c r="D4035" s="27"/>
    </row>
    <row r="4036" spans="4:4" s="2" customFormat="1" ht="15" hidden="1" customHeight="1">
      <c r="D4036" s="27"/>
    </row>
    <row r="4037" spans="4:4" s="2" customFormat="1" ht="15" hidden="1" customHeight="1">
      <c r="D4037" s="27"/>
    </row>
    <row r="4038" spans="4:4" s="2" customFormat="1" ht="15" hidden="1" customHeight="1">
      <c r="D4038" s="27"/>
    </row>
    <row r="4039" spans="4:4" s="2" customFormat="1" ht="15" hidden="1" customHeight="1">
      <c r="D4039" s="27"/>
    </row>
    <row r="4040" spans="4:4" s="2" customFormat="1" ht="15" hidden="1" customHeight="1">
      <c r="D4040" s="27"/>
    </row>
    <row r="4041" spans="4:4" s="2" customFormat="1" ht="15" hidden="1" customHeight="1">
      <c r="D4041" s="27"/>
    </row>
    <row r="4042" spans="4:4" s="2" customFormat="1" ht="15" hidden="1" customHeight="1">
      <c r="D4042" s="27"/>
    </row>
    <row r="4043" spans="4:4" s="2" customFormat="1" ht="15" hidden="1" customHeight="1">
      <c r="D4043" s="27"/>
    </row>
    <row r="4044" spans="4:4" s="2" customFormat="1" ht="15" hidden="1" customHeight="1">
      <c r="D4044" s="27"/>
    </row>
    <row r="4045" spans="4:4" s="2" customFormat="1" ht="15" hidden="1" customHeight="1">
      <c r="D4045" s="27"/>
    </row>
    <row r="4046" spans="4:4" s="2" customFormat="1" ht="15" hidden="1" customHeight="1">
      <c r="D4046" s="27"/>
    </row>
    <row r="4047" spans="4:4" s="2" customFormat="1" ht="15" hidden="1" customHeight="1">
      <c r="D4047" s="27"/>
    </row>
    <row r="4048" spans="4:4" s="2" customFormat="1" ht="15" hidden="1" customHeight="1">
      <c r="D4048" s="27"/>
    </row>
    <row r="4049" spans="4:4" s="2" customFormat="1" ht="15" hidden="1" customHeight="1">
      <c r="D4049" s="27"/>
    </row>
    <row r="4050" spans="4:4" s="2" customFormat="1" ht="15" hidden="1" customHeight="1">
      <c r="D4050" s="27"/>
    </row>
    <row r="4051" spans="4:4" s="2" customFormat="1" ht="15" hidden="1" customHeight="1">
      <c r="D4051" s="27"/>
    </row>
    <row r="4052" spans="4:4" s="2" customFormat="1" ht="15" hidden="1" customHeight="1">
      <c r="D4052" s="27"/>
    </row>
    <row r="4053" spans="4:4" s="2" customFormat="1" ht="15" hidden="1" customHeight="1">
      <c r="D4053" s="27"/>
    </row>
    <row r="4054" spans="4:4" s="2" customFormat="1" ht="15" hidden="1" customHeight="1">
      <c r="D4054" s="27"/>
    </row>
    <row r="4055" spans="4:4" s="2" customFormat="1" ht="15" hidden="1" customHeight="1">
      <c r="D4055" s="27"/>
    </row>
    <row r="4056" spans="4:4" s="2" customFormat="1" ht="15" hidden="1" customHeight="1">
      <c r="D4056" s="27"/>
    </row>
    <row r="4057" spans="4:4" s="2" customFormat="1" ht="15" hidden="1" customHeight="1">
      <c r="D4057" s="27"/>
    </row>
    <row r="4058" spans="4:4" s="2" customFormat="1" ht="15" hidden="1" customHeight="1">
      <c r="D4058" s="27"/>
    </row>
    <row r="4059" spans="4:4" s="2" customFormat="1" ht="15" hidden="1" customHeight="1">
      <c r="D4059" s="27"/>
    </row>
    <row r="4060" spans="4:4" s="2" customFormat="1" ht="15" hidden="1" customHeight="1">
      <c r="D4060" s="27"/>
    </row>
    <row r="4061" spans="4:4" s="2" customFormat="1" ht="15" hidden="1" customHeight="1">
      <c r="D4061" s="27"/>
    </row>
    <row r="4062" spans="4:4" s="2" customFormat="1" ht="15" hidden="1" customHeight="1">
      <c r="D4062" s="27"/>
    </row>
    <row r="4063" spans="4:4" s="2" customFormat="1" ht="15" hidden="1" customHeight="1">
      <c r="D4063" s="27"/>
    </row>
    <row r="4064" spans="4:4" s="2" customFormat="1" ht="15" hidden="1" customHeight="1">
      <c r="D4064" s="27"/>
    </row>
    <row r="4065" spans="4:4" s="2" customFormat="1" ht="15" hidden="1" customHeight="1">
      <c r="D4065" s="27"/>
    </row>
    <row r="4066" spans="4:4" s="2" customFormat="1" ht="15" hidden="1" customHeight="1">
      <c r="D4066" s="27"/>
    </row>
    <row r="4067" spans="4:4" s="2" customFormat="1" ht="15" hidden="1" customHeight="1">
      <c r="D4067" s="27"/>
    </row>
    <row r="4068" spans="4:4" s="2" customFormat="1" ht="15" hidden="1" customHeight="1">
      <c r="D4068" s="27"/>
    </row>
    <row r="4069" spans="4:4" s="2" customFormat="1" ht="15" hidden="1" customHeight="1">
      <c r="D4069" s="27"/>
    </row>
    <row r="4070" spans="4:4" s="2" customFormat="1" ht="15" hidden="1" customHeight="1">
      <c r="D4070" s="27"/>
    </row>
    <row r="4071" spans="4:4" s="2" customFormat="1" ht="15" hidden="1" customHeight="1">
      <c r="D4071" s="27"/>
    </row>
    <row r="4072" spans="4:4" s="2" customFormat="1" ht="15" hidden="1" customHeight="1">
      <c r="D4072" s="27"/>
    </row>
    <row r="4073" spans="4:4" s="2" customFormat="1" ht="15" hidden="1" customHeight="1">
      <c r="D4073" s="27"/>
    </row>
    <row r="4074" spans="4:4" s="2" customFormat="1" ht="15" hidden="1" customHeight="1">
      <c r="D4074" s="27"/>
    </row>
    <row r="4075" spans="4:4" s="2" customFormat="1" ht="15" hidden="1" customHeight="1">
      <c r="D4075" s="27"/>
    </row>
    <row r="4076" spans="4:4" s="2" customFormat="1" ht="15" hidden="1" customHeight="1">
      <c r="D4076" s="27"/>
    </row>
    <row r="4077" spans="4:4" s="2" customFormat="1" ht="15" hidden="1" customHeight="1">
      <c r="D4077" s="27"/>
    </row>
    <row r="4078" spans="4:4" s="2" customFormat="1" ht="15" hidden="1" customHeight="1">
      <c r="D4078" s="27"/>
    </row>
    <row r="4079" spans="4:4" s="2" customFormat="1" ht="15" hidden="1" customHeight="1">
      <c r="D4079" s="27"/>
    </row>
    <row r="4080" spans="4:4" s="2" customFormat="1" ht="15" hidden="1" customHeight="1">
      <c r="D4080" s="27"/>
    </row>
    <row r="4081" spans="4:4" s="2" customFormat="1" ht="15" hidden="1" customHeight="1">
      <c r="D4081" s="27"/>
    </row>
    <row r="4082" spans="4:4" s="2" customFormat="1" ht="15" hidden="1" customHeight="1">
      <c r="D4082" s="27"/>
    </row>
    <row r="4083" spans="4:4" s="2" customFormat="1" ht="15" hidden="1" customHeight="1">
      <c r="D4083" s="27"/>
    </row>
    <row r="4084" spans="4:4" s="2" customFormat="1" ht="15" hidden="1" customHeight="1">
      <c r="D4084" s="27"/>
    </row>
    <row r="4085" spans="4:4" s="2" customFormat="1" ht="15" hidden="1" customHeight="1">
      <c r="D4085" s="27"/>
    </row>
    <row r="4086" spans="4:4" s="2" customFormat="1" ht="15" hidden="1" customHeight="1">
      <c r="D4086" s="27"/>
    </row>
    <row r="4087" spans="4:4" s="2" customFormat="1" ht="15" hidden="1" customHeight="1">
      <c r="D4087" s="27"/>
    </row>
    <row r="4088" spans="4:4" s="2" customFormat="1" ht="15" hidden="1" customHeight="1">
      <c r="D4088" s="27"/>
    </row>
    <row r="4089" spans="4:4" s="2" customFormat="1" ht="15" hidden="1" customHeight="1">
      <c r="D4089" s="27"/>
    </row>
    <row r="4090" spans="4:4" s="2" customFormat="1" ht="15" hidden="1" customHeight="1">
      <c r="D4090" s="27"/>
    </row>
    <row r="4091" spans="4:4" s="2" customFormat="1" ht="15" hidden="1" customHeight="1">
      <c r="D4091" s="27"/>
    </row>
    <row r="4092" spans="4:4" s="2" customFormat="1" ht="15" hidden="1" customHeight="1">
      <c r="D4092" s="27"/>
    </row>
    <row r="4093" spans="4:4" s="2" customFormat="1" ht="15" hidden="1" customHeight="1">
      <c r="D4093" s="27"/>
    </row>
    <row r="4094" spans="4:4" s="2" customFormat="1" ht="15" hidden="1" customHeight="1">
      <c r="D4094" s="27"/>
    </row>
    <row r="4095" spans="4:4" s="2" customFormat="1" ht="15" hidden="1" customHeight="1">
      <c r="D4095" s="27"/>
    </row>
    <row r="4096" spans="4:4" s="2" customFormat="1" ht="15" hidden="1" customHeight="1">
      <c r="D4096" s="27"/>
    </row>
    <row r="4097" spans="4:4" s="2" customFormat="1" ht="15" hidden="1" customHeight="1">
      <c r="D4097" s="27"/>
    </row>
    <row r="4098" spans="4:4" s="2" customFormat="1" ht="15" hidden="1" customHeight="1">
      <c r="D4098" s="27"/>
    </row>
    <row r="4099" spans="4:4" s="2" customFormat="1" ht="15" hidden="1" customHeight="1">
      <c r="D4099" s="27"/>
    </row>
    <row r="4100" spans="4:4" s="2" customFormat="1" ht="15" hidden="1" customHeight="1">
      <c r="D4100" s="27"/>
    </row>
    <row r="4101" spans="4:4" s="2" customFormat="1" ht="15" hidden="1" customHeight="1">
      <c r="D4101" s="27"/>
    </row>
    <row r="4102" spans="4:4" s="2" customFormat="1" ht="15" hidden="1" customHeight="1">
      <c r="D4102" s="27"/>
    </row>
    <row r="4103" spans="4:4" s="2" customFormat="1" ht="15" hidden="1" customHeight="1">
      <c r="D4103" s="27"/>
    </row>
    <row r="4104" spans="4:4" s="2" customFormat="1" ht="15" hidden="1" customHeight="1">
      <c r="D4104" s="27"/>
    </row>
    <row r="4105" spans="4:4" s="2" customFormat="1" ht="15" hidden="1" customHeight="1">
      <c r="D4105" s="27"/>
    </row>
    <row r="4106" spans="4:4" s="2" customFormat="1" ht="15" hidden="1" customHeight="1">
      <c r="D4106" s="27"/>
    </row>
    <row r="4107" spans="4:4" s="2" customFormat="1" ht="15" hidden="1" customHeight="1">
      <c r="D4107" s="27"/>
    </row>
    <row r="4108" spans="4:4" s="2" customFormat="1" ht="15" hidden="1" customHeight="1">
      <c r="D4108" s="27"/>
    </row>
    <row r="4109" spans="4:4" s="2" customFormat="1" ht="15" hidden="1" customHeight="1">
      <c r="D4109" s="27"/>
    </row>
    <row r="4110" spans="4:4" s="2" customFormat="1" ht="15" hidden="1" customHeight="1">
      <c r="D4110" s="27"/>
    </row>
    <row r="4111" spans="4:4" s="2" customFormat="1" ht="15" hidden="1" customHeight="1">
      <c r="D4111" s="27"/>
    </row>
    <row r="4112" spans="4:4" s="2" customFormat="1" ht="15" hidden="1" customHeight="1">
      <c r="D4112" s="27"/>
    </row>
    <row r="4113" spans="4:4" s="2" customFormat="1" ht="15" hidden="1" customHeight="1">
      <c r="D4113" s="27"/>
    </row>
    <row r="4114" spans="4:4" s="2" customFormat="1" ht="15" hidden="1" customHeight="1">
      <c r="D4114" s="27"/>
    </row>
    <row r="4115" spans="4:4" s="2" customFormat="1" ht="15" hidden="1" customHeight="1">
      <c r="D4115" s="27"/>
    </row>
    <row r="4116" spans="4:4" s="2" customFormat="1" ht="15" hidden="1" customHeight="1">
      <c r="D4116" s="27"/>
    </row>
    <row r="4117" spans="4:4" s="2" customFormat="1" ht="15" hidden="1" customHeight="1">
      <c r="D4117" s="27"/>
    </row>
    <row r="4118" spans="4:4" s="2" customFormat="1" ht="15" hidden="1" customHeight="1">
      <c r="D4118" s="27"/>
    </row>
    <row r="4119" spans="4:4" s="2" customFormat="1" ht="15" hidden="1" customHeight="1">
      <c r="D4119" s="27"/>
    </row>
    <row r="4120" spans="4:4" s="2" customFormat="1" ht="15" hidden="1" customHeight="1">
      <c r="D4120" s="27"/>
    </row>
    <row r="4121" spans="4:4" s="2" customFormat="1" ht="15" hidden="1" customHeight="1">
      <c r="D4121" s="27"/>
    </row>
    <row r="4122" spans="4:4" s="2" customFormat="1" ht="15" hidden="1" customHeight="1">
      <c r="D4122" s="27"/>
    </row>
    <row r="4123" spans="4:4" s="2" customFormat="1" ht="15" hidden="1" customHeight="1">
      <c r="D4123" s="27"/>
    </row>
    <row r="4124" spans="4:4" s="2" customFormat="1" ht="15" hidden="1" customHeight="1">
      <c r="D4124" s="27"/>
    </row>
    <row r="4125" spans="4:4" s="2" customFormat="1" ht="15" hidden="1" customHeight="1">
      <c r="D4125" s="27"/>
    </row>
    <row r="4126" spans="4:4" s="2" customFormat="1" ht="15" hidden="1" customHeight="1">
      <c r="D4126" s="27"/>
    </row>
    <row r="4127" spans="4:4" s="2" customFormat="1" ht="15" hidden="1" customHeight="1">
      <c r="D4127" s="27"/>
    </row>
    <row r="4128" spans="4:4" s="2" customFormat="1" ht="15" hidden="1" customHeight="1">
      <c r="D4128" s="27"/>
    </row>
    <row r="4129" spans="4:4" s="2" customFormat="1" ht="15" hidden="1" customHeight="1">
      <c r="D4129" s="27"/>
    </row>
    <row r="4130" spans="4:4" s="2" customFormat="1" ht="15" hidden="1" customHeight="1">
      <c r="D4130" s="27"/>
    </row>
    <row r="4131" spans="4:4" s="2" customFormat="1" ht="15" hidden="1" customHeight="1">
      <c r="D4131" s="27"/>
    </row>
    <row r="4132" spans="4:4" s="2" customFormat="1" ht="15" hidden="1" customHeight="1">
      <c r="D4132" s="27"/>
    </row>
    <row r="4133" spans="4:4" s="2" customFormat="1" ht="15" hidden="1" customHeight="1">
      <c r="D4133" s="27"/>
    </row>
    <row r="4134" spans="4:4" s="2" customFormat="1" ht="15" hidden="1" customHeight="1">
      <c r="D4134" s="27"/>
    </row>
    <row r="4135" spans="4:4" s="2" customFormat="1" ht="15" hidden="1" customHeight="1">
      <c r="D4135" s="27"/>
    </row>
    <row r="4136" spans="4:4" s="2" customFormat="1" ht="15" hidden="1" customHeight="1">
      <c r="D4136" s="27"/>
    </row>
    <row r="4137" spans="4:4" s="2" customFormat="1" ht="15" hidden="1" customHeight="1">
      <c r="D4137" s="27"/>
    </row>
    <row r="4138" spans="4:4" s="2" customFormat="1" ht="15" hidden="1" customHeight="1">
      <c r="D4138" s="27"/>
    </row>
    <row r="4139" spans="4:4" s="2" customFormat="1" ht="15" hidden="1" customHeight="1">
      <c r="D4139" s="27"/>
    </row>
    <row r="4140" spans="4:4" s="2" customFormat="1" ht="15" hidden="1" customHeight="1">
      <c r="D4140" s="27"/>
    </row>
    <row r="4141" spans="4:4" s="2" customFormat="1" ht="15" hidden="1" customHeight="1">
      <c r="D4141" s="27"/>
    </row>
    <row r="4142" spans="4:4" s="2" customFormat="1" ht="15" hidden="1" customHeight="1">
      <c r="D4142" s="27"/>
    </row>
    <row r="4143" spans="4:4" s="2" customFormat="1" ht="15" hidden="1" customHeight="1">
      <c r="D4143" s="27"/>
    </row>
    <row r="4144" spans="4:4" s="2" customFormat="1" ht="15" hidden="1" customHeight="1">
      <c r="D4144" s="27"/>
    </row>
    <row r="4145" spans="4:4" s="2" customFormat="1" ht="15" hidden="1" customHeight="1">
      <c r="D4145" s="27"/>
    </row>
    <row r="4146" spans="4:4" s="2" customFormat="1" ht="15" hidden="1" customHeight="1">
      <c r="D4146" s="27"/>
    </row>
    <row r="4147" spans="4:4" s="2" customFormat="1" ht="15" hidden="1" customHeight="1">
      <c r="D4147" s="27"/>
    </row>
    <row r="4148" spans="4:4" s="2" customFormat="1" ht="15" hidden="1" customHeight="1">
      <c r="D4148" s="27"/>
    </row>
    <row r="4149" spans="4:4" s="2" customFormat="1" ht="15" hidden="1" customHeight="1">
      <c r="D4149" s="27"/>
    </row>
    <row r="4150" spans="4:4" s="2" customFormat="1" ht="15" hidden="1" customHeight="1">
      <c r="D4150" s="27"/>
    </row>
    <row r="4151" spans="4:4" s="2" customFormat="1" ht="15" hidden="1" customHeight="1">
      <c r="D4151" s="27"/>
    </row>
    <row r="4152" spans="4:4" s="2" customFormat="1" ht="15" hidden="1" customHeight="1">
      <c r="D4152" s="27"/>
    </row>
    <row r="4153" spans="4:4" s="2" customFormat="1" ht="15" hidden="1" customHeight="1">
      <c r="D4153" s="27"/>
    </row>
    <row r="4154" spans="4:4" s="2" customFormat="1" ht="15" hidden="1" customHeight="1">
      <c r="D4154" s="27"/>
    </row>
    <row r="4155" spans="4:4" s="2" customFormat="1" ht="15" hidden="1" customHeight="1">
      <c r="D4155" s="27"/>
    </row>
    <row r="4156" spans="4:4" s="2" customFormat="1" ht="15" hidden="1" customHeight="1">
      <c r="D4156" s="27"/>
    </row>
    <row r="4157" spans="4:4" s="2" customFormat="1" ht="36" hidden="1" customHeight="1">
      <c r="D4157" s="27"/>
    </row>
    <row r="4158" spans="4:4" s="2" customFormat="1" ht="15" hidden="1" customHeight="1">
      <c r="D4158" s="27"/>
    </row>
    <row r="4159" spans="4:4" s="2" customFormat="1" ht="15" hidden="1" customHeight="1">
      <c r="D4159" s="27"/>
    </row>
    <row r="4160" spans="4:4" s="2" customFormat="1" ht="15" hidden="1" customHeight="1">
      <c r="D4160" s="27"/>
    </row>
    <row r="4161" spans="4:4" s="2" customFormat="1" ht="15" hidden="1" customHeight="1">
      <c r="D4161" s="27"/>
    </row>
    <row r="4162" spans="4:4" s="2" customFormat="1" ht="15" hidden="1" customHeight="1">
      <c r="D4162" s="27"/>
    </row>
    <row r="4163" spans="4:4" s="2" customFormat="1" ht="15" hidden="1" customHeight="1">
      <c r="D4163" s="27"/>
    </row>
    <row r="4164" spans="4:4" s="2" customFormat="1" ht="15" hidden="1" customHeight="1">
      <c r="D4164" s="27"/>
    </row>
    <row r="4165" spans="4:4" s="2" customFormat="1" ht="15" hidden="1" customHeight="1">
      <c r="D4165" s="27"/>
    </row>
    <row r="4166" spans="4:4" s="2" customFormat="1" ht="15" hidden="1" customHeight="1">
      <c r="D4166" s="27"/>
    </row>
    <row r="4167" spans="4:4" s="2" customFormat="1" ht="15" hidden="1" customHeight="1">
      <c r="D4167" s="27"/>
    </row>
    <row r="4168" spans="4:4" s="2" customFormat="1" ht="15" hidden="1" customHeight="1">
      <c r="D4168" s="27"/>
    </row>
    <row r="4169" spans="4:4" s="2" customFormat="1" ht="15" hidden="1" customHeight="1">
      <c r="D4169" s="27"/>
    </row>
    <row r="4170" spans="4:4" s="2" customFormat="1" ht="15" hidden="1" customHeight="1">
      <c r="D4170" s="27"/>
    </row>
    <row r="4171" spans="4:4" s="2" customFormat="1" ht="15" hidden="1" customHeight="1">
      <c r="D4171" s="27"/>
    </row>
    <row r="4172" spans="4:4" s="2" customFormat="1" ht="15" hidden="1" customHeight="1">
      <c r="D4172" s="27"/>
    </row>
    <row r="4173" spans="4:4" s="2" customFormat="1" ht="15" hidden="1" customHeight="1">
      <c r="D4173" s="27"/>
    </row>
    <row r="4174" spans="4:4" s="2" customFormat="1" ht="15" hidden="1" customHeight="1">
      <c r="D4174" s="27"/>
    </row>
    <row r="4175" spans="4:4" s="2" customFormat="1" ht="15" hidden="1" customHeight="1">
      <c r="D4175" s="27"/>
    </row>
    <row r="4176" spans="4:4" s="2" customFormat="1" ht="15" hidden="1" customHeight="1">
      <c r="D4176" s="27"/>
    </row>
    <row r="4177" spans="4:4" s="2" customFormat="1" ht="15" hidden="1" customHeight="1">
      <c r="D4177" s="27"/>
    </row>
    <row r="4178" spans="4:4" s="2" customFormat="1" ht="15" hidden="1" customHeight="1">
      <c r="D4178" s="27"/>
    </row>
    <row r="4179" spans="4:4" s="2" customFormat="1" ht="15" hidden="1" customHeight="1">
      <c r="D4179" s="27"/>
    </row>
    <row r="4180" spans="4:4" s="2" customFormat="1" ht="15" hidden="1" customHeight="1">
      <c r="D4180" s="27"/>
    </row>
    <row r="4181" spans="4:4" s="2" customFormat="1" ht="15" hidden="1" customHeight="1">
      <c r="D4181" s="27"/>
    </row>
    <row r="4182" spans="4:4" s="2" customFormat="1" ht="15" hidden="1" customHeight="1">
      <c r="D4182" s="27"/>
    </row>
    <row r="4183" spans="4:4" s="2" customFormat="1" ht="15" hidden="1" customHeight="1">
      <c r="D4183" s="27"/>
    </row>
    <row r="4184" spans="4:4" s="2" customFormat="1" ht="15" hidden="1" customHeight="1">
      <c r="D4184" s="27"/>
    </row>
    <row r="4185" spans="4:4" s="2" customFormat="1" ht="15" hidden="1" customHeight="1">
      <c r="D4185" s="27"/>
    </row>
    <row r="4186" spans="4:4" s="2" customFormat="1" ht="15" hidden="1" customHeight="1">
      <c r="D4186" s="27"/>
    </row>
    <row r="4187" spans="4:4" s="2" customFormat="1" ht="15" hidden="1" customHeight="1">
      <c r="D4187" s="27"/>
    </row>
    <row r="4188" spans="4:4" s="2" customFormat="1" ht="15" hidden="1" customHeight="1">
      <c r="D4188" s="27"/>
    </row>
    <row r="4189" spans="4:4" s="2" customFormat="1" ht="15" hidden="1" customHeight="1">
      <c r="D4189" s="27"/>
    </row>
    <row r="4190" spans="4:4" s="2" customFormat="1" ht="15" hidden="1" customHeight="1">
      <c r="D4190" s="27"/>
    </row>
    <row r="4191" spans="4:4" s="2" customFormat="1" ht="15" hidden="1" customHeight="1">
      <c r="D4191" s="27"/>
    </row>
    <row r="4192" spans="4:4" s="2" customFormat="1" ht="15" hidden="1" customHeight="1">
      <c r="D4192" s="27"/>
    </row>
    <row r="4193" spans="4:4" s="2" customFormat="1" ht="15" hidden="1" customHeight="1">
      <c r="D4193" s="27"/>
    </row>
    <row r="4194" spans="4:4" s="2" customFormat="1" ht="15" hidden="1" customHeight="1">
      <c r="D4194" s="27"/>
    </row>
    <row r="4195" spans="4:4" s="2" customFormat="1" ht="15" hidden="1" customHeight="1">
      <c r="D4195" s="27"/>
    </row>
  </sheetData>
  <mergeCells count="6">
    <mergeCell ref="C425:F425"/>
    <mergeCell ref="C406:F406"/>
    <mergeCell ref="C443:F443"/>
    <mergeCell ref="C404:H404"/>
    <mergeCell ref="C3:H3"/>
    <mergeCell ref="C5:D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L4195"/>
  <sheetViews>
    <sheetView showGridLines="0" topLeftCell="A28" zoomScale="80" zoomScaleNormal="80" workbookViewId="0">
      <selection activeCell="I53" sqref="I53"/>
    </sheetView>
  </sheetViews>
  <sheetFormatPr baseColWidth="10" defaultColWidth="0" defaultRowHeight="0" customHeight="1" zeroHeight="1"/>
  <cols>
    <col min="1" max="1" width="4.85546875" customWidth="1"/>
    <col min="2" max="2" width="2.85546875" customWidth="1"/>
    <col min="3" max="3" width="10.42578125" customWidth="1"/>
    <col min="4" max="4" width="44.140625" style="25" customWidth="1"/>
    <col min="5" max="5" width="22.42578125" customWidth="1"/>
    <col min="6" max="7" width="20.5703125" customWidth="1"/>
    <col min="8" max="10" width="22.42578125" customWidth="1"/>
    <col min="11" max="11" width="2.85546875" customWidth="1"/>
    <col min="12" max="12" width="4.85546875" customWidth="1"/>
  </cols>
  <sheetData>
    <row r="1" spans="2:12" ht="35.25" customHeight="1" thickBot="1">
      <c r="L1" s="2"/>
    </row>
    <row r="2" spans="2:12" ht="27.75" customHeight="1" thickBot="1">
      <c r="B2" s="3"/>
      <c r="C2" s="4"/>
      <c r="D2" s="26"/>
      <c r="E2" s="4"/>
      <c r="F2" s="4"/>
      <c r="G2" s="4"/>
      <c r="H2" s="4"/>
      <c r="I2" s="4"/>
      <c r="J2" s="4"/>
      <c r="K2" s="5"/>
      <c r="L2" s="2"/>
    </row>
    <row r="3" spans="2:12" ht="63.75" customHeight="1" thickBot="1">
      <c r="B3" s="6"/>
      <c r="C3" s="104" t="s">
        <v>557</v>
      </c>
      <c r="D3" s="105"/>
      <c r="E3" s="105"/>
      <c r="F3" s="105"/>
      <c r="G3" s="105"/>
      <c r="H3" s="106"/>
      <c r="I3" s="10"/>
      <c r="J3" s="7"/>
      <c r="K3" s="11"/>
      <c r="L3" s="2"/>
    </row>
    <row r="4" spans="2:12" ht="15">
      <c r="B4" s="6"/>
      <c r="C4" s="1"/>
      <c r="D4" s="21"/>
      <c r="E4" s="21"/>
      <c r="F4" s="21"/>
      <c r="G4" s="21"/>
      <c r="H4" s="21"/>
      <c r="I4" s="21"/>
      <c r="J4" s="29"/>
      <c r="K4" s="11"/>
      <c r="L4" s="2"/>
    </row>
    <row r="5" spans="2:12" ht="25.5">
      <c r="B5" s="6"/>
      <c r="C5" s="103" t="s">
        <v>370</v>
      </c>
      <c r="D5" s="103"/>
      <c r="E5" s="103"/>
      <c r="F5" s="103"/>
      <c r="G5" s="37"/>
      <c r="H5" s="37"/>
      <c r="I5" s="37" t="s">
        <v>371</v>
      </c>
      <c r="J5" s="37" t="s">
        <v>423</v>
      </c>
      <c r="K5" s="11"/>
      <c r="L5" s="2"/>
    </row>
    <row r="6" spans="2:12" ht="15">
      <c r="B6" s="6"/>
      <c r="C6" s="1" t="str">
        <f>+'Hoja de trabajo'!C407</f>
        <v>Efectivo y equivalentes al efectivo</v>
      </c>
      <c r="D6" s="21"/>
      <c r="E6" s="21"/>
      <c r="F6" s="21"/>
      <c r="G6" s="21"/>
      <c r="H6" s="21"/>
      <c r="I6" s="21">
        <f>'Hoja de trabajo'!K407</f>
        <v>0</v>
      </c>
      <c r="J6" s="44" t="str">
        <f>+'Hoja de trabajo'!L407</f>
        <v>Nota 1</v>
      </c>
      <c r="K6" s="11"/>
      <c r="L6" s="2"/>
    </row>
    <row r="7" spans="2:12" ht="15">
      <c r="B7" s="6"/>
      <c r="C7" s="1" t="str">
        <f>+'Hoja de trabajo'!C408</f>
        <v>Inversiones en instrumentos de deuda</v>
      </c>
      <c r="D7" s="21"/>
      <c r="E7" s="21"/>
      <c r="F7" s="21"/>
      <c r="G7" s="21"/>
      <c r="H7" s="21"/>
      <c r="I7" s="21">
        <f>'Hoja de trabajo'!K408</f>
        <v>0</v>
      </c>
      <c r="J7" s="44" t="str">
        <f>+'Hoja de trabajo'!L408</f>
        <v>Nota 2</v>
      </c>
      <c r="K7" s="11"/>
      <c r="L7" s="2"/>
    </row>
    <row r="8" spans="2:12" ht="15">
      <c r="B8" s="6"/>
      <c r="C8" s="1" t="str">
        <f>+'Hoja de trabajo'!C409</f>
        <v>Inversiones en instrumentos de patrimonio</v>
      </c>
      <c r="D8" s="21"/>
      <c r="E8" s="21"/>
      <c r="F8" s="21"/>
      <c r="G8" s="21"/>
      <c r="H8" s="21"/>
      <c r="I8" s="21">
        <f>'Hoja de trabajo'!K409</f>
        <v>0</v>
      </c>
      <c r="J8" s="44" t="str">
        <f>+'Hoja de trabajo'!L409</f>
        <v>Nota 3</v>
      </c>
      <c r="K8" s="11"/>
      <c r="L8" s="2"/>
    </row>
    <row r="9" spans="2:12" ht="15">
      <c r="B9" s="6"/>
      <c r="C9" s="1" t="str">
        <f>+'Hoja de trabajo'!C410</f>
        <v xml:space="preserve">Cartera de Crédito </v>
      </c>
      <c r="D9" s="21"/>
      <c r="E9" s="21"/>
      <c r="F9" s="21"/>
      <c r="G9" s="21"/>
      <c r="H9" s="21"/>
      <c r="I9" s="21">
        <f>'Hoja de trabajo'!K410</f>
        <v>0</v>
      </c>
      <c r="J9" s="44" t="str">
        <f>+'Hoja de trabajo'!L410</f>
        <v>Nota 4</v>
      </c>
      <c r="K9" s="11"/>
      <c r="L9" s="2"/>
    </row>
    <row r="10" spans="2:12" ht="15">
      <c r="B10" s="6"/>
      <c r="C10" s="1" t="str">
        <f>+'Hoja de trabajo'!C411</f>
        <v>Cuentas por cobrar y otras cuentas por cobrar</v>
      </c>
      <c r="D10" s="21"/>
      <c r="E10" s="21"/>
      <c r="F10" s="21"/>
      <c r="G10" s="21"/>
      <c r="H10" s="21"/>
      <c r="I10" s="21">
        <f>'Hoja de trabajo'!K411</f>
        <v>0</v>
      </c>
      <c r="J10" s="44" t="str">
        <f>+'Hoja de trabajo'!L411</f>
        <v>Nota 5</v>
      </c>
      <c r="K10" s="11"/>
      <c r="L10" s="2"/>
    </row>
    <row r="11" spans="2:12" ht="15">
      <c r="B11" s="6"/>
      <c r="C11" s="1" t="str">
        <f>+'Hoja de trabajo'!C412</f>
        <v>Inventarios</v>
      </c>
      <c r="D11" s="21"/>
      <c r="E11" s="21"/>
      <c r="F11" s="21"/>
      <c r="G11" s="21"/>
      <c r="H11" s="21"/>
      <c r="I11" s="21">
        <f>'Hoja de trabajo'!K412</f>
        <v>0</v>
      </c>
      <c r="J11" s="44" t="str">
        <f>+'Hoja de trabajo'!L412</f>
        <v>Nota 6</v>
      </c>
      <c r="K11" s="11"/>
      <c r="L11" s="2"/>
    </row>
    <row r="12" spans="2:12" ht="15">
      <c r="B12" s="6"/>
      <c r="C12" s="1" t="str">
        <f>+'Hoja de trabajo'!C413</f>
        <v>Gastos pagados por adelantado</v>
      </c>
      <c r="D12" s="21"/>
      <c r="E12" s="21"/>
      <c r="F12" s="21"/>
      <c r="G12" s="21"/>
      <c r="H12" s="21"/>
      <c r="I12" s="21"/>
      <c r="J12" s="44" t="str">
        <f>+'Hoja de trabajo'!L413</f>
        <v>Nota 7</v>
      </c>
      <c r="K12" s="11"/>
      <c r="L12" s="2"/>
    </row>
    <row r="13" spans="2:12" ht="15">
      <c r="B13" s="6"/>
      <c r="C13" s="1" t="str">
        <f>+'Hoja de trabajo'!C414</f>
        <v>Propiedad, planta y equipo</v>
      </c>
      <c r="D13" s="21"/>
      <c r="E13" s="21"/>
      <c r="F13" s="21"/>
      <c r="G13" s="21"/>
      <c r="H13" s="21"/>
      <c r="I13" s="21">
        <f>'Hoja de trabajo'!K414</f>
        <v>0</v>
      </c>
      <c r="J13" s="44" t="str">
        <f>+'Hoja de trabajo'!L414</f>
        <v>Nota 8</v>
      </c>
      <c r="K13" s="11"/>
      <c r="L13" s="2"/>
    </row>
    <row r="14" spans="2:12" ht="15">
      <c r="B14" s="6"/>
      <c r="C14" s="1" t="str">
        <f>+'Hoja de trabajo'!C415</f>
        <v>Propiedades de inversión</v>
      </c>
      <c r="D14" s="21"/>
      <c r="E14" s="21"/>
      <c r="F14" s="21"/>
      <c r="G14" s="21"/>
      <c r="H14" s="21"/>
      <c r="I14" s="21">
        <f>'Hoja de trabajo'!K415</f>
        <v>0</v>
      </c>
      <c r="J14" s="44" t="str">
        <f>+'Hoja de trabajo'!L415</f>
        <v>Nota 9</v>
      </c>
      <c r="K14" s="11"/>
      <c r="L14" s="2"/>
    </row>
    <row r="15" spans="2:12" ht="15">
      <c r="B15" s="6"/>
      <c r="C15" s="1" t="str">
        <f>+'Hoja de trabajo'!C416</f>
        <v xml:space="preserve">Activos no corrientes clasificados como mantenidos para la venta 
</v>
      </c>
      <c r="D15" s="21"/>
      <c r="E15" s="21"/>
      <c r="F15" s="21"/>
      <c r="G15" s="21"/>
      <c r="H15" s="21"/>
      <c r="I15" s="21">
        <f>'Hoja de trabajo'!K416</f>
        <v>0</v>
      </c>
      <c r="J15" s="44" t="str">
        <f>+'Hoja de trabajo'!L416</f>
        <v>Nota 10</v>
      </c>
      <c r="K15" s="11"/>
      <c r="L15" s="2"/>
    </row>
    <row r="16" spans="2:12" ht="15">
      <c r="B16" s="6"/>
      <c r="C16" s="1" t="str">
        <f>+'Hoja de trabajo'!C417</f>
        <v>Activos biológicos</v>
      </c>
      <c r="D16" s="21"/>
      <c r="E16" s="21"/>
      <c r="F16" s="21"/>
      <c r="G16" s="21"/>
      <c r="H16" s="21"/>
      <c r="I16" s="21">
        <f>'Hoja de trabajo'!K417</f>
        <v>0</v>
      </c>
      <c r="J16" s="44" t="str">
        <f>+'Hoja de trabajo'!L417</f>
        <v>Nota 11</v>
      </c>
      <c r="K16" s="11"/>
      <c r="L16" s="2"/>
    </row>
    <row r="17" spans="2:12" ht="15">
      <c r="B17" s="6"/>
      <c r="C17" s="1" t="str">
        <f>+'Hoja de trabajo'!C418</f>
        <v>Activos intangibles distintos de la plusvalía</v>
      </c>
      <c r="D17" s="21"/>
      <c r="E17" s="21"/>
      <c r="F17" s="21"/>
      <c r="G17" s="21"/>
      <c r="H17" s="21"/>
      <c r="I17" s="21">
        <f>'Hoja de trabajo'!K418</f>
        <v>0</v>
      </c>
      <c r="J17" s="44" t="str">
        <f>+'Hoja de trabajo'!L418</f>
        <v>Nota 12</v>
      </c>
      <c r="K17" s="11"/>
      <c r="L17" s="2"/>
    </row>
    <row r="18" spans="2:12" ht="15">
      <c r="B18" s="6"/>
      <c r="C18" s="1" t="str">
        <f>+'Hoja de trabajo'!C419</f>
        <v>Plusvalía</v>
      </c>
      <c r="D18" s="21"/>
      <c r="E18" s="21"/>
      <c r="F18" s="21"/>
      <c r="G18" s="21"/>
      <c r="H18" s="21"/>
      <c r="I18" s="21">
        <f>'Hoja de trabajo'!K419</f>
        <v>0</v>
      </c>
      <c r="J18" s="44" t="str">
        <f>+'Hoja de trabajo'!L419</f>
        <v>Nota 13</v>
      </c>
      <c r="K18" s="11"/>
      <c r="L18" s="2"/>
    </row>
    <row r="19" spans="2:12" ht="15">
      <c r="B19" s="6"/>
      <c r="C19" s="1" t="str">
        <f>+'Hoja de trabajo'!C420</f>
        <v xml:space="preserve">Activo por impuesto diferido </v>
      </c>
      <c r="D19" s="21"/>
      <c r="E19" s="21"/>
      <c r="F19" s="21"/>
      <c r="G19" s="21"/>
      <c r="H19" s="21"/>
      <c r="I19" s="21">
        <f>'Hoja de trabajo'!K420</f>
        <v>0</v>
      </c>
      <c r="J19" s="44" t="str">
        <f>+'Hoja de trabajo'!L420</f>
        <v>Nota 14</v>
      </c>
      <c r="K19" s="11"/>
      <c r="L19" s="2"/>
    </row>
    <row r="20" spans="2:12" ht="15">
      <c r="B20" s="6"/>
      <c r="C20" s="1" t="str">
        <f>+'Hoja de trabajo'!C421</f>
        <v>Inversiones en subsidiarias, negocios conjuntos y asociadas</v>
      </c>
      <c r="D20" s="21"/>
      <c r="E20" s="21"/>
      <c r="F20" s="21"/>
      <c r="G20" s="21"/>
      <c r="H20" s="21"/>
      <c r="I20" s="21">
        <f>'Hoja de trabajo'!K421</f>
        <v>0</v>
      </c>
      <c r="J20" s="44" t="str">
        <f>+'Hoja de trabajo'!L421</f>
        <v>Nota 15</v>
      </c>
      <c r="K20" s="11"/>
      <c r="L20" s="2"/>
    </row>
    <row r="21" spans="2:12" ht="15">
      <c r="B21" s="6"/>
      <c r="C21" s="1" t="str">
        <f>+'Hoja de trabajo'!C422</f>
        <v xml:space="preserve">Otros activos financieros  </v>
      </c>
      <c r="D21" s="21"/>
      <c r="E21" s="21"/>
      <c r="F21" s="21"/>
      <c r="G21" s="21"/>
      <c r="H21" s="21"/>
      <c r="I21" s="21">
        <f>'Hoja de trabajo'!K422</f>
        <v>0</v>
      </c>
      <c r="J21" s="44" t="str">
        <f>+'Hoja de trabajo'!L422</f>
        <v>Nota 16</v>
      </c>
      <c r="K21" s="11"/>
      <c r="L21" s="2"/>
    </row>
    <row r="22" spans="2:12" ht="15">
      <c r="B22" s="6"/>
      <c r="C22" s="1" t="str">
        <f>+'Hoja de trabajo'!C423</f>
        <v xml:space="preserve">Otros activos no financieros </v>
      </c>
      <c r="D22" s="21"/>
      <c r="E22" s="21"/>
      <c r="F22" s="21"/>
      <c r="G22" s="21"/>
      <c r="H22" s="21"/>
      <c r="I22" s="21">
        <f>'Hoja de trabajo'!K423</f>
        <v>0</v>
      </c>
      <c r="J22" s="44" t="str">
        <f>+'Hoja de trabajo'!L423</f>
        <v>Nota 17</v>
      </c>
      <c r="K22" s="11"/>
      <c r="L22" s="2"/>
    </row>
    <row r="23" spans="2:12" ht="15">
      <c r="B23" s="6"/>
      <c r="C23" s="92" t="s">
        <v>377</v>
      </c>
      <c r="D23" s="93"/>
      <c r="E23" s="93"/>
      <c r="F23" s="93"/>
      <c r="G23" s="93"/>
      <c r="H23" s="93"/>
      <c r="I23" s="94">
        <f>SUM(I6:I22)</f>
        <v>0</v>
      </c>
      <c r="J23" s="44" t="s">
        <v>367</v>
      </c>
      <c r="K23" s="11"/>
      <c r="L23" s="2"/>
    </row>
    <row r="24" spans="2:12" ht="25.5">
      <c r="B24" s="6"/>
      <c r="C24" s="102" t="s">
        <v>378</v>
      </c>
      <c r="D24" s="102"/>
      <c r="E24" s="102"/>
      <c r="F24" s="102"/>
      <c r="G24" s="88"/>
      <c r="H24" s="88"/>
      <c r="I24" s="88" t="s">
        <v>371</v>
      </c>
      <c r="J24" s="44" t="s">
        <v>367</v>
      </c>
      <c r="K24" s="11"/>
      <c r="L24" s="2"/>
    </row>
    <row r="25" spans="2:12" ht="15">
      <c r="B25" s="6"/>
      <c r="C25" s="89" t="str">
        <f>+'Hoja de trabajo'!C426</f>
        <v>Depósitos y exibilidades</v>
      </c>
      <c r="D25" s="90"/>
      <c r="E25" s="67"/>
      <c r="F25" s="67"/>
      <c r="G25" s="67"/>
      <c r="H25" s="67"/>
      <c r="I25" s="67"/>
      <c r="J25" s="44" t="str">
        <f>+'Hoja de trabajo'!L426</f>
        <v>Nota 18</v>
      </c>
      <c r="K25" s="11"/>
      <c r="L25" s="2"/>
    </row>
    <row r="26" spans="2:12" ht="15">
      <c r="B26" s="6"/>
      <c r="C26" s="89" t="str">
        <f>+'Hoja de trabajo'!C427</f>
        <v>Deudas y préstamos que generan interés</v>
      </c>
      <c r="D26" s="91"/>
      <c r="E26" s="21"/>
      <c r="F26" s="21"/>
      <c r="G26" s="21"/>
      <c r="H26" s="21"/>
      <c r="I26" s="21">
        <f>'Hoja de trabajo'!K427</f>
        <v>0</v>
      </c>
      <c r="J26" s="44" t="str">
        <f>+'Hoja de trabajo'!L427</f>
        <v>Nota 19</v>
      </c>
      <c r="K26" s="11"/>
      <c r="L26" s="2"/>
    </row>
    <row r="27" spans="2:12" ht="15">
      <c r="B27" s="6"/>
      <c r="C27" s="89" t="str">
        <f>+'Hoja de trabajo'!C428</f>
        <v>Cuentas por pagar comerciales y otras cuentas por pagar</v>
      </c>
      <c r="D27" s="91"/>
      <c r="E27" s="21"/>
      <c r="F27" s="21"/>
      <c r="G27" s="21"/>
      <c r="H27" s="21"/>
      <c r="I27" s="21">
        <f>'Hoja de trabajo'!K428</f>
        <v>0</v>
      </c>
      <c r="J27" s="44" t="str">
        <f>+'Hoja de trabajo'!L428</f>
        <v>Nota 20</v>
      </c>
      <c r="K27" s="11"/>
      <c r="L27" s="2"/>
    </row>
    <row r="28" spans="2:12" ht="15">
      <c r="B28" s="6"/>
      <c r="C28" s="89" t="str">
        <f>+'Hoja de trabajo'!C429</f>
        <v xml:space="preserve"> Pasivo neto por beneficio a los empleados</v>
      </c>
      <c r="D28" s="91"/>
      <c r="E28" s="21"/>
      <c r="F28" s="21"/>
      <c r="G28" s="21"/>
      <c r="H28" s="21"/>
      <c r="I28" s="21">
        <f>'Hoja de trabajo'!K429</f>
        <v>0</v>
      </c>
      <c r="J28" s="44" t="str">
        <f>+'Hoja de trabajo'!L429</f>
        <v>Nota 21</v>
      </c>
      <c r="K28" s="11"/>
      <c r="L28" s="2"/>
    </row>
    <row r="29" spans="2:12" ht="15">
      <c r="B29" s="6"/>
      <c r="C29" s="89" t="str">
        <f>+'Hoja de trabajo'!C430</f>
        <v>Fondos sociales - Solidaridad</v>
      </c>
      <c r="D29" s="91"/>
      <c r="E29" s="21"/>
      <c r="F29" s="21"/>
      <c r="G29" s="21"/>
      <c r="H29" s="21"/>
      <c r="I29" s="21">
        <f>'Hoja de trabajo'!K430</f>
        <v>0</v>
      </c>
      <c r="J29" s="44" t="str">
        <f>+'Hoja de trabajo'!L430</f>
        <v>Nota 22</v>
      </c>
      <c r="K29" s="11"/>
      <c r="L29" s="2"/>
    </row>
    <row r="30" spans="2:12" ht="15">
      <c r="B30" s="6"/>
      <c r="C30" s="89" t="str">
        <f>+'Hoja de trabajo'!C431</f>
        <v>Fondos sociales - Educación</v>
      </c>
      <c r="D30" s="91"/>
      <c r="E30" s="21"/>
      <c r="F30" s="21"/>
      <c r="G30" s="21"/>
      <c r="H30" s="21"/>
      <c r="I30" s="21">
        <f>'Hoja de trabajo'!K431</f>
        <v>0</v>
      </c>
      <c r="J30" s="44" t="str">
        <f>+'Hoja de trabajo'!L431</f>
        <v>Nota 23</v>
      </c>
      <c r="K30" s="11"/>
      <c r="L30" s="2"/>
    </row>
    <row r="31" spans="2:12" ht="15">
      <c r="B31" s="6"/>
      <c r="C31" s="89" t="str">
        <f>+'Hoja de trabajo'!C432</f>
        <v>Fondos mutuales</v>
      </c>
      <c r="D31" s="91"/>
      <c r="E31" s="21"/>
      <c r="F31" s="21"/>
      <c r="G31" s="21"/>
      <c r="H31" s="21"/>
      <c r="I31" s="21">
        <f>'Hoja de trabajo'!K432</f>
        <v>0</v>
      </c>
      <c r="J31" s="44" t="str">
        <f>+'Hoja de trabajo'!L432</f>
        <v>Nota 24</v>
      </c>
      <c r="K31" s="11"/>
      <c r="L31" s="2"/>
    </row>
    <row r="32" spans="2:12" ht="15">
      <c r="B32" s="6"/>
      <c r="C32" s="89" t="str">
        <f>+'Hoja de trabajo'!C433</f>
        <v>Provisiones por fondos sociales</v>
      </c>
      <c r="D32" s="91"/>
      <c r="E32" s="21"/>
      <c r="F32" s="21"/>
      <c r="G32" s="21"/>
      <c r="H32" s="21"/>
      <c r="I32" s="21">
        <f>'Hoja de trabajo'!K437</f>
        <v>0</v>
      </c>
      <c r="J32" s="44" t="str">
        <f>+'Hoja de trabajo'!L433</f>
        <v>Nota 25</v>
      </c>
      <c r="K32" s="11"/>
      <c r="L32" s="2"/>
    </row>
    <row r="33" spans="2:12" ht="15">
      <c r="B33" s="6"/>
      <c r="C33" s="89" t="str">
        <f>+'Hoja de trabajo'!C434</f>
        <v>Impuestos a las ganancias por pagar</v>
      </c>
      <c r="D33" s="91"/>
      <c r="E33" s="21"/>
      <c r="F33" s="21"/>
      <c r="G33" s="21"/>
      <c r="H33" s="21"/>
      <c r="I33" s="21"/>
      <c r="J33" s="44" t="str">
        <f>+'Hoja de trabajo'!L434</f>
        <v>Nota 26</v>
      </c>
      <c r="K33" s="11"/>
      <c r="L33" s="2"/>
    </row>
    <row r="34" spans="2:12" ht="15">
      <c r="B34" s="6"/>
      <c r="C34" s="89" t="str">
        <f>+'Hoja de trabajo'!C435</f>
        <v>Subvenciones del gobierno</v>
      </c>
      <c r="D34" s="91"/>
      <c r="E34" s="21"/>
      <c r="F34" s="21"/>
      <c r="G34" s="21"/>
      <c r="H34" s="21"/>
      <c r="I34" s="21"/>
      <c r="J34" s="44" t="str">
        <f>+'Hoja de trabajo'!L435</f>
        <v>Nota 27</v>
      </c>
      <c r="K34" s="11"/>
      <c r="L34" s="2"/>
    </row>
    <row r="35" spans="2:12" ht="15">
      <c r="B35" s="6"/>
      <c r="C35" s="89" t="str">
        <f>+'Hoja de trabajo'!C436</f>
        <v>Ingresos diferidos</v>
      </c>
      <c r="D35" s="91"/>
      <c r="E35" s="21"/>
      <c r="F35" s="21"/>
      <c r="G35" s="21"/>
      <c r="H35" s="21"/>
      <c r="I35" s="21"/>
      <c r="J35" s="44" t="str">
        <f>+'Hoja de trabajo'!L436</f>
        <v>Nota 28</v>
      </c>
      <c r="K35" s="11"/>
      <c r="L35" s="2"/>
    </row>
    <row r="36" spans="2:12" ht="15">
      <c r="B36" s="6"/>
      <c r="C36" s="89" t="str">
        <f>+'Hoja de trabajo'!C437</f>
        <v xml:space="preserve">Provisiones </v>
      </c>
      <c r="D36" s="91"/>
      <c r="E36" s="21"/>
      <c r="F36" s="21"/>
      <c r="G36" s="21"/>
      <c r="H36" s="21"/>
      <c r="I36" s="21"/>
      <c r="J36" s="44" t="str">
        <f>+'Hoja de trabajo'!L437</f>
        <v>Nota 29</v>
      </c>
      <c r="K36" s="11"/>
      <c r="L36" s="2"/>
    </row>
    <row r="37" spans="2:12" ht="15">
      <c r="B37" s="6"/>
      <c r="C37" s="89" t="str">
        <f>+'Hoja de trabajo'!C438</f>
        <v>Aportes sociales o participaciones consideradas como pasivos financieros</v>
      </c>
      <c r="D37" s="91"/>
      <c r="E37" s="21"/>
      <c r="F37" s="21"/>
      <c r="G37" s="21"/>
      <c r="H37" s="21"/>
      <c r="I37" s="21">
        <f>'Hoja de trabajo'!K438</f>
        <v>0</v>
      </c>
      <c r="J37" s="44" t="str">
        <f>+'Hoja de trabajo'!L438</f>
        <v>Nota 30</v>
      </c>
      <c r="K37" s="11"/>
      <c r="L37" s="2"/>
    </row>
    <row r="38" spans="2:12" ht="15">
      <c r="B38" s="6"/>
      <c r="C38" s="89" t="str">
        <f>+'Hoja de trabajo'!C439</f>
        <v>Otros pasivos financieros</v>
      </c>
      <c r="D38" s="91"/>
      <c r="E38" s="21"/>
      <c r="F38" s="21"/>
      <c r="G38" s="21"/>
      <c r="H38" s="21"/>
      <c r="I38" s="21">
        <f>'Hoja de trabajo'!K439</f>
        <v>0</v>
      </c>
      <c r="J38" s="44" t="str">
        <f>+'Hoja de trabajo'!L439</f>
        <v>Nota 31</v>
      </c>
      <c r="K38" s="11"/>
      <c r="L38" s="2"/>
    </row>
    <row r="39" spans="2:12" ht="15">
      <c r="B39" s="6"/>
      <c r="C39" s="89" t="str">
        <f>+'Hoja de trabajo'!C440</f>
        <v>Otros pasivos no financieros</v>
      </c>
      <c r="D39" s="91"/>
      <c r="E39" s="21"/>
      <c r="F39" s="21"/>
      <c r="G39" s="21"/>
      <c r="H39" s="21"/>
      <c r="I39" s="21">
        <f>'Hoja de trabajo'!K440</f>
        <v>0</v>
      </c>
      <c r="J39" s="44" t="str">
        <f>+'Hoja de trabajo'!L440</f>
        <v>Nota 32</v>
      </c>
      <c r="K39" s="11"/>
      <c r="L39" s="2"/>
    </row>
    <row r="40" spans="2:12" ht="15">
      <c r="B40" s="6"/>
      <c r="C40" s="89" t="str">
        <f>+'Hoja de trabajo'!C441</f>
        <v>Pasivo por impuestos diferidos</v>
      </c>
      <c r="D40" s="91"/>
      <c r="E40" s="21"/>
      <c r="F40" s="21"/>
      <c r="G40" s="21"/>
      <c r="H40" s="21"/>
      <c r="I40" s="21">
        <f>'Hoja de trabajo'!K441</f>
        <v>0</v>
      </c>
      <c r="J40" s="44" t="str">
        <f>+'Hoja de trabajo'!L441</f>
        <v>Nota 33</v>
      </c>
      <c r="K40" s="11"/>
      <c r="L40" s="2"/>
    </row>
    <row r="41" spans="2:12" ht="15">
      <c r="B41" s="6"/>
      <c r="C41" s="92" t="str">
        <f>+'Hoja de trabajo'!C442</f>
        <v>TOTAL PASIVOS</v>
      </c>
      <c r="D41" s="93"/>
      <c r="E41" s="93"/>
      <c r="F41" s="93"/>
      <c r="G41" s="93"/>
      <c r="H41" s="93"/>
      <c r="I41" s="94">
        <f>SUM(I26:I40)</f>
        <v>0</v>
      </c>
      <c r="J41" s="87"/>
      <c r="K41" s="11"/>
      <c r="L41" s="2"/>
    </row>
    <row r="42" spans="2:12" ht="38.25">
      <c r="B42" s="6"/>
      <c r="C42" s="102" t="s">
        <v>383</v>
      </c>
      <c r="D42" s="102"/>
      <c r="E42" s="102"/>
      <c r="F42" s="102"/>
      <c r="G42" s="88" t="s">
        <v>34</v>
      </c>
      <c r="H42" s="88" t="s">
        <v>38</v>
      </c>
      <c r="I42" s="88" t="s">
        <v>384</v>
      </c>
      <c r="J42" s="87" t="s">
        <v>367</v>
      </c>
      <c r="K42" s="11"/>
      <c r="L42" s="2"/>
    </row>
    <row r="43" spans="2:12" ht="15">
      <c r="B43" s="6"/>
      <c r="C43" s="1" t="str">
        <f>+'Hoja de trabajo'!C444</f>
        <v xml:space="preserve">Aportes sociales </v>
      </c>
      <c r="D43" s="21"/>
      <c r="E43" s="21"/>
      <c r="F43" s="21"/>
      <c r="G43" s="21"/>
      <c r="H43" s="21"/>
      <c r="I43" s="21">
        <f>'Hoja de trabajo'!K444</f>
        <v>0</v>
      </c>
      <c r="J43" s="87" t="str">
        <f>+'Hoja de trabajo'!L444</f>
        <v>Nota 34</v>
      </c>
      <c r="K43" s="11"/>
      <c r="L43" s="2"/>
    </row>
    <row r="44" spans="2:12" ht="15">
      <c r="B44" s="6"/>
      <c r="C44" s="1" t="str">
        <f>+'Hoja de trabajo'!C445</f>
        <v>Reserva de protección de aportes sociales</v>
      </c>
      <c r="D44" s="21"/>
      <c r="E44" s="21"/>
      <c r="F44" s="21"/>
      <c r="G44" s="21"/>
      <c r="H44" s="21"/>
      <c r="I44" s="21">
        <f>'Hoja de trabajo'!K445</f>
        <v>0</v>
      </c>
      <c r="J44" s="87" t="str">
        <f>+'Hoja de trabajo'!L445</f>
        <v>Nota 35</v>
      </c>
      <c r="K44" s="11"/>
      <c r="L44" s="2"/>
    </row>
    <row r="45" spans="2:12" ht="15">
      <c r="B45" s="6"/>
      <c r="C45" s="1" t="str">
        <f>+'Hoja de trabajo'!C446</f>
        <v>Fondos y reservas creadas por asamblea</v>
      </c>
      <c r="D45" s="21"/>
      <c r="E45" s="21"/>
      <c r="F45" s="21"/>
      <c r="G45" s="21"/>
      <c r="H45" s="21"/>
      <c r="I45" s="21">
        <f>'Hoja de trabajo'!K446</f>
        <v>0</v>
      </c>
      <c r="J45" s="87" t="str">
        <f>+'Hoja de trabajo'!L446</f>
        <v>Nota 36</v>
      </c>
      <c r="K45" s="11"/>
      <c r="L45" s="2"/>
    </row>
    <row r="46" spans="2:12" ht="15">
      <c r="B46" s="6"/>
      <c r="C46" s="1" t="str">
        <f>+'Hoja de trabajo'!C447</f>
        <v>Fondo social  especial</v>
      </c>
      <c r="D46" s="21"/>
      <c r="E46" s="21"/>
      <c r="F46" s="21"/>
      <c r="G46" s="21"/>
      <c r="H46" s="21"/>
      <c r="I46" s="21">
        <f>'Hoja de trabajo'!K447</f>
        <v>0</v>
      </c>
      <c r="J46" s="87" t="str">
        <f>+'Hoja de trabajo'!L447</f>
        <v>Nota 37</v>
      </c>
      <c r="K46" s="11"/>
      <c r="L46" s="2"/>
    </row>
    <row r="47" spans="2:12" ht="15">
      <c r="B47" s="6"/>
      <c r="C47" s="1" t="str">
        <f>+'Hoja de trabajo'!C448</f>
        <v>Excedentes del ejercicio</v>
      </c>
      <c r="D47" s="21"/>
      <c r="E47" s="21"/>
      <c r="F47" s="21"/>
      <c r="G47" s="21"/>
      <c r="H47" s="21"/>
      <c r="I47" s="21">
        <f>'Hoja de trabajo'!K448</f>
        <v>0</v>
      </c>
      <c r="J47" s="87" t="str">
        <f>+'Hoja de trabajo'!L448</f>
        <v>Nota 38</v>
      </c>
      <c r="K47" s="11"/>
      <c r="L47" s="2"/>
    </row>
    <row r="48" spans="2:12" ht="15">
      <c r="B48" s="6"/>
      <c r="C48" s="1" t="str">
        <f>+'Hoja de trabajo'!C449</f>
        <v>Participaciones no controladoras, presentadas dentro del patrimonio</v>
      </c>
      <c r="D48" s="21"/>
      <c r="E48" s="21"/>
      <c r="F48" s="21"/>
      <c r="G48" s="21"/>
      <c r="H48" s="21"/>
      <c r="I48" s="21">
        <f>'Hoja de trabajo'!K449</f>
        <v>0</v>
      </c>
      <c r="J48" s="87" t="str">
        <f>+'Hoja de trabajo'!L449</f>
        <v>Nota 39</v>
      </c>
      <c r="K48" s="11"/>
      <c r="L48" s="2"/>
    </row>
    <row r="49" spans="2:12" ht="15">
      <c r="B49" s="6"/>
      <c r="C49" s="1" t="str">
        <f>+'Hoja de trabajo'!C450</f>
        <v>Partidas adicionales que hagan parte del patrimonio</v>
      </c>
      <c r="D49" s="21"/>
      <c r="E49" s="21"/>
      <c r="F49" s="21"/>
      <c r="G49" s="21"/>
      <c r="H49" s="21"/>
      <c r="I49" s="21">
        <f>'Hoja de trabajo'!K450</f>
        <v>0</v>
      </c>
      <c r="J49" s="87" t="str">
        <f>+'Hoja de trabajo'!L450</f>
        <v>Nota 40</v>
      </c>
      <c r="K49" s="11"/>
      <c r="L49" s="2"/>
    </row>
    <row r="50" spans="2:12" ht="15">
      <c r="B50" s="6"/>
      <c r="C50" s="1" t="str">
        <f>+'Hoja de trabajo'!C451</f>
        <v>Resultados acumulados por convergencia a NIIF</v>
      </c>
      <c r="D50" s="21"/>
      <c r="E50" s="21"/>
      <c r="F50" s="21"/>
      <c r="G50" s="21"/>
      <c r="H50" s="21"/>
      <c r="I50" s="21">
        <f>'Hoja de trabajo'!K451</f>
        <v>0</v>
      </c>
      <c r="J50" s="87" t="str">
        <f>+'Hoja de trabajo'!L451</f>
        <v>Nota 41</v>
      </c>
      <c r="K50" s="11"/>
      <c r="L50" s="2"/>
    </row>
    <row r="51" spans="2:12" ht="15">
      <c r="B51" s="6"/>
      <c r="C51" s="92" t="s">
        <v>385</v>
      </c>
      <c r="D51" s="93"/>
      <c r="E51" s="93"/>
      <c r="F51" s="93"/>
      <c r="G51" s="93"/>
      <c r="H51" s="93"/>
      <c r="I51" s="94">
        <f>SUM(I43:I50)</f>
        <v>0</v>
      </c>
      <c r="J51" s="87"/>
      <c r="K51" s="11"/>
      <c r="L51" s="2"/>
    </row>
    <row r="52" spans="2:12" ht="15">
      <c r="B52" s="6"/>
      <c r="C52" s="46" t="s">
        <v>386</v>
      </c>
      <c r="D52" s="45"/>
      <c r="E52" s="45"/>
      <c r="F52" s="45"/>
      <c r="G52" s="45"/>
      <c r="H52" s="45"/>
      <c r="I52" s="45">
        <f>+I51+I41</f>
        <v>0</v>
      </c>
      <c r="J52" s="29"/>
      <c r="K52" s="11"/>
      <c r="L52" s="2"/>
    </row>
    <row r="53" spans="2:12" ht="15">
      <c r="B53" s="6"/>
      <c r="C53" s="46" t="s">
        <v>387</v>
      </c>
      <c r="D53" s="45"/>
      <c r="E53" s="45"/>
      <c r="F53" s="45"/>
      <c r="G53" s="45"/>
      <c r="H53" s="45"/>
      <c r="I53" s="45">
        <f>+I23-I52</f>
        <v>0</v>
      </c>
      <c r="J53" s="29"/>
      <c r="K53" s="11"/>
      <c r="L53" s="2"/>
    </row>
    <row r="54" spans="2:12" ht="15">
      <c r="B54" s="6"/>
      <c r="C54" s="1"/>
      <c r="D54" s="21"/>
      <c r="E54" s="21"/>
      <c r="F54" s="21"/>
      <c r="G54" s="21"/>
      <c r="H54" s="21"/>
      <c r="I54" s="21"/>
      <c r="J54" s="29"/>
      <c r="K54" s="11"/>
      <c r="L54" s="2"/>
    </row>
    <row r="55" spans="2:12" ht="15">
      <c r="B55" s="6"/>
      <c r="C55" s="1"/>
      <c r="D55" s="21"/>
      <c r="E55" s="21"/>
      <c r="F55" s="21"/>
      <c r="G55" s="21"/>
      <c r="H55" s="21"/>
      <c r="I55" s="21"/>
      <c r="J55" s="29"/>
      <c r="K55" s="11"/>
      <c r="L55" s="2"/>
    </row>
    <row r="56" spans="2:12" ht="15">
      <c r="B56" s="6"/>
      <c r="C56" s="1"/>
      <c r="D56" s="21"/>
      <c r="E56" s="21"/>
      <c r="F56" s="21"/>
      <c r="G56" s="21"/>
      <c r="H56" s="21"/>
      <c r="I56" s="21"/>
      <c r="J56" s="29"/>
      <c r="K56" s="11"/>
      <c r="L56" s="2"/>
    </row>
    <row r="57" spans="2:12" ht="15">
      <c r="B57" s="6"/>
      <c r="C57" s="1"/>
      <c r="D57" s="21"/>
      <c r="E57" s="21"/>
      <c r="F57" s="21"/>
      <c r="G57" s="21"/>
      <c r="H57" s="21"/>
      <c r="I57" s="21"/>
      <c r="J57" s="29"/>
      <c r="K57" s="11"/>
      <c r="L57" s="2"/>
    </row>
    <row r="58" spans="2:12" ht="15">
      <c r="B58" s="6"/>
      <c r="C58" s="1"/>
      <c r="D58" s="21"/>
      <c r="E58" s="21"/>
      <c r="F58" s="21"/>
      <c r="G58" s="21"/>
      <c r="H58" s="21"/>
      <c r="I58" s="21"/>
      <c r="J58" s="29"/>
      <c r="K58" s="11"/>
      <c r="L58" s="2"/>
    </row>
    <row r="59" spans="2:12" ht="15">
      <c r="B59" s="6"/>
      <c r="C59" s="1"/>
      <c r="D59" s="21"/>
      <c r="E59" s="21"/>
      <c r="F59" s="21"/>
      <c r="G59" s="21"/>
      <c r="H59" s="21"/>
      <c r="I59" s="21"/>
      <c r="J59" s="29"/>
      <c r="K59" s="11"/>
      <c r="L59" s="2"/>
    </row>
    <row r="60" spans="2:12" ht="15">
      <c r="B60" s="6"/>
      <c r="C60" s="1"/>
      <c r="D60" s="21"/>
      <c r="E60" s="21"/>
      <c r="F60" s="21"/>
      <c r="G60" s="21"/>
      <c r="H60" s="21"/>
      <c r="I60" s="21"/>
      <c r="J60" s="29"/>
      <c r="K60" s="11"/>
      <c r="L60" s="2"/>
    </row>
    <row r="61" spans="2:12" ht="15">
      <c r="B61" s="6"/>
      <c r="C61" s="1"/>
      <c r="D61" s="21"/>
      <c r="E61" s="21"/>
      <c r="F61" s="21"/>
      <c r="G61" s="21"/>
      <c r="H61" s="21"/>
      <c r="I61" s="21"/>
      <c r="J61" s="29"/>
      <c r="K61" s="11"/>
      <c r="L61" s="2"/>
    </row>
    <row r="62" spans="2:12" ht="15">
      <c r="B62" s="6"/>
      <c r="C62" s="1"/>
      <c r="D62" s="21"/>
      <c r="E62" s="21"/>
      <c r="F62" s="21"/>
      <c r="G62" s="21"/>
      <c r="H62" s="21"/>
      <c r="I62" s="21"/>
      <c r="J62" s="29"/>
      <c r="K62" s="11"/>
      <c r="L62" s="2"/>
    </row>
    <row r="63" spans="2:12" ht="15">
      <c r="B63" s="6"/>
      <c r="C63" s="1"/>
      <c r="D63" s="21"/>
      <c r="E63" s="21"/>
      <c r="F63" s="21"/>
      <c r="G63" s="21"/>
      <c r="H63" s="21"/>
      <c r="I63" s="21"/>
      <c r="J63" s="29"/>
      <c r="K63" s="11"/>
      <c r="L63" s="2"/>
    </row>
    <row r="64" spans="2:12" ht="15">
      <c r="B64" s="6"/>
      <c r="C64" s="1"/>
      <c r="D64" s="21"/>
      <c r="E64" s="21"/>
      <c r="F64" s="21"/>
      <c r="G64" s="21"/>
      <c r="H64" s="21"/>
      <c r="I64" s="21"/>
      <c r="J64" s="29"/>
      <c r="K64" s="11"/>
      <c r="L64" s="2"/>
    </row>
    <row r="65" spans="2:12" ht="15">
      <c r="B65" s="6"/>
      <c r="C65" s="1"/>
      <c r="D65" s="21"/>
      <c r="E65" s="21"/>
      <c r="F65" s="21"/>
      <c r="G65" s="21"/>
      <c r="H65" s="21"/>
      <c r="I65" s="21"/>
      <c r="J65" s="29"/>
      <c r="K65" s="11"/>
      <c r="L65" s="2"/>
    </row>
    <row r="66" spans="2:12" ht="15">
      <c r="B66" s="6"/>
      <c r="C66" s="1"/>
      <c r="D66" s="21"/>
      <c r="E66" s="21"/>
      <c r="F66" s="21"/>
      <c r="G66" s="21"/>
      <c r="H66" s="21"/>
      <c r="I66" s="21"/>
      <c r="J66" s="29"/>
      <c r="K66" s="11"/>
      <c r="L66" s="2"/>
    </row>
    <row r="67" spans="2:12" ht="15">
      <c r="B67" s="6"/>
      <c r="C67" s="1"/>
      <c r="D67" s="21"/>
      <c r="E67" s="21"/>
      <c r="F67" s="21"/>
      <c r="G67" s="21"/>
      <c r="H67" s="21"/>
      <c r="I67" s="21"/>
      <c r="J67" s="29"/>
      <c r="K67" s="11"/>
      <c r="L67" s="2"/>
    </row>
    <row r="68" spans="2:12" ht="15">
      <c r="B68" s="6"/>
      <c r="C68" s="1"/>
      <c r="D68" s="21"/>
      <c r="E68" s="21"/>
      <c r="F68" s="21"/>
      <c r="G68" s="21"/>
      <c r="H68" s="21"/>
      <c r="I68" s="21"/>
      <c r="J68" s="29"/>
      <c r="K68" s="11"/>
      <c r="L68" s="2"/>
    </row>
    <row r="69" spans="2:12" ht="15">
      <c r="B69" s="6"/>
      <c r="C69" s="1"/>
      <c r="D69" s="21"/>
      <c r="E69" s="21"/>
      <c r="F69" s="21"/>
      <c r="G69" s="21"/>
      <c r="H69" s="21"/>
      <c r="I69" s="21"/>
      <c r="J69" s="29"/>
      <c r="K69" s="11"/>
      <c r="L69" s="2"/>
    </row>
    <row r="70" spans="2:12" ht="15">
      <c r="B70" s="6"/>
      <c r="C70" s="1"/>
      <c r="D70" s="21"/>
      <c r="E70" s="21"/>
      <c r="F70" s="21"/>
      <c r="G70" s="21"/>
      <c r="H70" s="21"/>
      <c r="I70" s="21"/>
      <c r="J70" s="29"/>
      <c r="K70" s="11"/>
      <c r="L70" s="2"/>
    </row>
    <row r="71" spans="2:12" ht="15">
      <c r="B71" s="6"/>
      <c r="C71" s="1"/>
      <c r="D71" s="21"/>
      <c r="E71" s="21"/>
      <c r="F71" s="21"/>
      <c r="G71" s="21"/>
      <c r="H71" s="21"/>
      <c r="I71" s="21"/>
      <c r="J71" s="29"/>
      <c r="K71" s="11"/>
      <c r="L71" s="2"/>
    </row>
    <row r="72" spans="2:12" ht="15">
      <c r="B72" s="6"/>
      <c r="C72" s="1"/>
      <c r="D72" s="21"/>
      <c r="E72" s="21"/>
      <c r="F72" s="21"/>
      <c r="G72" s="21"/>
      <c r="H72" s="21"/>
      <c r="I72" s="21"/>
      <c r="J72" s="29"/>
      <c r="K72" s="11"/>
      <c r="L72" s="2"/>
    </row>
    <row r="73" spans="2:12" ht="15">
      <c r="B73" s="6"/>
      <c r="C73" s="1"/>
      <c r="D73" s="21"/>
      <c r="E73" s="21"/>
      <c r="F73" s="21"/>
      <c r="G73" s="21"/>
      <c r="H73" s="21"/>
      <c r="I73" s="21"/>
      <c r="J73" s="29"/>
      <c r="K73" s="11"/>
      <c r="L73" s="2"/>
    </row>
    <row r="74" spans="2:12" ht="15">
      <c r="B74" s="6"/>
      <c r="C74" s="1"/>
      <c r="D74" s="21"/>
      <c r="E74" s="21"/>
      <c r="F74" s="21"/>
      <c r="G74" s="21"/>
      <c r="H74" s="21"/>
      <c r="I74" s="21"/>
      <c r="J74" s="29"/>
      <c r="K74" s="11"/>
      <c r="L74" s="2"/>
    </row>
    <row r="75" spans="2:12" ht="15">
      <c r="B75" s="6"/>
      <c r="C75" s="1"/>
      <c r="D75" s="21"/>
      <c r="E75" s="21"/>
      <c r="F75" s="21"/>
      <c r="G75" s="21"/>
      <c r="H75" s="21"/>
      <c r="I75" s="21"/>
      <c r="J75" s="29"/>
      <c r="K75" s="11"/>
      <c r="L75" s="2"/>
    </row>
    <row r="76" spans="2:12" ht="15">
      <c r="B76" s="6"/>
      <c r="C76" s="1"/>
      <c r="D76" s="21"/>
      <c r="E76" s="21"/>
      <c r="F76" s="21"/>
      <c r="G76" s="21"/>
      <c r="H76" s="21"/>
      <c r="I76" s="21"/>
      <c r="J76" s="29"/>
      <c r="K76" s="11"/>
      <c r="L76" s="2"/>
    </row>
    <row r="77" spans="2:12" ht="15">
      <c r="B77" s="6"/>
      <c r="C77" s="1"/>
      <c r="D77" s="21"/>
      <c r="E77" s="21"/>
      <c r="F77" s="21"/>
      <c r="G77" s="21"/>
      <c r="H77" s="21"/>
      <c r="I77" s="21"/>
      <c r="J77" s="29"/>
      <c r="K77" s="11"/>
      <c r="L77" s="2"/>
    </row>
    <row r="78" spans="2:12" ht="15">
      <c r="B78" s="6"/>
      <c r="C78" s="1"/>
      <c r="D78" s="21"/>
      <c r="E78" s="21"/>
      <c r="F78" s="21"/>
      <c r="G78" s="21"/>
      <c r="H78" s="21"/>
      <c r="I78" s="21"/>
      <c r="J78" s="29"/>
      <c r="K78" s="11"/>
      <c r="L78" s="2"/>
    </row>
    <row r="79" spans="2:12" ht="15">
      <c r="B79" s="6"/>
      <c r="C79" s="1"/>
      <c r="D79" s="21"/>
      <c r="E79" s="21"/>
      <c r="F79" s="21"/>
      <c r="G79" s="21"/>
      <c r="H79" s="21"/>
      <c r="I79" s="21"/>
      <c r="J79" s="29"/>
      <c r="K79" s="11"/>
      <c r="L79" s="2"/>
    </row>
    <row r="80" spans="2:12" ht="15">
      <c r="B80" s="6"/>
      <c r="C80" s="1"/>
      <c r="D80" s="21"/>
      <c r="E80" s="21"/>
      <c r="F80" s="21"/>
      <c r="G80" s="21"/>
      <c r="H80" s="21"/>
      <c r="I80" s="21"/>
      <c r="J80" s="29"/>
      <c r="K80" s="11"/>
      <c r="L80" s="2"/>
    </row>
    <row r="81" spans="2:12" ht="15">
      <c r="B81" s="6"/>
      <c r="C81" s="1"/>
      <c r="D81" s="21"/>
      <c r="E81" s="21"/>
      <c r="F81" s="21"/>
      <c r="G81" s="21"/>
      <c r="H81" s="21"/>
      <c r="I81" s="21"/>
      <c r="J81" s="29"/>
      <c r="K81" s="11"/>
      <c r="L81" s="2"/>
    </row>
    <row r="82" spans="2:12" ht="15">
      <c r="B82" s="6"/>
      <c r="C82" s="1"/>
      <c r="D82" s="21"/>
      <c r="E82" s="21"/>
      <c r="F82" s="21"/>
      <c r="G82" s="21"/>
      <c r="H82" s="21"/>
      <c r="I82" s="21"/>
      <c r="J82" s="29"/>
      <c r="K82" s="11"/>
      <c r="L82" s="2"/>
    </row>
    <row r="83" spans="2:12" ht="15">
      <c r="B83" s="6"/>
      <c r="C83" s="1"/>
      <c r="D83" s="21"/>
      <c r="E83" s="21"/>
      <c r="F83" s="21"/>
      <c r="G83" s="21"/>
      <c r="H83" s="21"/>
      <c r="I83" s="21"/>
      <c r="J83" s="29"/>
      <c r="K83" s="11"/>
      <c r="L83" s="2"/>
    </row>
    <row r="84" spans="2:12" ht="15">
      <c r="B84" s="6"/>
      <c r="C84" s="1"/>
      <c r="D84" s="21"/>
      <c r="E84" s="21"/>
      <c r="F84" s="21"/>
      <c r="G84" s="21"/>
      <c r="H84" s="21"/>
      <c r="I84" s="21"/>
      <c r="J84" s="29"/>
      <c r="K84" s="11"/>
      <c r="L84" s="2"/>
    </row>
    <row r="85" spans="2:12" ht="15">
      <c r="B85" s="6"/>
      <c r="C85" s="1"/>
      <c r="D85" s="21"/>
      <c r="E85" s="21"/>
      <c r="F85" s="21"/>
      <c r="G85" s="21"/>
      <c r="H85" s="21"/>
      <c r="I85" s="21"/>
      <c r="J85" s="29"/>
      <c r="K85" s="11"/>
      <c r="L85" s="2"/>
    </row>
    <row r="86" spans="2:12" ht="15">
      <c r="B86" s="6"/>
      <c r="C86" s="1"/>
      <c r="D86" s="21"/>
      <c r="E86" s="21"/>
      <c r="F86" s="21"/>
      <c r="G86" s="21"/>
      <c r="H86" s="21"/>
      <c r="I86" s="21"/>
      <c r="J86" s="29"/>
      <c r="K86" s="11"/>
      <c r="L86" s="2"/>
    </row>
    <row r="87" spans="2:12" ht="15">
      <c r="B87" s="6"/>
      <c r="C87" s="1"/>
      <c r="D87" s="21"/>
      <c r="E87" s="21"/>
      <c r="F87" s="21"/>
      <c r="G87" s="21"/>
      <c r="H87" s="21"/>
      <c r="I87" s="21"/>
      <c r="J87" s="29"/>
      <c r="K87" s="11"/>
      <c r="L87" s="2"/>
    </row>
    <row r="88" spans="2:12" ht="15">
      <c r="B88" s="6"/>
      <c r="C88" s="1"/>
      <c r="D88" s="21"/>
      <c r="E88" s="21"/>
      <c r="F88" s="21"/>
      <c r="G88" s="21"/>
      <c r="H88" s="21"/>
      <c r="I88" s="21"/>
      <c r="J88" s="29"/>
      <c r="K88" s="11"/>
      <c r="L88" s="2"/>
    </row>
    <row r="89" spans="2:12" ht="15">
      <c r="B89" s="6"/>
      <c r="C89" s="1"/>
      <c r="D89" s="21"/>
      <c r="E89" s="21"/>
      <c r="F89" s="21"/>
      <c r="G89" s="21"/>
      <c r="H89" s="21"/>
      <c r="I89" s="21"/>
      <c r="J89" s="29"/>
      <c r="K89" s="11"/>
      <c r="L89" s="2"/>
    </row>
    <row r="90" spans="2:12" ht="15">
      <c r="B90" s="6"/>
      <c r="C90" s="1"/>
      <c r="D90" s="21"/>
      <c r="E90" s="21"/>
      <c r="F90" s="21"/>
      <c r="G90" s="21"/>
      <c r="H90" s="21"/>
      <c r="I90" s="21"/>
      <c r="J90" s="29"/>
      <c r="K90" s="11"/>
      <c r="L90" s="2"/>
    </row>
    <row r="91" spans="2:12" ht="15">
      <c r="B91" s="6"/>
      <c r="C91" s="1"/>
      <c r="D91" s="21"/>
      <c r="E91" s="21"/>
      <c r="F91" s="21"/>
      <c r="G91" s="21"/>
      <c r="H91" s="21"/>
      <c r="I91" s="21"/>
      <c r="J91" s="29"/>
      <c r="K91" s="11"/>
      <c r="L91" s="2"/>
    </row>
    <row r="92" spans="2:12" ht="15">
      <c r="B92" s="6"/>
      <c r="C92" s="1"/>
      <c r="D92" s="21"/>
      <c r="E92" s="21"/>
      <c r="F92" s="21"/>
      <c r="G92" s="21"/>
      <c r="H92" s="21"/>
      <c r="I92" s="21"/>
      <c r="J92" s="29"/>
      <c r="K92" s="11"/>
      <c r="L92" s="2"/>
    </row>
    <row r="93" spans="2:12" ht="15">
      <c r="B93" s="6"/>
      <c r="C93" s="1"/>
      <c r="D93" s="21"/>
      <c r="E93" s="21"/>
      <c r="F93" s="21"/>
      <c r="G93" s="21"/>
      <c r="H93" s="21"/>
      <c r="I93" s="21"/>
      <c r="J93" s="29"/>
      <c r="K93" s="11"/>
      <c r="L93" s="2"/>
    </row>
    <row r="94" spans="2:12" ht="15">
      <c r="B94" s="6"/>
      <c r="C94" s="1"/>
      <c r="D94" s="21"/>
      <c r="E94" s="21"/>
      <c r="F94" s="21"/>
      <c r="G94" s="21"/>
      <c r="H94" s="21"/>
      <c r="I94" s="21"/>
      <c r="J94" s="29"/>
      <c r="K94" s="11"/>
      <c r="L94" s="2"/>
    </row>
    <row r="95" spans="2:12" ht="15">
      <c r="B95" s="6"/>
      <c r="C95" s="1"/>
      <c r="D95" s="21"/>
      <c r="E95" s="21"/>
      <c r="F95" s="21"/>
      <c r="G95" s="21"/>
      <c r="H95" s="21"/>
      <c r="I95" s="21"/>
      <c r="J95" s="29"/>
      <c r="K95" s="11"/>
      <c r="L95" s="2"/>
    </row>
    <row r="96" spans="2:12" ht="15">
      <c r="B96" s="6"/>
      <c r="C96" s="1"/>
      <c r="D96" s="21"/>
      <c r="E96" s="21"/>
      <c r="F96" s="21"/>
      <c r="G96" s="21"/>
      <c r="H96" s="21"/>
      <c r="I96" s="21"/>
      <c r="J96" s="29"/>
      <c r="K96" s="11"/>
      <c r="L96" s="2"/>
    </row>
    <row r="97" spans="2:12" ht="15">
      <c r="B97" s="6"/>
      <c r="C97" s="1"/>
      <c r="D97" s="21"/>
      <c r="E97" s="21"/>
      <c r="F97" s="21"/>
      <c r="G97" s="21"/>
      <c r="H97" s="21"/>
      <c r="I97" s="21"/>
      <c r="J97" s="29"/>
      <c r="K97" s="11"/>
      <c r="L97" s="2"/>
    </row>
    <row r="98" spans="2:12" ht="15">
      <c r="B98" s="6"/>
      <c r="C98" s="1"/>
      <c r="D98" s="21"/>
      <c r="E98" s="21"/>
      <c r="F98" s="21"/>
      <c r="G98" s="21"/>
      <c r="H98" s="21"/>
      <c r="I98" s="21"/>
      <c r="J98" s="29"/>
      <c r="K98" s="11"/>
      <c r="L98" s="2"/>
    </row>
    <row r="99" spans="2:12" ht="15">
      <c r="B99" s="6"/>
      <c r="C99" s="1"/>
      <c r="D99" s="21"/>
      <c r="E99" s="21"/>
      <c r="F99" s="21"/>
      <c r="G99" s="21"/>
      <c r="H99" s="21"/>
      <c r="I99" s="21"/>
      <c r="J99" s="29"/>
      <c r="K99" s="11"/>
      <c r="L99" s="2"/>
    </row>
    <row r="100" spans="2:12" ht="15">
      <c r="B100" s="6"/>
      <c r="C100" s="1"/>
      <c r="D100" s="21"/>
      <c r="E100" s="21"/>
      <c r="F100" s="21"/>
      <c r="G100" s="21"/>
      <c r="H100" s="21"/>
      <c r="I100" s="21"/>
      <c r="J100" s="29"/>
      <c r="K100" s="11"/>
      <c r="L100" s="2"/>
    </row>
    <row r="101" spans="2:12" ht="15">
      <c r="B101" s="6"/>
      <c r="C101" s="1"/>
      <c r="D101" s="21"/>
      <c r="E101" s="21"/>
      <c r="F101" s="21"/>
      <c r="G101" s="21"/>
      <c r="H101" s="21"/>
      <c r="I101" s="21"/>
      <c r="J101" s="29"/>
      <c r="K101" s="11"/>
      <c r="L101" s="2"/>
    </row>
    <row r="102" spans="2:12" ht="15">
      <c r="B102" s="6"/>
      <c r="C102" s="1"/>
      <c r="D102" s="21"/>
      <c r="E102" s="21"/>
      <c r="F102" s="21"/>
      <c r="G102" s="21"/>
      <c r="H102" s="21"/>
      <c r="I102" s="21"/>
      <c r="J102" s="29"/>
      <c r="K102" s="11"/>
      <c r="L102" s="2"/>
    </row>
    <row r="103" spans="2:12" ht="15">
      <c r="B103" s="6"/>
      <c r="C103" s="1"/>
      <c r="D103" s="21"/>
      <c r="E103" s="21"/>
      <c r="F103" s="21"/>
      <c r="G103" s="21"/>
      <c r="H103" s="21"/>
      <c r="I103" s="21"/>
      <c r="J103" s="29"/>
      <c r="K103" s="11"/>
      <c r="L103" s="2"/>
    </row>
    <row r="104" spans="2:12" ht="15">
      <c r="B104" s="6"/>
      <c r="C104" s="1"/>
      <c r="D104" s="21"/>
      <c r="E104" s="21"/>
      <c r="F104" s="21"/>
      <c r="G104" s="21"/>
      <c r="H104" s="21"/>
      <c r="I104" s="21"/>
      <c r="J104" s="29"/>
      <c r="K104" s="11"/>
      <c r="L104" s="2"/>
    </row>
    <row r="105" spans="2:12" ht="15">
      <c r="B105" s="6"/>
      <c r="C105" s="1"/>
      <c r="D105" s="21"/>
      <c r="E105" s="21"/>
      <c r="F105" s="21"/>
      <c r="G105" s="21"/>
      <c r="H105" s="21"/>
      <c r="I105" s="21"/>
      <c r="J105" s="29"/>
      <c r="K105" s="11"/>
      <c r="L105" s="2"/>
    </row>
    <row r="106" spans="2:12" ht="15">
      <c r="B106" s="6"/>
      <c r="C106" s="1"/>
      <c r="D106" s="21"/>
      <c r="E106" s="21"/>
      <c r="F106" s="21"/>
      <c r="G106" s="21"/>
      <c r="H106" s="21"/>
      <c r="I106" s="21"/>
      <c r="J106" s="29"/>
      <c r="K106" s="11"/>
      <c r="L106" s="2"/>
    </row>
    <row r="107" spans="2:12" ht="15">
      <c r="B107" s="6"/>
      <c r="C107" s="1"/>
      <c r="D107" s="21"/>
      <c r="E107" s="21"/>
      <c r="F107" s="21"/>
      <c r="G107" s="21"/>
      <c r="H107" s="21"/>
      <c r="I107" s="21"/>
      <c r="J107" s="29"/>
      <c r="K107" s="11"/>
      <c r="L107" s="2"/>
    </row>
    <row r="108" spans="2:12" ht="15">
      <c r="B108" s="6"/>
      <c r="C108" s="1"/>
      <c r="D108" s="21"/>
      <c r="E108" s="21"/>
      <c r="F108" s="21"/>
      <c r="G108" s="21"/>
      <c r="H108" s="21"/>
      <c r="I108" s="21"/>
      <c r="J108" s="29"/>
      <c r="K108" s="11"/>
      <c r="L108" s="2"/>
    </row>
    <row r="109" spans="2:12" ht="15">
      <c r="B109" s="6"/>
      <c r="C109" s="1"/>
      <c r="D109" s="21"/>
      <c r="E109" s="21"/>
      <c r="F109" s="21"/>
      <c r="G109" s="21"/>
      <c r="H109" s="21"/>
      <c r="I109" s="21"/>
      <c r="J109" s="29"/>
      <c r="K109" s="11"/>
      <c r="L109" s="2"/>
    </row>
    <row r="110" spans="2:12" ht="15">
      <c r="B110" s="6"/>
      <c r="C110" s="1"/>
      <c r="D110" s="21"/>
      <c r="E110" s="21"/>
      <c r="F110" s="21"/>
      <c r="G110" s="21"/>
      <c r="H110" s="21"/>
      <c r="I110" s="21"/>
      <c r="J110" s="29"/>
      <c r="K110" s="11"/>
      <c r="L110" s="2"/>
    </row>
    <row r="111" spans="2:12" ht="15">
      <c r="B111" s="6"/>
      <c r="C111" s="1"/>
      <c r="D111" s="21"/>
      <c r="E111" s="21"/>
      <c r="F111" s="21"/>
      <c r="G111" s="21"/>
      <c r="H111" s="21"/>
      <c r="I111" s="21"/>
      <c r="J111" s="29"/>
      <c r="K111" s="11"/>
      <c r="L111" s="2"/>
    </row>
    <row r="112" spans="2:12" ht="15">
      <c r="B112" s="6"/>
      <c r="C112" s="1"/>
      <c r="D112" s="21"/>
      <c r="E112" s="21"/>
      <c r="F112" s="21"/>
      <c r="G112" s="21"/>
      <c r="H112" s="21"/>
      <c r="I112" s="21"/>
      <c r="J112" s="29"/>
      <c r="K112" s="11"/>
      <c r="L112" s="2"/>
    </row>
    <row r="113" spans="2:12" ht="15">
      <c r="B113" s="6"/>
      <c r="C113" s="1"/>
      <c r="D113" s="21"/>
      <c r="E113" s="21"/>
      <c r="F113" s="21"/>
      <c r="G113" s="21"/>
      <c r="H113" s="21"/>
      <c r="I113" s="21"/>
      <c r="J113" s="29"/>
      <c r="K113" s="11"/>
      <c r="L113" s="2"/>
    </row>
    <row r="114" spans="2:12" ht="15">
      <c r="B114" s="6"/>
      <c r="C114" s="1"/>
      <c r="D114" s="21"/>
      <c r="E114" s="21"/>
      <c r="F114" s="21"/>
      <c r="G114" s="21"/>
      <c r="H114" s="21"/>
      <c r="I114" s="21"/>
      <c r="J114" s="29"/>
      <c r="K114" s="11"/>
      <c r="L114" s="2"/>
    </row>
    <row r="115" spans="2:12" ht="15">
      <c r="B115" s="6"/>
      <c r="C115" s="1"/>
      <c r="D115" s="21"/>
      <c r="E115" s="21"/>
      <c r="F115" s="21"/>
      <c r="G115" s="21"/>
      <c r="H115" s="21"/>
      <c r="I115" s="21"/>
      <c r="J115" s="29"/>
      <c r="K115" s="11"/>
      <c r="L115" s="2"/>
    </row>
    <row r="116" spans="2:12" ht="15.75" customHeight="1">
      <c r="B116" s="6"/>
      <c r="C116" s="1"/>
      <c r="D116" s="21"/>
      <c r="E116" s="21"/>
      <c r="F116" s="21"/>
      <c r="G116" s="21"/>
      <c r="H116" s="21"/>
      <c r="I116" s="21"/>
      <c r="J116" s="29"/>
      <c r="K116" s="11"/>
      <c r="L116" s="2"/>
    </row>
    <row r="117" spans="2:12" ht="15.75" customHeight="1">
      <c r="B117" s="6"/>
      <c r="C117" s="1"/>
      <c r="D117" s="21"/>
      <c r="E117" s="21"/>
      <c r="F117" s="21"/>
      <c r="G117" s="21"/>
      <c r="H117" s="21"/>
      <c r="I117" s="21"/>
      <c r="J117" s="29"/>
      <c r="K117" s="11"/>
      <c r="L117" s="2"/>
    </row>
    <row r="118" spans="2:12" ht="15.75" customHeight="1">
      <c r="B118" s="6"/>
      <c r="C118" s="1"/>
      <c r="D118" s="21"/>
      <c r="E118" s="21"/>
      <c r="F118" s="21"/>
      <c r="G118" s="21"/>
      <c r="H118" s="21"/>
      <c r="I118" s="21"/>
      <c r="J118" s="29"/>
      <c r="K118" s="11"/>
      <c r="L118" s="2"/>
    </row>
    <row r="119" spans="2:12" ht="15">
      <c r="B119" s="6"/>
      <c r="C119" s="1"/>
      <c r="D119" s="21"/>
      <c r="E119" s="21"/>
      <c r="F119" s="21"/>
      <c r="G119" s="21"/>
      <c r="H119" s="21"/>
      <c r="I119" s="21"/>
      <c r="J119" s="29"/>
      <c r="K119" s="11"/>
      <c r="L119" s="2"/>
    </row>
    <row r="120" spans="2:12" ht="15.75" customHeight="1">
      <c r="B120" s="6"/>
      <c r="C120" s="1"/>
      <c r="D120" s="21"/>
      <c r="E120" s="21"/>
      <c r="F120" s="21"/>
      <c r="G120" s="21"/>
      <c r="H120" s="21"/>
      <c r="I120" s="21"/>
      <c r="J120" s="29"/>
      <c r="K120" s="11"/>
      <c r="L120" s="2"/>
    </row>
    <row r="121" spans="2:12" ht="15">
      <c r="B121" s="6"/>
      <c r="C121" s="1"/>
      <c r="D121" s="21"/>
      <c r="E121" s="21"/>
      <c r="F121" s="21"/>
      <c r="G121" s="21"/>
      <c r="H121" s="21"/>
      <c r="I121" s="21"/>
      <c r="J121" s="29"/>
      <c r="K121" s="11"/>
      <c r="L121" s="2"/>
    </row>
    <row r="122" spans="2:12" ht="15.75" customHeight="1">
      <c r="B122" s="6"/>
      <c r="C122" s="1"/>
      <c r="D122" s="21"/>
      <c r="E122" s="21"/>
      <c r="F122" s="21"/>
      <c r="G122" s="21"/>
      <c r="H122" s="21"/>
      <c r="I122" s="21"/>
      <c r="J122" s="29"/>
      <c r="K122" s="11"/>
      <c r="L122" s="2"/>
    </row>
    <row r="123" spans="2:12" ht="15.75" customHeight="1">
      <c r="B123" s="6"/>
      <c r="C123" s="1"/>
      <c r="D123" s="21"/>
      <c r="E123" s="21"/>
      <c r="F123" s="21"/>
      <c r="G123" s="21"/>
      <c r="H123" s="21"/>
      <c r="I123" s="21"/>
      <c r="J123" s="29"/>
      <c r="K123" s="11"/>
      <c r="L123" s="2"/>
    </row>
    <row r="124" spans="2:12" ht="15.75" customHeight="1">
      <c r="B124" s="6"/>
      <c r="C124" s="1"/>
      <c r="D124" s="21"/>
      <c r="E124" s="21"/>
      <c r="F124" s="21"/>
      <c r="G124" s="21"/>
      <c r="H124" s="21"/>
      <c r="I124" s="21"/>
      <c r="J124" s="29"/>
      <c r="K124" s="11"/>
      <c r="L124" s="2"/>
    </row>
    <row r="125" spans="2:12" ht="15.75" customHeight="1">
      <c r="B125" s="6"/>
      <c r="C125" s="1"/>
      <c r="D125" s="21"/>
      <c r="E125" s="21"/>
      <c r="F125" s="21"/>
      <c r="G125" s="21"/>
      <c r="H125" s="21"/>
      <c r="I125" s="21"/>
      <c r="J125" s="29"/>
      <c r="K125" s="11"/>
      <c r="L125" s="2"/>
    </row>
    <row r="126" spans="2:12" ht="15">
      <c r="B126" s="6"/>
      <c r="C126" s="1"/>
      <c r="D126" s="21"/>
      <c r="E126" s="21"/>
      <c r="F126" s="21"/>
      <c r="G126" s="21"/>
      <c r="H126" s="21"/>
      <c r="I126" s="21"/>
      <c r="J126" s="29"/>
      <c r="K126" s="11"/>
      <c r="L126" s="2"/>
    </row>
    <row r="127" spans="2:12" s="2" customFormat="1" ht="16.5" customHeight="1" thickBot="1">
      <c r="B127" s="13" t="s">
        <v>41</v>
      </c>
      <c r="C127" s="14"/>
      <c r="D127" s="28" t="s">
        <v>367</v>
      </c>
      <c r="E127" s="14"/>
      <c r="F127" s="14"/>
      <c r="G127" s="14"/>
      <c r="H127" s="14"/>
      <c r="I127" s="14"/>
      <c r="J127" s="14"/>
      <c r="K127" s="16"/>
    </row>
    <row r="128" spans="2:12" s="2" customFormat="1" ht="36" customHeight="1">
      <c r="D128" s="27"/>
    </row>
    <row r="129" spans="4:4" s="2" customFormat="1" ht="15" hidden="1" customHeight="1">
      <c r="D129" s="27"/>
    </row>
    <row r="130" spans="4:4" s="2" customFormat="1" ht="15" hidden="1" customHeight="1">
      <c r="D130" s="27"/>
    </row>
    <row r="131" spans="4:4" s="2" customFormat="1" ht="15" hidden="1" customHeight="1">
      <c r="D131" s="27"/>
    </row>
    <row r="132" spans="4:4" s="2" customFormat="1" ht="15" hidden="1" customHeight="1">
      <c r="D132" s="27"/>
    </row>
    <row r="133" spans="4:4" s="2" customFormat="1" ht="15" hidden="1" customHeight="1">
      <c r="D133" s="27"/>
    </row>
    <row r="134" spans="4:4" s="2" customFormat="1" ht="15" hidden="1" customHeight="1">
      <c r="D134" s="27"/>
    </row>
    <row r="135" spans="4:4" s="2" customFormat="1" ht="15" hidden="1" customHeight="1">
      <c r="D135" s="27"/>
    </row>
    <row r="136" spans="4:4" s="2" customFormat="1" ht="15" hidden="1" customHeight="1">
      <c r="D136" s="27"/>
    </row>
    <row r="137" spans="4:4" s="2" customFormat="1" ht="15" hidden="1" customHeight="1">
      <c r="D137" s="27"/>
    </row>
    <row r="138" spans="4:4" s="2" customFormat="1" ht="15" hidden="1" customHeight="1">
      <c r="D138" s="27"/>
    </row>
    <row r="139" spans="4:4" s="2" customFormat="1" ht="15" hidden="1" customHeight="1">
      <c r="D139" s="27"/>
    </row>
    <row r="140" spans="4:4" s="2" customFormat="1" ht="15" hidden="1" customHeight="1">
      <c r="D140" s="27"/>
    </row>
    <row r="141" spans="4:4" s="2" customFormat="1" ht="15" hidden="1" customHeight="1">
      <c r="D141" s="27"/>
    </row>
    <row r="142" spans="4:4" s="2" customFormat="1" ht="15" hidden="1" customHeight="1">
      <c r="D142" s="27"/>
    </row>
    <row r="143" spans="4:4" s="2" customFormat="1" ht="15" hidden="1" customHeight="1">
      <c r="D143" s="27"/>
    </row>
    <row r="144" spans="4:4" s="2" customFormat="1" ht="15" hidden="1" customHeight="1">
      <c r="D144" s="27"/>
    </row>
    <row r="145" spans="4:4" s="2" customFormat="1" ht="15" hidden="1" customHeight="1">
      <c r="D145" s="27"/>
    </row>
    <row r="146" spans="4:4" s="2" customFormat="1" ht="15" hidden="1" customHeight="1">
      <c r="D146" s="27"/>
    </row>
    <row r="147" spans="4:4" s="2" customFormat="1" ht="15" hidden="1" customHeight="1">
      <c r="D147" s="27"/>
    </row>
    <row r="148" spans="4:4" s="2" customFormat="1" ht="15" hidden="1" customHeight="1">
      <c r="D148" s="27"/>
    </row>
    <row r="149" spans="4:4" s="2" customFormat="1" ht="15" hidden="1" customHeight="1">
      <c r="D149" s="27"/>
    </row>
    <row r="150" spans="4:4" s="2" customFormat="1" ht="15" hidden="1" customHeight="1">
      <c r="D150" s="27"/>
    </row>
    <row r="151" spans="4:4" s="2" customFormat="1" ht="15" hidden="1" customHeight="1">
      <c r="D151" s="27"/>
    </row>
    <row r="152" spans="4:4" s="2" customFormat="1" ht="15" hidden="1" customHeight="1">
      <c r="D152" s="27"/>
    </row>
    <row r="153" spans="4:4" s="2" customFormat="1" ht="15" hidden="1" customHeight="1">
      <c r="D153" s="27"/>
    </row>
    <row r="154" spans="4:4" s="2" customFormat="1" ht="15" hidden="1" customHeight="1">
      <c r="D154" s="27"/>
    </row>
    <row r="155" spans="4:4" s="2" customFormat="1" ht="15" hidden="1" customHeight="1">
      <c r="D155" s="27"/>
    </row>
    <row r="156" spans="4:4" s="2" customFormat="1" ht="15" hidden="1" customHeight="1">
      <c r="D156" s="27"/>
    </row>
    <row r="157" spans="4:4" s="2" customFormat="1" ht="15" hidden="1" customHeight="1">
      <c r="D157" s="27"/>
    </row>
    <row r="158" spans="4:4" s="2" customFormat="1" ht="15" hidden="1" customHeight="1">
      <c r="D158" s="27"/>
    </row>
    <row r="159" spans="4:4" s="2" customFormat="1" ht="15" hidden="1" customHeight="1">
      <c r="D159" s="27"/>
    </row>
    <row r="160" spans="4:4" s="2" customFormat="1" ht="15" hidden="1" customHeight="1">
      <c r="D160" s="27"/>
    </row>
    <row r="161" spans="4:4" s="2" customFormat="1" ht="15" hidden="1" customHeight="1">
      <c r="D161" s="27"/>
    </row>
    <row r="162" spans="4:4" s="2" customFormat="1" ht="15" hidden="1" customHeight="1">
      <c r="D162" s="27"/>
    </row>
    <row r="163" spans="4:4" s="2" customFormat="1" ht="15" hidden="1" customHeight="1">
      <c r="D163" s="27"/>
    </row>
    <row r="164" spans="4:4" s="2" customFormat="1" ht="15" hidden="1" customHeight="1">
      <c r="D164" s="27"/>
    </row>
    <row r="165" spans="4:4" s="2" customFormat="1" ht="15" hidden="1" customHeight="1">
      <c r="D165" s="27"/>
    </row>
    <row r="166" spans="4:4" s="2" customFormat="1" ht="15" hidden="1" customHeight="1">
      <c r="D166" s="27"/>
    </row>
    <row r="167" spans="4:4" s="2" customFormat="1" ht="15" hidden="1" customHeight="1">
      <c r="D167" s="27"/>
    </row>
    <row r="168" spans="4:4" s="2" customFormat="1" ht="15" hidden="1" customHeight="1">
      <c r="D168" s="27"/>
    </row>
    <row r="169" spans="4:4" s="2" customFormat="1" ht="15" hidden="1" customHeight="1">
      <c r="D169" s="27"/>
    </row>
    <row r="170" spans="4:4" s="2" customFormat="1" ht="15" hidden="1" customHeight="1">
      <c r="D170" s="27"/>
    </row>
    <row r="171" spans="4:4" s="2" customFormat="1" ht="15" hidden="1" customHeight="1">
      <c r="D171" s="27"/>
    </row>
    <row r="172" spans="4:4" s="2" customFormat="1" ht="15" hidden="1" customHeight="1">
      <c r="D172" s="27"/>
    </row>
    <row r="173" spans="4:4" s="2" customFormat="1" ht="15" hidden="1" customHeight="1">
      <c r="D173" s="27"/>
    </row>
    <row r="174" spans="4:4" s="2" customFormat="1" ht="15" hidden="1" customHeight="1">
      <c r="D174" s="27"/>
    </row>
    <row r="175" spans="4:4" s="2" customFormat="1" ht="15" hidden="1" customHeight="1">
      <c r="D175" s="27"/>
    </row>
    <row r="176" spans="4:4" s="2" customFormat="1" ht="15" hidden="1" customHeight="1">
      <c r="D176" s="27"/>
    </row>
    <row r="177" spans="4:4" s="2" customFormat="1" ht="15" hidden="1" customHeight="1">
      <c r="D177" s="27"/>
    </row>
    <row r="178" spans="4:4" s="2" customFormat="1" ht="15" hidden="1" customHeight="1">
      <c r="D178" s="27"/>
    </row>
    <row r="179" spans="4:4" s="2" customFormat="1" ht="15" hidden="1" customHeight="1">
      <c r="D179" s="27"/>
    </row>
    <row r="180" spans="4:4" s="2" customFormat="1" ht="15" hidden="1" customHeight="1">
      <c r="D180" s="27"/>
    </row>
    <row r="181" spans="4:4" s="2" customFormat="1" ht="15" hidden="1" customHeight="1">
      <c r="D181" s="27"/>
    </row>
    <row r="182" spans="4:4" s="2" customFormat="1" ht="15" hidden="1" customHeight="1">
      <c r="D182" s="27"/>
    </row>
    <row r="183" spans="4:4" s="2" customFormat="1" ht="15" hidden="1" customHeight="1">
      <c r="D183" s="27"/>
    </row>
    <row r="184" spans="4:4" s="2" customFormat="1" ht="15" hidden="1" customHeight="1">
      <c r="D184" s="27"/>
    </row>
    <row r="185" spans="4:4" s="2" customFormat="1" ht="15" hidden="1" customHeight="1">
      <c r="D185" s="27"/>
    </row>
    <row r="186" spans="4:4" s="2" customFormat="1" ht="15" hidden="1" customHeight="1">
      <c r="D186" s="27"/>
    </row>
    <row r="187" spans="4:4" s="2" customFormat="1" ht="15" hidden="1" customHeight="1">
      <c r="D187" s="27"/>
    </row>
    <row r="188" spans="4:4" s="2" customFormat="1" ht="15" hidden="1" customHeight="1">
      <c r="D188" s="27"/>
    </row>
    <row r="189" spans="4:4" s="2" customFormat="1" ht="15" hidden="1" customHeight="1">
      <c r="D189" s="27"/>
    </row>
    <row r="190" spans="4:4" s="2" customFormat="1" ht="15" hidden="1" customHeight="1">
      <c r="D190" s="27"/>
    </row>
    <row r="191" spans="4:4" s="2" customFormat="1" ht="15" hidden="1" customHeight="1">
      <c r="D191" s="27"/>
    </row>
    <row r="192" spans="4:4" s="2" customFormat="1" ht="15" hidden="1" customHeight="1">
      <c r="D192" s="27"/>
    </row>
    <row r="193" spans="4:4" s="2" customFormat="1" ht="15" hidden="1" customHeight="1">
      <c r="D193" s="27"/>
    </row>
    <row r="194" spans="4:4" s="2" customFormat="1" ht="15" hidden="1" customHeight="1">
      <c r="D194" s="27"/>
    </row>
    <row r="195" spans="4:4" s="2" customFormat="1" ht="15" hidden="1" customHeight="1">
      <c r="D195" s="27"/>
    </row>
    <row r="196" spans="4:4" s="2" customFormat="1" ht="15" hidden="1" customHeight="1">
      <c r="D196" s="27"/>
    </row>
    <row r="197" spans="4:4" s="2" customFormat="1" ht="15" hidden="1" customHeight="1">
      <c r="D197" s="27"/>
    </row>
    <row r="198" spans="4:4" s="2" customFormat="1" ht="15" hidden="1" customHeight="1">
      <c r="D198" s="27"/>
    </row>
    <row r="199" spans="4:4" s="2" customFormat="1" ht="15" hidden="1" customHeight="1">
      <c r="D199" s="27"/>
    </row>
    <row r="200" spans="4:4" s="2" customFormat="1" ht="15" hidden="1" customHeight="1">
      <c r="D200" s="27"/>
    </row>
    <row r="201" spans="4:4" s="2" customFormat="1" ht="15" hidden="1" customHeight="1">
      <c r="D201" s="27"/>
    </row>
    <row r="202" spans="4:4" s="2" customFormat="1" ht="15" hidden="1" customHeight="1">
      <c r="D202" s="27"/>
    </row>
    <row r="203" spans="4:4" s="2" customFormat="1" ht="15" hidden="1" customHeight="1">
      <c r="D203" s="27"/>
    </row>
    <row r="204" spans="4:4" s="2" customFormat="1" ht="15" hidden="1" customHeight="1">
      <c r="D204" s="27"/>
    </row>
    <row r="205" spans="4:4" s="2" customFormat="1" ht="15" hidden="1" customHeight="1">
      <c r="D205" s="27"/>
    </row>
    <row r="206" spans="4:4" s="2" customFormat="1" ht="15" hidden="1" customHeight="1">
      <c r="D206" s="27"/>
    </row>
    <row r="207" spans="4:4" s="2" customFormat="1" ht="15" hidden="1" customHeight="1">
      <c r="D207" s="27"/>
    </row>
    <row r="208" spans="4:4" s="2" customFormat="1" ht="15" hidden="1" customHeight="1">
      <c r="D208" s="27"/>
    </row>
    <row r="209" spans="4:4" s="2" customFormat="1" ht="15" hidden="1" customHeight="1">
      <c r="D209" s="27"/>
    </row>
    <row r="210" spans="4:4" s="2" customFormat="1" ht="15" hidden="1" customHeight="1">
      <c r="D210" s="27"/>
    </row>
    <row r="211" spans="4:4" s="2" customFormat="1" ht="15" hidden="1" customHeight="1">
      <c r="D211" s="27"/>
    </row>
    <row r="212" spans="4:4" s="2" customFormat="1" ht="15" hidden="1" customHeight="1">
      <c r="D212" s="27"/>
    </row>
    <row r="213" spans="4:4" s="2" customFormat="1" ht="15" hidden="1" customHeight="1">
      <c r="D213" s="27"/>
    </row>
    <row r="214" spans="4:4" s="2" customFormat="1" ht="15" hidden="1" customHeight="1">
      <c r="D214" s="27"/>
    </row>
    <row r="215" spans="4:4" s="2" customFormat="1" ht="15" hidden="1" customHeight="1">
      <c r="D215" s="27"/>
    </row>
    <row r="216" spans="4:4" s="2" customFormat="1" ht="15" hidden="1" customHeight="1">
      <c r="D216" s="27"/>
    </row>
    <row r="217" spans="4:4" s="2" customFormat="1" ht="15" hidden="1" customHeight="1">
      <c r="D217" s="27"/>
    </row>
    <row r="218" spans="4:4" s="2" customFormat="1" ht="15" hidden="1" customHeight="1">
      <c r="D218" s="27"/>
    </row>
    <row r="219" spans="4:4" s="2" customFormat="1" ht="15" hidden="1" customHeight="1">
      <c r="D219" s="27"/>
    </row>
    <row r="220" spans="4:4" s="2" customFormat="1" ht="15" hidden="1" customHeight="1">
      <c r="D220" s="27"/>
    </row>
    <row r="221" spans="4:4" s="2" customFormat="1" ht="15" hidden="1" customHeight="1">
      <c r="D221" s="27"/>
    </row>
    <row r="222" spans="4:4" s="2" customFormat="1" ht="15" hidden="1" customHeight="1">
      <c r="D222" s="27"/>
    </row>
    <row r="223" spans="4:4" s="2" customFormat="1" ht="15" hidden="1" customHeight="1">
      <c r="D223" s="27"/>
    </row>
    <row r="224" spans="4:4" s="2" customFormat="1" ht="15" hidden="1" customHeight="1">
      <c r="D224" s="27"/>
    </row>
    <row r="225" spans="4:4" s="2" customFormat="1" ht="15" hidden="1" customHeight="1">
      <c r="D225" s="27"/>
    </row>
    <row r="226" spans="4:4" s="2" customFormat="1" ht="15" hidden="1" customHeight="1">
      <c r="D226" s="27"/>
    </row>
    <row r="227" spans="4:4" s="2" customFormat="1" ht="15" hidden="1" customHeight="1">
      <c r="D227" s="27"/>
    </row>
    <row r="228" spans="4:4" s="2" customFormat="1" ht="15" hidden="1" customHeight="1">
      <c r="D228" s="27"/>
    </row>
    <row r="229" spans="4:4" s="2" customFormat="1" ht="15" hidden="1" customHeight="1">
      <c r="D229" s="27"/>
    </row>
    <row r="230" spans="4:4" s="2" customFormat="1" ht="15" hidden="1" customHeight="1">
      <c r="D230" s="27"/>
    </row>
    <row r="231" spans="4:4" s="2" customFormat="1" ht="15" hidden="1" customHeight="1">
      <c r="D231" s="27"/>
    </row>
    <row r="232" spans="4:4" s="2" customFormat="1" ht="15" hidden="1" customHeight="1">
      <c r="D232" s="27"/>
    </row>
    <row r="233" spans="4:4" s="2" customFormat="1" ht="15" hidden="1" customHeight="1">
      <c r="D233" s="27"/>
    </row>
    <row r="234" spans="4:4" s="2" customFormat="1" ht="15" hidden="1" customHeight="1">
      <c r="D234" s="27"/>
    </row>
    <row r="235" spans="4:4" s="2" customFormat="1" ht="15" hidden="1" customHeight="1">
      <c r="D235" s="27"/>
    </row>
    <row r="236" spans="4:4" s="2" customFormat="1" ht="15" hidden="1" customHeight="1">
      <c r="D236" s="27"/>
    </row>
    <row r="237" spans="4:4" s="2" customFormat="1" ht="15" hidden="1" customHeight="1">
      <c r="D237" s="27"/>
    </row>
    <row r="238" spans="4:4" s="2" customFormat="1" ht="15" hidden="1" customHeight="1">
      <c r="D238" s="27"/>
    </row>
    <row r="239" spans="4:4" s="2" customFormat="1" ht="15" hidden="1" customHeight="1">
      <c r="D239" s="27"/>
    </row>
    <row r="240" spans="4:4" s="2" customFormat="1" ht="15" hidden="1" customHeight="1">
      <c r="D240" s="27"/>
    </row>
    <row r="241" spans="4:4" s="2" customFormat="1" ht="15" hidden="1" customHeight="1">
      <c r="D241" s="27"/>
    </row>
    <row r="242" spans="4:4" s="2" customFormat="1" ht="15" hidden="1" customHeight="1">
      <c r="D242" s="27"/>
    </row>
    <row r="243" spans="4:4" s="2" customFormat="1" ht="15" hidden="1" customHeight="1">
      <c r="D243" s="27"/>
    </row>
    <row r="244" spans="4:4" s="2" customFormat="1" ht="15" hidden="1" customHeight="1">
      <c r="D244" s="27"/>
    </row>
    <row r="245" spans="4:4" s="2" customFormat="1" ht="15" hidden="1" customHeight="1">
      <c r="D245" s="27"/>
    </row>
    <row r="246" spans="4:4" s="2" customFormat="1" ht="15" hidden="1" customHeight="1">
      <c r="D246" s="27"/>
    </row>
    <row r="247" spans="4:4" s="2" customFormat="1" ht="15" hidden="1" customHeight="1">
      <c r="D247" s="27"/>
    </row>
    <row r="248" spans="4:4" s="2" customFormat="1" ht="15" hidden="1" customHeight="1">
      <c r="D248" s="27"/>
    </row>
    <row r="249" spans="4:4" s="2" customFormat="1" ht="15" hidden="1" customHeight="1">
      <c r="D249" s="27"/>
    </row>
    <row r="250" spans="4:4" s="2" customFormat="1" ht="15" hidden="1" customHeight="1">
      <c r="D250" s="27"/>
    </row>
    <row r="251" spans="4:4" s="2" customFormat="1" ht="15" hidden="1" customHeight="1">
      <c r="D251" s="27"/>
    </row>
    <row r="252" spans="4:4" s="2" customFormat="1" ht="15" hidden="1" customHeight="1">
      <c r="D252" s="27"/>
    </row>
    <row r="253" spans="4:4" s="2" customFormat="1" ht="15" hidden="1" customHeight="1">
      <c r="D253" s="27"/>
    </row>
    <row r="254" spans="4:4" s="2" customFormat="1" ht="15" hidden="1" customHeight="1">
      <c r="D254" s="27"/>
    </row>
    <row r="255" spans="4:4" s="2" customFormat="1" ht="15" hidden="1" customHeight="1">
      <c r="D255" s="27"/>
    </row>
    <row r="256" spans="4:4" s="2" customFormat="1" ht="15" hidden="1" customHeight="1">
      <c r="D256" s="27"/>
    </row>
    <row r="257" spans="4:4" s="2" customFormat="1" ht="15" hidden="1" customHeight="1">
      <c r="D257" s="27"/>
    </row>
    <row r="258" spans="4:4" s="2" customFormat="1" ht="15" hidden="1" customHeight="1">
      <c r="D258" s="27"/>
    </row>
    <row r="259" spans="4:4" s="2" customFormat="1" ht="15" hidden="1" customHeight="1">
      <c r="D259" s="27"/>
    </row>
    <row r="260" spans="4:4" s="2" customFormat="1" ht="15" hidden="1" customHeight="1">
      <c r="D260" s="27"/>
    </row>
    <row r="261" spans="4:4" s="2" customFormat="1" ht="15" hidden="1" customHeight="1">
      <c r="D261" s="27"/>
    </row>
    <row r="262" spans="4:4" s="2" customFormat="1" ht="15" hidden="1" customHeight="1">
      <c r="D262" s="27"/>
    </row>
    <row r="263" spans="4:4" s="2" customFormat="1" ht="15" hidden="1" customHeight="1">
      <c r="D263" s="27"/>
    </row>
    <row r="264" spans="4:4" s="2" customFormat="1" ht="15" hidden="1" customHeight="1">
      <c r="D264" s="27"/>
    </row>
    <row r="265" spans="4:4" s="2" customFormat="1" ht="15" hidden="1" customHeight="1">
      <c r="D265" s="27"/>
    </row>
    <row r="266" spans="4:4" s="2" customFormat="1" ht="15" hidden="1" customHeight="1">
      <c r="D266" s="27"/>
    </row>
    <row r="267" spans="4:4" s="2" customFormat="1" ht="15" hidden="1" customHeight="1">
      <c r="D267" s="27"/>
    </row>
    <row r="268" spans="4:4" s="2" customFormat="1" ht="15" hidden="1" customHeight="1">
      <c r="D268" s="27"/>
    </row>
    <row r="269" spans="4:4" s="2" customFormat="1" ht="15" hidden="1" customHeight="1">
      <c r="D269" s="27"/>
    </row>
    <row r="270" spans="4:4" s="2" customFormat="1" ht="15" hidden="1" customHeight="1">
      <c r="D270" s="27"/>
    </row>
    <row r="271" spans="4:4" s="2" customFormat="1" ht="15" hidden="1" customHeight="1">
      <c r="D271" s="27"/>
    </row>
    <row r="272" spans="4:4" s="2" customFormat="1" ht="15" hidden="1" customHeight="1">
      <c r="D272" s="27"/>
    </row>
    <row r="273" spans="4:4" s="2" customFormat="1" ht="15" hidden="1" customHeight="1">
      <c r="D273" s="27"/>
    </row>
    <row r="274" spans="4:4" s="2" customFormat="1" ht="15" hidden="1" customHeight="1">
      <c r="D274" s="27"/>
    </row>
    <row r="275" spans="4:4" s="2" customFormat="1" ht="15" hidden="1" customHeight="1">
      <c r="D275" s="27"/>
    </row>
    <row r="276" spans="4:4" s="2" customFormat="1" ht="15" hidden="1" customHeight="1">
      <c r="D276" s="27"/>
    </row>
    <row r="277" spans="4:4" s="2" customFormat="1" ht="15" hidden="1" customHeight="1">
      <c r="D277" s="27"/>
    </row>
    <row r="278" spans="4:4" s="2" customFormat="1" ht="15" hidden="1" customHeight="1">
      <c r="D278" s="27"/>
    </row>
    <row r="279" spans="4:4" s="2" customFormat="1" ht="15" hidden="1" customHeight="1">
      <c r="D279" s="27"/>
    </row>
    <row r="280" spans="4:4" s="2" customFormat="1" ht="15" hidden="1" customHeight="1">
      <c r="D280" s="27"/>
    </row>
    <row r="281" spans="4:4" s="2" customFormat="1" ht="15" hidden="1" customHeight="1">
      <c r="D281" s="27"/>
    </row>
    <row r="282" spans="4:4" s="2" customFormat="1" ht="15" hidden="1" customHeight="1">
      <c r="D282" s="27"/>
    </row>
    <row r="283" spans="4:4" s="2" customFormat="1" ht="15" hidden="1" customHeight="1">
      <c r="D283" s="27"/>
    </row>
    <row r="284" spans="4:4" s="2" customFormat="1" ht="15" hidden="1" customHeight="1">
      <c r="D284" s="27"/>
    </row>
    <row r="285" spans="4:4" s="2" customFormat="1" ht="15" hidden="1" customHeight="1">
      <c r="D285" s="27"/>
    </row>
    <row r="286" spans="4:4" s="2" customFormat="1" ht="15" hidden="1" customHeight="1">
      <c r="D286" s="27"/>
    </row>
    <row r="287" spans="4:4" s="2" customFormat="1" ht="15" hidden="1" customHeight="1">
      <c r="D287" s="27"/>
    </row>
    <row r="288" spans="4:4" s="2" customFormat="1" ht="15" hidden="1" customHeight="1">
      <c r="D288" s="27"/>
    </row>
    <row r="289" spans="4:4" s="2" customFormat="1" ht="15" hidden="1" customHeight="1">
      <c r="D289" s="27"/>
    </row>
    <row r="290" spans="4:4" s="2" customFormat="1" ht="15" hidden="1" customHeight="1">
      <c r="D290" s="27"/>
    </row>
    <row r="291" spans="4:4" s="2" customFormat="1" ht="15" hidden="1" customHeight="1">
      <c r="D291" s="27"/>
    </row>
    <row r="292" spans="4:4" s="2" customFormat="1" ht="15" hidden="1" customHeight="1">
      <c r="D292" s="27"/>
    </row>
    <row r="293" spans="4:4" s="2" customFormat="1" ht="15" hidden="1" customHeight="1">
      <c r="D293" s="27"/>
    </row>
    <row r="294" spans="4:4" s="2" customFormat="1" ht="15" hidden="1" customHeight="1">
      <c r="D294" s="27"/>
    </row>
    <row r="295" spans="4:4" s="2" customFormat="1" ht="15" hidden="1" customHeight="1">
      <c r="D295" s="27"/>
    </row>
    <row r="296" spans="4:4" s="2" customFormat="1" ht="15" hidden="1" customHeight="1">
      <c r="D296" s="27"/>
    </row>
    <row r="297" spans="4:4" s="2" customFormat="1" ht="15" hidden="1" customHeight="1">
      <c r="D297" s="27"/>
    </row>
    <row r="298" spans="4:4" s="2" customFormat="1" ht="15" hidden="1" customHeight="1">
      <c r="D298" s="27"/>
    </row>
    <row r="299" spans="4:4" s="2" customFormat="1" ht="15" hidden="1" customHeight="1">
      <c r="D299" s="27"/>
    </row>
    <row r="300" spans="4:4" s="2" customFormat="1" ht="15" hidden="1" customHeight="1">
      <c r="D300" s="27"/>
    </row>
    <row r="301" spans="4:4" s="2" customFormat="1" ht="15" hidden="1" customHeight="1">
      <c r="D301" s="27"/>
    </row>
    <row r="302" spans="4:4" s="2" customFormat="1" ht="15" hidden="1" customHeight="1">
      <c r="D302" s="27"/>
    </row>
    <row r="303" spans="4:4" s="2" customFormat="1" ht="15" hidden="1" customHeight="1">
      <c r="D303" s="27"/>
    </row>
    <row r="304" spans="4:4" s="2" customFormat="1" ht="15" hidden="1" customHeight="1">
      <c r="D304" s="27"/>
    </row>
    <row r="305" spans="4:4" s="2" customFormat="1" ht="15" hidden="1" customHeight="1">
      <c r="D305" s="27"/>
    </row>
    <row r="306" spans="4:4" s="2" customFormat="1" ht="15" hidden="1" customHeight="1">
      <c r="D306" s="27"/>
    </row>
    <row r="307" spans="4:4" s="2" customFormat="1" ht="15" hidden="1" customHeight="1">
      <c r="D307" s="27"/>
    </row>
    <row r="308" spans="4:4" s="2" customFormat="1" ht="15" hidden="1" customHeight="1">
      <c r="D308" s="27"/>
    </row>
    <row r="309" spans="4:4" s="2" customFormat="1" ht="15" hidden="1" customHeight="1">
      <c r="D309" s="27"/>
    </row>
    <row r="310" spans="4:4" s="2" customFormat="1" ht="15" hidden="1" customHeight="1">
      <c r="D310" s="27"/>
    </row>
    <row r="311" spans="4:4" s="2" customFormat="1" ht="15" hidden="1" customHeight="1">
      <c r="D311" s="27"/>
    </row>
    <row r="312" spans="4:4" s="2" customFormat="1" ht="15" hidden="1" customHeight="1">
      <c r="D312" s="27"/>
    </row>
    <row r="313" spans="4:4" s="2" customFormat="1" ht="15" hidden="1" customHeight="1">
      <c r="D313" s="27"/>
    </row>
    <row r="314" spans="4:4" s="2" customFormat="1" ht="15" hidden="1" customHeight="1">
      <c r="D314" s="27"/>
    </row>
    <row r="315" spans="4:4" s="2" customFormat="1" ht="15" hidden="1" customHeight="1">
      <c r="D315" s="27"/>
    </row>
    <row r="316" spans="4:4" s="2" customFormat="1" ht="15" hidden="1" customHeight="1">
      <c r="D316" s="27"/>
    </row>
    <row r="317" spans="4:4" s="2" customFormat="1" ht="15" hidden="1" customHeight="1">
      <c r="D317" s="27"/>
    </row>
    <row r="318" spans="4:4" s="2" customFormat="1" ht="15" hidden="1" customHeight="1">
      <c r="D318" s="27"/>
    </row>
    <row r="319" spans="4:4" s="2" customFormat="1" ht="15" hidden="1" customHeight="1">
      <c r="D319" s="27"/>
    </row>
    <row r="320" spans="4:4" s="2" customFormat="1" ht="15" hidden="1" customHeight="1">
      <c r="D320" s="27"/>
    </row>
    <row r="321" spans="4:4" s="2" customFormat="1" ht="15" hidden="1" customHeight="1">
      <c r="D321" s="27"/>
    </row>
    <row r="322" spans="4:4" s="2" customFormat="1" ht="15" hidden="1" customHeight="1">
      <c r="D322" s="27"/>
    </row>
    <row r="323" spans="4:4" s="2" customFormat="1" ht="15" hidden="1" customHeight="1">
      <c r="D323" s="27"/>
    </row>
    <row r="324" spans="4:4" s="2" customFormat="1" ht="15" hidden="1" customHeight="1">
      <c r="D324" s="27"/>
    </row>
    <row r="325" spans="4:4" s="2" customFormat="1" ht="15" hidden="1" customHeight="1">
      <c r="D325" s="27"/>
    </row>
    <row r="326" spans="4:4" s="2" customFormat="1" ht="15" hidden="1" customHeight="1">
      <c r="D326" s="27"/>
    </row>
    <row r="327" spans="4:4" s="2" customFormat="1" ht="15" hidden="1" customHeight="1">
      <c r="D327" s="27"/>
    </row>
    <row r="328" spans="4:4" s="2" customFormat="1" ht="15" hidden="1" customHeight="1">
      <c r="D328" s="27"/>
    </row>
    <row r="329" spans="4:4" s="2" customFormat="1" ht="15" hidden="1" customHeight="1">
      <c r="D329" s="27"/>
    </row>
    <row r="330" spans="4:4" s="2" customFormat="1" ht="15" hidden="1" customHeight="1">
      <c r="D330" s="27"/>
    </row>
    <row r="331" spans="4:4" s="2" customFormat="1" ht="15" hidden="1" customHeight="1">
      <c r="D331" s="27"/>
    </row>
    <row r="332" spans="4:4" s="2" customFormat="1" ht="15" hidden="1" customHeight="1">
      <c r="D332" s="27"/>
    </row>
    <row r="333" spans="4:4" s="2" customFormat="1" ht="15" hidden="1" customHeight="1">
      <c r="D333" s="27"/>
    </row>
    <row r="334" spans="4:4" s="2" customFormat="1" ht="15" hidden="1" customHeight="1">
      <c r="D334" s="27"/>
    </row>
    <row r="335" spans="4:4" s="2" customFormat="1" ht="15" hidden="1" customHeight="1">
      <c r="D335" s="27"/>
    </row>
    <row r="336" spans="4:4" s="2" customFormat="1" ht="15" hidden="1" customHeight="1">
      <c r="D336" s="27"/>
    </row>
    <row r="337" spans="4:4" s="2" customFormat="1" ht="15" hidden="1" customHeight="1">
      <c r="D337" s="27"/>
    </row>
    <row r="338" spans="4:4" s="2" customFormat="1" ht="15" hidden="1" customHeight="1">
      <c r="D338" s="27"/>
    </row>
    <row r="339" spans="4:4" s="2" customFormat="1" ht="15" hidden="1" customHeight="1">
      <c r="D339" s="27"/>
    </row>
    <row r="340" spans="4:4" s="2" customFormat="1" ht="15" hidden="1" customHeight="1">
      <c r="D340" s="27"/>
    </row>
    <row r="341" spans="4:4" s="2" customFormat="1" ht="15" hidden="1" customHeight="1">
      <c r="D341" s="27"/>
    </row>
    <row r="342" spans="4:4" s="2" customFormat="1" ht="15" hidden="1" customHeight="1">
      <c r="D342" s="27"/>
    </row>
    <row r="343" spans="4:4" s="2" customFormat="1" ht="15" hidden="1" customHeight="1">
      <c r="D343" s="27"/>
    </row>
    <row r="344" spans="4:4" s="2" customFormat="1" ht="15" hidden="1" customHeight="1">
      <c r="D344" s="27"/>
    </row>
    <row r="345" spans="4:4" s="2" customFormat="1" ht="15" hidden="1" customHeight="1">
      <c r="D345" s="27"/>
    </row>
    <row r="346" spans="4:4" s="2" customFormat="1" ht="15" hidden="1" customHeight="1">
      <c r="D346" s="27"/>
    </row>
    <row r="347" spans="4:4" s="2" customFormat="1" ht="15" hidden="1" customHeight="1">
      <c r="D347" s="27"/>
    </row>
    <row r="348" spans="4:4" s="2" customFormat="1" ht="15" hidden="1" customHeight="1">
      <c r="D348" s="27"/>
    </row>
    <row r="349" spans="4:4" s="2" customFormat="1" ht="15" hidden="1" customHeight="1">
      <c r="D349" s="27"/>
    </row>
    <row r="350" spans="4:4" s="2" customFormat="1" ht="15" hidden="1" customHeight="1">
      <c r="D350" s="27"/>
    </row>
    <row r="351" spans="4:4" s="2" customFormat="1" ht="15" hidden="1" customHeight="1">
      <c r="D351" s="27"/>
    </row>
    <row r="352" spans="4:4" s="2" customFormat="1" ht="15" hidden="1" customHeight="1">
      <c r="D352" s="27"/>
    </row>
    <row r="353" spans="4:4" s="2" customFormat="1" ht="15" hidden="1" customHeight="1">
      <c r="D353" s="27"/>
    </row>
    <row r="354" spans="4:4" s="2" customFormat="1" ht="15" hidden="1" customHeight="1">
      <c r="D354" s="27"/>
    </row>
    <row r="355" spans="4:4" s="2" customFormat="1" ht="15" hidden="1" customHeight="1">
      <c r="D355" s="27"/>
    </row>
    <row r="356" spans="4:4" s="2" customFormat="1" ht="15" hidden="1" customHeight="1">
      <c r="D356" s="27"/>
    </row>
    <row r="357" spans="4:4" s="2" customFormat="1" ht="15" hidden="1" customHeight="1">
      <c r="D357" s="27"/>
    </row>
    <row r="358" spans="4:4" s="2" customFormat="1" ht="15" hidden="1" customHeight="1">
      <c r="D358" s="27"/>
    </row>
    <row r="359" spans="4:4" s="2" customFormat="1" ht="15" hidden="1" customHeight="1">
      <c r="D359" s="27"/>
    </row>
    <row r="360" spans="4:4" s="2" customFormat="1" ht="15" hidden="1" customHeight="1">
      <c r="D360" s="27"/>
    </row>
    <row r="361" spans="4:4" s="2" customFormat="1" ht="15" hidden="1" customHeight="1">
      <c r="D361" s="27"/>
    </row>
    <row r="362" spans="4:4" s="2" customFormat="1" ht="15" hidden="1" customHeight="1">
      <c r="D362" s="27"/>
    </row>
    <row r="363" spans="4:4" s="2" customFormat="1" ht="15" hidden="1" customHeight="1">
      <c r="D363" s="27"/>
    </row>
    <row r="364" spans="4:4" s="2" customFormat="1" ht="15" hidden="1" customHeight="1">
      <c r="D364" s="27"/>
    </row>
    <row r="365" spans="4:4" s="2" customFormat="1" ht="15" hidden="1" customHeight="1">
      <c r="D365" s="27"/>
    </row>
    <row r="366" spans="4:4" s="2" customFormat="1" ht="15" hidden="1" customHeight="1">
      <c r="D366" s="27"/>
    </row>
    <row r="367" spans="4:4" s="2" customFormat="1" ht="15" hidden="1" customHeight="1">
      <c r="D367" s="27"/>
    </row>
    <row r="368" spans="4:4" s="2" customFormat="1" ht="15" hidden="1" customHeight="1">
      <c r="D368" s="27"/>
    </row>
    <row r="369" spans="4:4" s="2" customFormat="1" ht="15" hidden="1" customHeight="1">
      <c r="D369" s="27"/>
    </row>
    <row r="370" spans="4:4" s="2" customFormat="1" ht="15" hidden="1" customHeight="1">
      <c r="D370" s="27"/>
    </row>
    <row r="371" spans="4:4" s="2" customFormat="1" ht="15" hidden="1" customHeight="1">
      <c r="D371" s="27"/>
    </row>
    <row r="372" spans="4:4" s="2" customFormat="1" ht="15" hidden="1" customHeight="1">
      <c r="D372" s="27"/>
    </row>
    <row r="373" spans="4:4" s="2" customFormat="1" ht="15" hidden="1" customHeight="1">
      <c r="D373" s="27"/>
    </row>
    <row r="374" spans="4:4" s="2" customFormat="1" ht="15" hidden="1" customHeight="1">
      <c r="D374" s="27"/>
    </row>
    <row r="375" spans="4:4" s="2" customFormat="1" ht="15" hidden="1" customHeight="1">
      <c r="D375" s="27"/>
    </row>
    <row r="376" spans="4:4" s="2" customFormat="1" ht="15" hidden="1" customHeight="1">
      <c r="D376" s="27"/>
    </row>
    <row r="377" spans="4:4" s="2" customFormat="1" ht="15" hidden="1" customHeight="1">
      <c r="D377" s="27"/>
    </row>
    <row r="378" spans="4:4" s="2" customFormat="1" ht="15" hidden="1" customHeight="1">
      <c r="D378" s="27"/>
    </row>
    <row r="379" spans="4:4" s="2" customFormat="1" ht="15" hidden="1" customHeight="1">
      <c r="D379" s="27"/>
    </row>
    <row r="380" spans="4:4" s="2" customFormat="1" ht="15" hidden="1" customHeight="1">
      <c r="D380" s="27"/>
    </row>
    <row r="381" spans="4:4" s="2" customFormat="1" ht="15" hidden="1" customHeight="1">
      <c r="D381" s="27"/>
    </row>
    <row r="382" spans="4:4" s="2" customFormat="1" ht="15" hidden="1" customHeight="1">
      <c r="D382" s="27"/>
    </row>
    <row r="383" spans="4:4" s="2" customFormat="1" ht="15" hidden="1" customHeight="1">
      <c r="D383" s="27"/>
    </row>
    <row r="384" spans="4:4" s="2" customFormat="1" ht="15" hidden="1" customHeight="1">
      <c r="D384" s="27"/>
    </row>
    <row r="385" spans="4:4" s="2" customFormat="1" ht="15" hidden="1" customHeight="1">
      <c r="D385" s="27"/>
    </row>
    <row r="386" spans="4:4" s="2" customFormat="1" ht="15" hidden="1" customHeight="1">
      <c r="D386" s="27"/>
    </row>
    <row r="387" spans="4:4" s="2" customFormat="1" ht="15" hidden="1" customHeight="1">
      <c r="D387" s="27"/>
    </row>
    <row r="388" spans="4:4" s="2" customFormat="1" ht="15" hidden="1" customHeight="1">
      <c r="D388" s="27"/>
    </row>
    <row r="389" spans="4:4" s="2" customFormat="1" ht="15" hidden="1" customHeight="1">
      <c r="D389" s="27"/>
    </row>
    <row r="390" spans="4:4" s="2" customFormat="1" ht="15" hidden="1" customHeight="1">
      <c r="D390" s="27"/>
    </row>
    <row r="391" spans="4:4" s="2" customFormat="1" ht="15" hidden="1" customHeight="1">
      <c r="D391" s="27"/>
    </row>
    <row r="392" spans="4:4" s="2" customFormat="1" ht="15" hidden="1" customHeight="1">
      <c r="D392" s="27"/>
    </row>
    <row r="393" spans="4:4" s="2" customFormat="1" ht="15" hidden="1" customHeight="1">
      <c r="D393" s="27"/>
    </row>
    <row r="394" spans="4:4" s="2" customFormat="1" ht="15" hidden="1" customHeight="1">
      <c r="D394" s="27"/>
    </row>
    <row r="395" spans="4:4" s="2" customFormat="1" ht="15" hidden="1" customHeight="1">
      <c r="D395" s="27"/>
    </row>
    <row r="396" spans="4:4" s="2" customFormat="1" ht="15" hidden="1" customHeight="1">
      <c r="D396" s="27"/>
    </row>
    <row r="397" spans="4:4" s="2" customFormat="1" ht="15" hidden="1" customHeight="1">
      <c r="D397" s="27"/>
    </row>
    <row r="398" spans="4:4" s="2" customFormat="1" ht="15" hidden="1" customHeight="1">
      <c r="D398" s="27"/>
    </row>
    <row r="399" spans="4:4" s="2" customFormat="1" ht="15" hidden="1" customHeight="1">
      <c r="D399" s="27"/>
    </row>
    <row r="400" spans="4:4" s="2" customFormat="1" ht="15" hidden="1" customHeight="1">
      <c r="D400" s="27"/>
    </row>
    <row r="401" spans="4:4" s="2" customFormat="1" ht="15" hidden="1" customHeight="1">
      <c r="D401" s="27"/>
    </row>
    <row r="402" spans="4:4" s="2" customFormat="1" ht="15" hidden="1" customHeight="1">
      <c r="D402" s="27"/>
    </row>
    <row r="403" spans="4:4" s="2" customFormat="1" ht="15" hidden="1" customHeight="1">
      <c r="D403" s="27"/>
    </row>
    <row r="404" spans="4:4" s="2" customFormat="1" ht="15" hidden="1" customHeight="1">
      <c r="D404" s="27"/>
    </row>
    <row r="405" spans="4:4" s="2" customFormat="1" ht="15" hidden="1" customHeight="1">
      <c r="D405" s="27"/>
    </row>
    <row r="406" spans="4:4" s="2" customFormat="1" ht="15" hidden="1" customHeight="1">
      <c r="D406" s="27"/>
    </row>
    <row r="407" spans="4:4" s="2" customFormat="1" ht="15" hidden="1" customHeight="1">
      <c r="D407" s="27"/>
    </row>
    <row r="408" spans="4:4" s="2" customFormat="1" ht="15" hidden="1" customHeight="1">
      <c r="D408" s="27"/>
    </row>
    <row r="409" spans="4:4" s="2" customFormat="1" ht="15" hidden="1" customHeight="1">
      <c r="D409" s="27"/>
    </row>
    <row r="410" spans="4:4" s="2" customFormat="1" ht="15" hidden="1" customHeight="1">
      <c r="D410" s="27"/>
    </row>
    <row r="411" spans="4:4" s="2" customFormat="1" ht="15" hidden="1" customHeight="1">
      <c r="D411" s="27"/>
    </row>
    <row r="412" spans="4:4" s="2" customFormat="1" ht="15" hidden="1" customHeight="1">
      <c r="D412" s="27"/>
    </row>
    <row r="413" spans="4:4" s="2" customFormat="1" ht="15" hidden="1" customHeight="1">
      <c r="D413" s="27"/>
    </row>
    <row r="414" spans="4:4" s="2" customFormat="1" ht="15" hidden="1" customHeight="1">
      <c r="D414" s="27"/>
    </row>
    <row r="415" spans="4:4" s="2" customFormat="1" ht="15" hidden="1" customHeight="1">
      <c r="D415" s="27"/>
    </row>
    <row r="416" spans="4:4" s="2" customFormat="1" ht="15" hidden="1" customHeight="1">
      <c r="D416" s="27"/>
    </row>
    <row r="417" spans="4:4" s="2" customFormat="1" ht="15" hidden="1" customHeight="1">
      <c r="D417" s="27"/>
    </row>
    <row r="418" spans="4:4" s="2" customFormat="1" ht="15" hidden="1" customHeight="1">
      <c r="D418" s="27"/>
    </row>
    <row r="419" spans="4:4" s="2" customFormat="1" ht="15" hidden="1" customHeight="1">
      <c r="D419" s="27"/>
    </row>
    <row r="420" spans="4:4" s="2" customFormat="1" ht="15" hidden="1" customHeight="1">
      <c r="D420" s="27"/>
    </row>
    <row r="421" spans="4:4" s="2" customFormat="1" ht="15" hidden="1" customHeight="1">
      <c r="D421" s="27"/>
    </row>
    <row r="422" spans="4:4" s="2" customFormat="1" ht="15" hidden="1" customHeight="1">
      <c r="D422" s="27"/>
    </row>
    <row r="423" spans="4:4" s="2" customFormat="1" ht="15" hidden="1" customHeight="1">
      <c r="D423" s="27"/>
    </row>
    <row r="424" spans="4:4" s="2" customFormat="1" ht="15" hidden="1" customHeight="1">
      <c r="D424" s="27"/>
    </row>
    <row r="425" spans="4:4" s="2" customFormat="1" ht="15" hidden="1" customHeight="1">
      <c r="D425" s="27"/>
    </row>
    <row r="426" spans="4:4" s="2" customFormat="1" ht="15" hidden="1" customHeight="1">
      <c r="D426" s="27"/>
    </row>
    <row r="427" spans="4:4" s="2" customFormat="1" ht="15" hidden="1" customHeight="1">
      <c r="D427" s="27"/>
    </row>
    <row r="428" spans="4:4" s="2" customFormat="1" ht="15" hidden="1" customHeight="1">
      <c r="D428" s="27"/>
    </row>
    <row r="429" spans="4:4" s="2" customFormat="1" ht="15" hidden="1" customHeight="1">
      <c r="D429" s="27"/>
    </row>
    <row r="430" spans="4:4" s="2" customFormat="1" ht="15" hidden="1" customHeight="1">
      <c r="D430" s="27"/>
    </row>
    <row r="431" spans="4:4" s="2" customFormat="1" ht="15" hidden="1" customHeight="1">
      <c r="D431" s="27"/>
    </row>
    <row r="432" spans="4:4" s="2" customFormat="1" ht="15" hidden="1" customHeight="1">
      <c r="D432" s="27"/>
    </row>
    <row r="433" spans="4:4" s="2" customFormat="1" ht="15" hidden="1" customHeight="1">
      <c r="D433" s="27"/>
    </row>
    <row r="434" spans="4:4" s="2" customFormat="1" ht="15" hidden="1" customHeight="1">
      <c r="D434" s="27"/>
    </row>
    <row r="435" spans="4:4" s="2" customFormat="1" ht="15" hidden="1" customHeight="1">
      <c r="D435" s="27"/>
    </row>
    <row r="436" spans="4:4" s="2" customFormat="1" ht="15" hidden="1" customHeight="1">
      <c r="D436" s="27"/>
    </row>
    <row r="437" spans="4:4" s="2" customFormat="1" ht="15" hidden="1" customHeight="1">
      <c r="D437" s="27"/>
    </row>
    <row r="438" spans="4:4" s="2" customFormat="1" ht="15" hidden="1" customHeight="1">
      <c r="D438" s="27"/>
    </row>
    <row r="439" spans="4:4" s="2" customFormat="1" ht="15" hidden="1" customHeight="1">
      <c r="D439" s="27"/>
    </row>
    <row r="440" spans="4:4" s="2" customFormat="1" ht="15" hidden="1" customHeight="1">
      <c r="D440" s="27"/>
    </row>
    <row r="441" spans="4:4" s="2" customFormat="1" ht="15" hidden="1" customHeight="1">
      <c r="D441" s="27"/>
    </row>
    <row r="442" spans="4:4" s="2" customFormat="1" ht="15" hidden="1" customHeight="1">
      <c r="D442" s="27"/>
    </row>
    <row r="443" spans="4:4" s="2" customFormat="1" ht="15" hidden="1" customHeight="1">
      <c r="D443" s="27"/>
    </row>
    <row r="444" spans="4:4" s="2" customFormat="1" ht="15" hidden="1" customHeight="1">
      <c r="D444" s="27"/>
    </row>
    <row r="445" spans="4:4" s="2" customFormat="1" ht="15" hidden="1" customHeight="1">
      <c r="D445" s="27"/>
    </row>
    <row r="446" spans="4:4" s="2" customFormat="1" ht="15" hidden="1" customHeight="1">
      <c r="D446" s="27"/>
    </row>
    <row r="447" spans="4:4" s="2" customFormat="1" ht="15" hidden="1" customHeight="1">
      <c r="D447" s="27"/>
    </row>
    <row r="448" spans="4:4" s="2" customFormat="1" ht="15" hidden="1" customHeight="1">
      <c r="D448" s="27"/>
    </row>
    <row r="449" spans="4:4" s="2" customFormat="1" ht="15" hidden="1" customHeight="1">
      <c r="D449" s="27"/>
    </row>
    <row r="450" spans="4:4" s="2" customFormat="1" ht="15" hidden="1" customHeight="1">
      <c r="D450" s="27"/>
    </row>
    <row r="451" spans="4:4" s="2" customFormat="1" ht="15" hidden="1" customHeight="1">
      <c r="D451" s="27"/>
    </row>
    <row r="452" spans="4:4" s="2" customFormat="1" ht="15" hidden="1" customHeight="1">
      <c r="D452" s="27"/>
    </row>
    <row r="453" spans="4:4" s="2" customFormat="1" ht="15" hidden="1" customHeight="1">
      <c r="D453" s="27"/>
    </row>
    <row r="454" spans="4:4" s="2" customFormat="1" ht="15" hidden="1" customHeight="1">
      <c r="D454" s="27"/>
    </row>
    <row r="455" spans="4:4" s="2" customFormat="1" ht="15" hidden="1" customHeight="1">
      <c r="D455" s="27"/>
    </row>
    <row r="456" spans="4:4" s="2" customFormat="1" ht="15" hidden="1" customHeight="1">
      <c r="D456" s="27"/>
    </row>
    <row r="457" spans="4:4" s="2" customFormat="1" ht="15" hidden="1" customHeight="1">
      <c r="D457" s="27"/>
    </row>
    <row r="458" spans="4:4" s="2" customFormat="1" ht="15" hidden="1" customHeight="1">
      <c r="D458" s="27"/>
    </row>
    <row r="459" spans="4:4" s="2" customFormat="1" ht="15" hidden="1" customHeight="1">
      <c r="D459" s="27"/>
    </row>
    <row r="460" spans="4:4" s="2" customFormat="1" ht="15" hidden="1" customHeight="1">
      <c r="D460" s="27"/>
    </row>
    <row r="461" spans="4:4" s="2" customFormat="1" ht="15" hidden="1" customHeight="1">
      <c r="D461" s="27"/>
    </row>
    <row r="462" spans="4:4" s="2" customFormat="1" ht="15" hidden="1" customHeight="1">
      <c r="D462" s="27"/>
    </row>
    <row r="463" spans="4:4" s="2" customFormat="1" ht="15" hidden="1" customHeight="1">
      <c r="D463" s="27"/>
    </row>
    <row r="464" spans="4:4" s="2" customFormat="1" ht="15" hidden="1" customHeight="1">
      <c r="D464" s="27"/>
    </row>
    <row r="465" spans="4:4" s="2" customFormat="1" ht="15" hidden="1" customHeight="1">
      <c r="D465" s="27"/>
    </row>
    <row r="466" spans="4:4" s="2" customFormat="1" ht="15" hidden="1" customHeight="1">
      <c r="D466" s="27"/>
    </row>
    <row r="467" spans="4:4" s="2" customFormat="1" ht="15" hidden="1" customHeight="1">
      <c r="D467" s="27"/>
    </row>
    <row r="468" spans="4:4" s="2" customFormat="1" ht="15" hidden="1" customHeight="1">
      <c r="D468" s="27"/>
    </row>
    <row r="469" spans="4:4" s="2" customFormat="1" ht="15" hidden="1" customHeight="1">
      <c r="D469" s="27"/>
    </row>
    <row r="470" spans="4:4" s="2" customFormat="1" ht="15" hidden="1" customHeight="1">
      <c r="D470" s="27"/>
    </row>
    <row r="471" spans="4:4" s="2" customFormat="1" ht="15" hidden="1" customHeight="1">
      <c r="D471" s="27"/>
    </row>
    <row r="472" spans="4:4" s="2" customFormat="1" ht="15" hidden="1" customHeight="1">
      <c r="D472" s="27"/>
    </row>
    <row r="473" spans="4:4" s="2" customFormat="1" ht="15" hidden="1" customHeight="1">
      <c r="D473" s="27"/>
    </row>
    <row r="474" spans="4:4" s="2" customFormat="1" ht="15" hidden="1" customHeight="1">
      <c r="D474" s="27"/>
    </row>
    <row r="475" spans="4:4" s="2" customFormat="1" ht="15" hidden="1" customHeight="1">
      <c r="D475" s="27"/>
    </row>
    <row r="476" spans="4:4" s="2" customFormat="1" ht="15" hidden="1" customHeight="1">
      <c r="D476" s="27"/>
    </row>
    <row r="477" spans="4:4" s="2" customFormat="1" ht="15" hidden="1" customHeight="1">
      <c r="D477" s="27"/>
    </row>
    <row r="478" spans="4:4" s="2" customFormat="1" ht="15" hidden="1" customHeight="1">
      <c r="D478" s="27"/>
    </row>
    <row r="479" spans="4:4" s="2" customFormat="1" ht="15" hidden="1" customHeight="1">
      <c r="D479" s="27"/>
    </row>
    <row r="480" spans="4:4" s="2" customFormat="1" ht="15" hidden="1" customHeight="1">
      <c r="D480" s="27"/>
    </row>
    <row r="481" spans="4:4" s="2" customFormat="1" ht="15" hidden="1" customHeight="1">
      <c r="D481" s="27"/>
    </row>
    <row r="482" spans="4:4" s="2" customFormat="1" ht="15" hidden="1" customHeight="1">
      <c r="D482" s="27"/>
    </row>
    <row r="483" spans="4:4" s="2" customFormat="1" ht="15" hidden="1" customHeight="1">
      <c r="D483" s="27"/>
    </row>
    <row r="484" spans="4:4" s="2" customFormat="1" ht="15" hidden="1" customHeight="1">
      <c r="D484" s="27"/>
    </row>
    <row r="485" spans="4:4" s="2" customFormat="1" ht="15" hidden="1" customHeight="1">
      <c r="D485" s="27"/>
    </row>
    <row r="486" spans="4:4" s="2" customFormat="1" ht="15" hidden="1" customHeight="1">
      <c r="D486" s="27"/>
    </row>
    <row r="487" spans="4:4" s="2" customFormat="1" ht="15" hidden="1" customHeight="1">
      <c r="D487" s="27"/>
    </row>
    <row r="488" spans="4:4" s="2" customFormat="1" ht="15" hidden="1" customHeight="1">
      <c r="D488" s="27"/>
    </row>
    <row r="489" spans="4:4" s="2" customFormat="1" ht="15" hidden="1" customHeight="1">
      <c r="D489" s="27"/>
    </row>
    <row r="490" spans="4:4" s="2" customFormat="1" ht="15" hidden="1" customHeight="1">
      <c r="D490" s="27"/>
    </row>
    <row r="491" spans="4:4" s="2" customFormat="1" ht="15" hidden="1" customHeight="1">
      <c r="D491" s="27"/>
    </row>
    <row r="492" spans="4:4" s="2" customFormat="1" ht="15" hidden="1" customHeight="1">
      <c r="D492" s="27"/>
    </row>
    <row r="493" spans="4:4" s="2" customFormat="1" ht="15" hidden="1" customHeight="1">
      <c r="D493" s="27"/>
    </row>
    <row r="494" spans="4:4" s="2" customFormat="1" ht="15" hidden="1" customHeight="1">
      <c r="D494" s="27"/>
    </row>
    <row r="495" spans="4:4" s="2" customFormat="1" ht="15" hidden="1" customHeight="1">
      <c r="D495" s="27"/>
    </row>
    <row r="496" spans="4:4" s="2" customFormat="1" ht="15" hidden="1" customHeight="1">
      <c r="D496" s="27"/>
    </row>
    <row r="497" spans="4:4" s="2" customFormat="1" ht="15" hidden="1" customHeight="1">
      <c r="D497" s="27"/>
    </row>
    <row r="498" spans="4:4" s="2" customFormat="1" ht="15" hidden="1" customHeight="1">
      <c r="D498" s="27"/>
    </row>
    <row r="499" spans="4:4" s="2" customFormat="1" ht="15" hidden="1" customHeight="1">
      <c r="D499" s="27"/>
    </row>
    <row r="500" spans="4:4" s="2" customFormat="1" ht="15" hidden="1" customHeight="1">
      <c r="D500" s="27"/>
    </row>
    <row r="501" spans="4:4" s="2" customFormat="1" ht="15" hidden="1" customHeight="1">
      <c r="D501" s="27"/>
    </row>
    <row r="502" spans="4:4" s="2" customFormat="1" ht="15" hidden="1" customHeight="1">
      <c r="D502" s="27"/>
    </row>
    <row r="503" spans="4:4" s="2" customFormat="1" ht="15" hidden="1" customHeight="1">
      <c r="D503" s="27"/>
    </row>
    <row r="504" spans="4:4" s="2" customFormat="1" ht="15" hidden="1" customHeight="1">
      <c r="D504" s="27"/>
    </row>
    <row r="505" spans="4:4" s="2" customFormat="1" ht="15" hidden="1" customHeight="1">
      <c r="D505" s="27"/>
    </row>
    <row r="506" spans="4:4" s="2" customFormat="1" ht="15" hidden="1" customHeight="1">
      <c r="D506" s="27"/>
    </row>
    <row r="507" spans="4:4" s="2" customFormat="1" ht="15" hidden="1" customHeight="1">
      <c r="D507" s="27"/>
    </row>
    <row r="508" spans="4:4" s="2" customFormat="1" ht="15" hidden="1" customHeight="1">
      <c r="D508" s="27"/>
    </row>
    <row r="509" spans="4:4" s="2" customFormat="1" ht="15" hidden="1" customHeight="1">
      <c r="D509" s="27"/>
    </row>
    <row r="510" spans="4:4" s="2" customFormat="1" ht="15" hidden="1" customHeight="1">
      <c r="D510" s="27"/>
    </row>
    <row r="511" spans="4:4" s="2" customFormat="1" ht="15" hidden="1" customHeight="1">
      <c r="D511" s="27"/>
    </row>
    <row r="512" spans="4:4" s="2" customFormat="1" ht="15" hidden="1" customHeight="1">
      <c r="D512" s="27"/>
    </row>
    <row r="513" spans="4:4" s="2" customFormat="1" ht="15" hidden="1" customHeight="1">
      <c r="D513" s="27"/>
    </row>
    <row r="514" spans="4:4" s="2" customFormat="1" ht="15" hidden="1" customHeight="1">
      <c r="D514" s="27"/>
    </row>
    <row r="515" spans="4:4" s="2" customFormat="1" ht="15" hidden="1" customHeight="1">
      <c r="D515" s="27"/>
    </row>
    <row r="516" spans="4:4" s="2" customFormat="1" ht="15" hidden="1" customHeight="1">
      <c r="D516" s="27"/>
    </row>
    <row r="517" spans="4:4" s="2" customFormat="1" ht="15" hidden="1" customHeight="1">
      <c r="D517" s="27"/>
    </row>
    <row r="518" spans="4:4" s="2" customFormat="1" ht="15" hidden="1" customHeight="1">
      <c r="D518" s="27"/>
    </row>
    <row r="519" spans="4:4" s="2" customFormat="1" ht="15" hidden="1" customHeight="1">
      <c r="D519" s="27"/>
    </row>
    <row r="520" spans="4:4" s="2" customFormat="1" ht="15" hidden="1" customHeight="1">
      <c r="D520" s="27"/>
    </row>
    <row r="521" spans="4:4" s="2" customFormat="1" ht="15" hidden="1" customHeight="1">
      <c r="D521" s="27"/>
    </row>
    <row r="522" spans="4:4" s="2" customFormat="1" ht="15" hidden="1" customHeight="1">
      <c r="D522" s="27"/>
    </row>
    <row r="523" spans="4:4" s="2" customFormat="1" ht="15" hidden="1" customHeight="1">
      <c r="D523" s="27"/>
    </row>
    <row r="524" spans="4:4" s="2" customFormat="1" ht="15" hidden="1" customHeight="1">
      <c r="D524" s="27"/>
    </row>
    <row r="525" spans="4:4" s="2" customFormat="1" ht="15" hidden="1" customHeight="1">
      <c r="D525" s="27"/>
    </row>
    <row r="526" spans="4:4" s="2" customFormat="1" ht="15" hidden="1" customHeight="1">
      <c r="D526" s="27"/>
    </row>
    <row r="527" spans="4:4" s="2" customFormat="1" ht="15" hidden="1" customHeight="1">
      <c r="D527" s="27"/>
    </row>
    <row r="528" spans="4:4" s="2" customFormat="1" ht="15" hidden="1" customHeight="1">
      <c r="D528" s="27"/>
    </row>
    <row r="529" spans="4:4" s="2" customFormat="1" ht="15" hidden="1" customHeight="1">
      <c r="D529" s="27"/>
    </row>
    <row r="530" spans="4:4" s="2" customFormat="1" ht="15" hidden="1" customHeight="1">
      <c r="D530" s="27"/>
    </row>
    <row r="531" spans="4:4" s="2" customFormat="1" ht="15" hidden="1" customHeight="1">
      <c r="D531" s="27"/>
    </row>
    <row r="532" spans="4:4" s="2" customFormat="1" ht="15" hidden="1" customHeight="1">
      <c r="D532" s="27"/>
    </row>
    <row r="533" spans="4:4" s="2" customFormat="1" ht="15" hidden="1" customHeight="1">
      <c r="D533" s="27"/>
    </row>
    <row r="534" spans="4:4" s="2" customFormat="1" ht="15" hidden="1" customHeight="1">
      <c r="D534" s="27"/>
    </row>
    <row r="535" spans="4:4" s="2" customFormat="1" ht="15" hidden="1" customHeight="1">
      <c r="D535" s="27"/>
    </row>
    <row r="536" spans="4:4" s="2" customFormat="1" ht="15" hidden="1" customHeight="1">
      <c r="D536" s="27"/>
    </row>
    <row r="537" spans="4:4" s="2" customFormat="1" ht="15" hidden="1" customHeight="1">
      <c r="D537" s="27"/>
    </row>
    <row r="538" spans="4:4" s="2" customFormat="1" ht="15" hidden="1" customHeight="1">
      <c r="D538" s="27"/>
    </row>
    <row r="539" spans="4:4" s="2" customFormat="1" ht="15" hidden="1" customHeight="1">
      <c r="D539" s="27"/>
    </row>
    <row r="540" spans="4:4" s="2" customFormat="1" ht="15" hidden="1" customHeight="1">
      <c r="D540" s="27"/>
    </row>
    <row r="541" spans="4:4" s="2" customFormat="1" ht="15" hidden="1" customHeight="1">
      <c r="D541" s="27"/>
    </row>
    <row r="542" spans="4:4" s="2" customFormat="1" ht="15" hidden="1" customHeight="1">
      <c r="D542" s="27"/>
    </row>
    <row r="543" spans="4:4" s="2" customFormat="1" ht="15" hidden="1" customHeight="1">
      <c r="D543" s="27"/>
    </row>
    <row r="544" spans="4:4" s="2" customFormat="1" ht="15" hidden="1" customHeight="1">
      <c r="D544" s="27"/>
    </row>
    <row r="545" spans="4:4" s="2" customFormat="1" ht="15" hidden="1" customHeight="1">
      <c r="D545" s="27"/>
    </row>
    <row r="546" spans="4:4" s="2" customFormat="1" ht="15" hidden="1" customHeight="1">
      <c r="D546" s="27"/>
    </row>
    <row r="547" spans="4:4" s="2" customFormat="1" ht="15" hidden="1" customHeight="1">
      <c r="D547" s="27"/>
    </row>
    <row r="548" spans="4:4" s="2" customFormat="1" ht="15" hidden="1" customHeight="1">
      <c r="D548" s="27"/>
    </row>
    <row r="549" spans="4:4" s="2" customFormat="1" ht="15" hidden="1" customHeight="1">
      <c r="D549" s="27"/>
    </row>
    <row r="550" spans="4:4" s="2" customFormat="1" ht="15" hidden="1" customHeight="1">
      <c r="D550" s="27"/>
    </row>
    <row r="551" spans="4:4" s="2" customFormat="1" ht="15" hidden="1" customHeight="1">
      <c r="D551" s="27"/>
    </row>
    <row r="552" spans="4:4" s="2" customFormat="1" ht="15" hidden="1" customHeight="1">
      <c r="D552" s="27"/>
    </row>
    <row r="553" spans="4:4" s="2" customFormat="1" ht="15" hidden="1" customHeight="1">
      <c r="D553" s="27"/>
    </row>
    <row r="554" spans="4:4" s="2" customFormat="1" ht="15" hidden="1" customHeight="1">
      <c r="D554" s="27"/>
    </row>
    <row r="555" spans="4:4" s="2" customFormat="1" ht="15" hidden="1" customHeight="1">
      <c r="D555" s="27"/>
    </row>
    <row r="556" spans="4:4" s="2" customFormat="1" ht="15" hidden="1" customHeight="1">
      <c r="D556" s="27"/>
    </row>
    <row r="557" spans="4:4" s="2" customFormat="1" ht="15" hidden="1" customHeight="1">
      <c r="D557" s="27"/>
    </row>
    <row r="558" spans="4:4" s="2" customFormat="1" ht="15" hidden="1" customHeight="1">
      <c r="D558" s="27"/>
    </row>
    <row r="559" spans="4:4" s="2" customFormat="1" ht="15" hidden="1" customHeight="1">
      <c r="D559" s="27"/>
    </row>
    <row r="560" spans="4:4" s="2" customFormat="1" ht="15" hidden="1" customHeight="1">
      <c r="D560" s="27"/>
    </row>
    <row r="561" spans="4:4" s="2" customFormat="1" ht="15" hidden="1" customHeight="1">
      <c r="D561" s="27"/>
    </row>
    <row r="562" spans="4:4" s="2" customFormat="1" ht="15" hidden="1" customHeight="1">
      <c r="D562" s="27"/>
    </row>
    <row r="563" spans="4:4" s="2" customFormat="1" ht="15" hidden="1" customHeight="1">
      <c r="D563" s="27"/>
    </row>
    <row r="564" spans="4:4" s="2" customFormat="1" ht="15" hidden="1" customHeight="1">
      <c r="D564" s="27"/>
    </row>
    <row r="565" spans="4:4" s="2" customFormat="1" ht="15" hidden="1" customHeight="1">
      <c r="D565" s="27"/>
    </row>
    <row r="566" spans="4:4" s="2" customFormat="1" ht="15" hidden="1" customHeight="1">
      <c r="D566" s="27"/>
    </row>
    <row r="567" spans="4:4" s="2" customFormat="1" ht="15" hidden="1" customHeight="1">
      <c r="D567" s="27"/>
    </row>
    <row r="568" spans="4:4" s="2" customFormat="1" ht="15" hidden="1" customHeight="1">
      <c r="D568" s="27"/>
    </row>
    <row r="569" spans="4:4" s="2" customFormat="1" ht="15" hidden="1" customHeight="1">
      <c r="D569" s="27"/>
    </row>
    <row r="570" spans="4:4" s="2" customFormat="1" ht="15" hidden="1" customHeight="1">
      <c r="D570" s="27"/>
    </row>
    <row r="571" spans="4:4" s="2" customFormat="1" ht="15" hidden="1" customHeight="1">
      <c r="D571" s="27"/>
    </row>
    <row r="572" spans="4:4" s="2" customFormat="1" ht="15" hidden="1" customHeight="1">
      <c r="D572" s="27"/>
    </row>
    <row r="573" spans="4:4" s="2" customFormat="1" ht="15" hidden="1" customHeight="1">
      <c r="D573" s="27"/>
    </row>
    <row r="574" spans="4:4" s="2" customFormat="1" ht="15" hidden="1" customHeight="1">
      <c r="D574" s="27"/>
    </row>
    <row r="575" spans="4:4" s="2" customFormat="1" ht="15" hidden="1" customHeight="1">
      <c r="D575" s="27"/>
    </row>
    <row r="576" spans="4:4" s="2" customFormat="1" ht="15" hidden="1" customHeight="1">
      <c r="D576" s="27"/>
    </row>
    <row r="577" spans="4:4" s="2" customFormat="1" ht="15" hidden="1" customHeight="1">
      <c r="D577" s="27"/>
    </row>
    <row r="578" spans="4:4" s="2" customFormat="1" ht="15" hidden="1" customHeight="1">
      <c r="D578" s="27"/>
    </row>
    <row r="579" spans="4:4" s="2" customFormat="1" ht="15" hidden="1" customHeight="1">
      <c r="D579" s="27"/>
    </row>
    <row r="580" spans="4:4" s="2" customFormat="1" ht="15" hidden="1" customHeight="1">
      <c r="D580" s="27"/>
    </row>
    <row r="581" spans="4:4" s="2" customFormat="1" ht="15" hidden="1" customHeight="1">
      <c r="D581" s="27"/>
    </row>
    <row r="582" spans="4:4" s="2" customFormat="1" ht="15" hidden="1" customHeight="1">
      <c r="D582" s="27"/>
    </row>
    <row r="583" spans="4:4" s="2" customFormat="1" ht="15" hidden="1" customHeight="1">
      <c r="D583" s="27"/>
    </row>
    <row r="584" spans="4:4" s="2" customFormat="1" ht="15" hidden="1" customHeight="1">
      <c r="D584" s="27"/>
    </row>
    <row r="585" spans="4:4" s="2" customFormat="1" ht="15" hidden="1" customHeight="1">
      <c r="D585" s="27"/>
    </row>
    <row r="586" spans="4:4" s="2" customFormat="1" ht="15" hidden="1" customHeight="1">
      <c r="D586" s="27"/>
    </row>
    <row r="587" spans="4:4" s="2" customFormat="1" ht="15" hidden="1" customHeight="1">
      <c r="D587" s="27"/>
    </row>
    <row r="588" spans="4:4" s="2" customFormat="1" ht="15" hidden="1" customHeight="1">
      <c r="D588" s="27"/>
    </row>
    <row r="589" spans="4:4" s="2" customFormat="1" ht="15" hidden="1" customHeight="1">
      <c r="D589" s="27"/>
    </row>
    <row r="590" spans="4:4" s="2" customFormat="1" ht="15" hidden="1" customHeight="1">
      <c r="D590" s="27"/>
    </row>
    <row r="591" spans="4:4" s="2" customFormat="1" ht="15" hidden="1" customHeight="1">
      <c r="D591" s="27"/>
    </row>
    <row r="592" spans="4:4" s="2" customFormat="1" ht="15" hidden="1" customHeight="1">
      <c r="D592" s="27"/>
    </row>
    <row r="593" spans="4:4" s="2" customFormat="1" ht="15" hidden="1" customHeight="1">
      <c r="D593" s="27"/>
    </row>
    <row r="594" spans="4:4" s="2" customFormat="1" ht="15" hidden="1" customHeight="1">
      <c r="D594" s="27"/>
    </row>
    <row r="595" spans="4:4" s="2" customFormat="1" ht="15" hidden="1" customHeight="1">
      <c r="D595" s="27"/>
    </row>
    <row r="596" spans="4:4" s="2" customFormat="1" ht="15" hidden="1" customHeight="1">
      <c r="D596" s="27"/>
    </row>
    <row r="597" spans="4:4" s="2" customFormat="1" ht="15" hidden="1" customHeight="1">
      <c r="D597" s="27"/>
    </row>
    <row r="598" spans="4:4" s="2" customFormat="1" ht="15" hidden="1" customHeight="1">
      <c r="D598" s="27"/>
    </row>
    <row r="599" spans="4:4" s="2" customFormat="1" ht="15" hidden="1" customHeight="1">
      <c r="D599" s="27"/>
    </row>
    <row r="600" spans="4:4" s="2" customFormat="1" ht="15" hidden="1" customHeight="1">
      <c r="D600" s="27"/>
    </row>
    <row r="601" spans="4:4" s="2" customFormat="1" ht="15" hidden="1" customHeight="1">
      <c r="D601" s="27"/>
    </row>
    <row r="602" spans="4:4" s="2" customFormat="1" ht="15" hidden="1" customHeight="1">
      <c r="D602" s="27"/>
    </row>
    <row r="603" spans="4:4" s="2" customFormat="1" ht="15" hidden="1" customHeight="1">
      <c r="D603" s="27"/>
    </row>
    <row r="604" spans="4:4" s="2" customFormat="1" ht="15" hidden="1" customHeight="1">
      <c r="D604" s="27"/>
    </row>
    <row r="605" spans="4:4" s="2" customFormat="1" ht="15" hidden="1" customHeight="1">
      <c r="D605" s="27"/>
    </row>
    <row r="606" spans="4:4" s="2" customFormat="1" ht="15" hidden="1" customHeight="1">
      <c r="D606" s="27"/>
    </row>
    <row r="607" spans="4:4" s="2" customFormat="1" ht="15" hidden="1" customHeight="1">
      <c r="D607" s="27"/>
    </row>
    <row r="608" spans="4:4" s="2" customFormat="1" ht="15" hidden="1" customHeight="1">
      <c r="D608" s="27"/>
    </row>
    <row r="609" spans="4:4" s="2" customFormat="1" ht="15" hidden="1" customHeight="1">
      <c r="D609" s="27"/>
    </row>
    <row r="610" spans="4:4" s="2" customFormat="1" ht="15" hidden="1" customHeight="1">
      <c r="D610" s="27"/>
    </row>
    <row r="611" spans="4:4" s="2" customFormat="1" ht="15" hidden="1" customHeight="1">
      <c r="D611" s="27"/>
    </row>
    <row r="612" spans="4:4" s="2" customFormat="1" ht="15" hidden="1" customHeight="1">
      <c r="D612" s="27"/>
    </row>
    <row r="613" spans="4:4" s="2" customFormat="1" ht="15" hidden="1" customHeight="1">
      <c r="D613" s="27"/>
    </row>
    <row r="614" spans="4:4" s="2" customFormat="1" ht="15" hidden="1" customHeight="1">
      <c r="D614" s="27"/>
    </row>
    <row r="615" spans="4:4" s="2" customFormat="1" ht="15" hidden="1" customHeight="1">
      <c r="D615" s="27"/>
    </row>
    <row r="616" spans="4:4" s="2" customFormat="1" ht="15" hidden="1" customHeight="1">
      <c r="D616" s="27"/>
    </row>
    <row r="617" spans="4:4" s="2" customFormat="1" ht="15" hidden="1" customHeight="1">
      <c r="D617" s="27"/>
    </row>
    <row r="618" spans="4:4" s="2" customFormat="1" ht="15" hidden="1" customHeight="1">
      <c r="D618" s="27"/>
    </row>
    <row r="619" spans="4:4" s="2" customFormat="1" ht="15" hidden="1" customHeight="1">
      <c r="D619" s="27"/>
    </row>
    <row r="620" spans="4:4" s="2" customFormat="1" ht="15" hidden="1" customHeight="1">
      <c r="D620" s="27"/>
    </row>
    <row r="621" spans="4:4" s="2" customFormat="1" ht="15" hidden="1" customHeight="1">
      <c r="D621" s="27"/>
    </row>
    <row r="622" spans="4:4" s="2" customFormat="1" ht="15" hidden="1" customHeight="1">
      <c r="D622" s="27"/>
    </row>
    <row r="623" spans="4:4" s="2" customFormat="1" ht="15" hidden="1" customHeight="1">
      <c r="D623" s="27"/>
    </row>
    <row r="624" spans="4:4" s="2" customFormat="1" ht="15" hidden="1" customHeight="1">
      <c r="D624" s="27"/>
    </row>
    <row r="625" spans="4:4" s="2" customFormat="1" ht="15" hidden="1" customHeight="1">
      <c r="D625" s="27"/>
    </row>
    <row r="626" spans="4:4" s="2" customFormat="1" ht="15" hidden="1" customHeight="1">
      <c r="D626" s="27"/>
    </row>
    <row r="627" spans="4:4" s="2" customFormat="1" ht="15" hidden="1" customHeight="1">
      <c r="D627" s="27"/>
    </row>
    <row r="628" spans="4:4" s="2" customFormat="1" ht="15" hidden="1" customHeight="1">
      <c r="D628" s="27"/>
    </row>
    <row r="629" spans="4:4" s="2" customFormat="1" ht="15" hidden="1" customHeight="1">
      <c r="D629" s="27"/>
    </row>
    <row r="630" spans="4:4" s="2" customFormat="1" ht="15" hidden="1" customHeight="1">
      <c r="D630" s="27"/>
    </row>
    <row r="631" spans="4:4" s="2" customFormat="1" ht="15" hidden="1" customHeight="1">
      <c r="D631" s="27"/>
    </row>
    <row r="632" spans="4:4" s="2" customFormat="1" ht="15" hidden="1" customHeight="1">
      <c r="D632" s="27"/>
    </row>
    <row r="633" spans="4:4" s="2" customFormat="1" ht="15" hidden="1" customHeight="1">
      <c r="D633" s="27"/>
    </row>
    <row r="634" spans="4:4" s="2" customFormat="1" ht="15" hidden="1" customHeight="1">
      <c r="D634" s="27"/>
    </row>
    <row r="635" spans="4:4" s="2" customFormat="1" ht="15" hidden="1" customHeight="1">
      <c r="D635" s="27"/>
    </row>
    <row r="636" spans="4:4" s="2" customFormat="1" ht="15" hidden="1" customHeight="1">
      <c r="D636" s="27"/>
    </row>
    <row r="637" spans="4:4" s="2" customFormat="1" ht="15" hidden="1" customHeight="1">
      <c r="D637" s="27"/>
    </row>
    <row r="638" spans="4:4" s="2" customFormat="1" ht="15" hidden="1" customHeight="1">
      <c r="D638" s="27"/>
    </row>
    <row r="639" spans="4:4" s="2" customFormat="1" ht="15" hidden="1" customHeight="1">
      <c r="D639" s="27"/>
    </row>
    <row r="640" spans="4:4" s="2" customFormat="1" ht="15" hidden="1" customHeight="1">
      <c r="D640" s="27"/>
    </row>
    <row r="641" spans="4:4" s="2" customFormat="1" ht="15" hidden="1" customHeight="1">
      <c r="D641" s="27"/>
    </row>
    <row r="642" spans="4:4" s="2" customFormat="1" ht="15" hidden="1" customHeight="1">
      <c r="D642" s="27"/>
    </row>
    <row r="643" spans="4:4" s="2" customFormat="1" ht="15" hidden="1" customHeight="1">
      <c r="D643" s="27"/>
    </row>
    <row r="644" spans="4:4" s="2" customFormat="1" ht="15" hidden="1" customHeight="1">
      <c r="D644" s="27"/>
    </row>
    <row r="645" spans="4:4" s="2" customFormat="1" ht="15" hidden="1" customHeight="1">
      <c r="D645" s="27"/>
    </row>
    <row r="646" spans="4:4" s="2" customFormat="1" ht="15" hidden="1" customHeight="1">
      <c r="D646" s="27"/>
    </row>
    <row r="647" spans="4:4" s="2" customFormat="1" ht="15" hidden="1" customHeight="1">
      <c r="D647" s="27"/>
    </row>
    <row r="648" spans="4:4" s="2" customFormat="1" ht="15" hidden="1" customHeight="1">
      <c r="D648" s="27"/>
    </row>
    <row r="649" spans="4:4" s="2" customFormat="1" ht="15" hidden="1" customHeight="1">
      <c r="D649" s="27"/>
    </row>
    <row r="650" spans="4:4" s="2" customFormat="1" ht="15" hidden="1" customHeight="1">
      <c r="D650" s="27"/>
    </row>
    <row r="651" spans="4:4" s="2" customFormat="1" ht="15" hidden="1" customHeight="1">
      <c r="D651" s="27"/>
    </row>
    <row r="652" spans="4:4" s="2" customFormat="1" ht="15" hidden="1" customHeight="1">
      <c r="D652" s="27"/>
    </row>
    <row r="653" spans="4:4" s="2" customFormat="1" ht="15" hidden="1" customHeight="1">
      <c r="D653" s="27"/>
    </row>
    <row r="654" spans="4:4" s="2" customFormat="1" ht="15" hidden="1" customHeight="1">
      <c r="D654" s="27"/>
    </row>
    <row r="655" spans="4:4" s="2" customFormat="1" ht="15" hidden="1" customHeight="1">
      <c r="D655" s="27"/>
    </row>
    <row r="656" spans="4:4" s="2" customFormat="1" ht="15" hidden="1" customHeight="1">
      <c r="D656" s="27"/>
    </row>
    <row r="657" spans="4:4" s="2" customFormat="1" ht="15" hidden="1" customHeight="1">
      <c r="D657" s="27"/>
    </row>
    <row r="658" spans="4:4" s="2" customFormat="1" ht="15" hidden="1" customHeight="1">
      <c r="D658" s="27"/>
    </row>
    <row r="659" spans="4:4" s="2" customFormat="1" ht="15" hidden="1" customHeight="1">
      <c r="D659" s="27"/>
    </row>
    <row r="660" spans="4:4" s="2" customFormat="1" ht="15" hidden="1" customHeight="1">
      <c r="D660" s="27"/>
    </row>
    <row r="661" spans="4:4" s="2" customFormat="1" ht="15" hidden="1" customHeight="1">
      <c r="D661" s="27"/>
    </row>
    <row r="662" spans="4:4" s="2" customFormat="1" ht="15" hidden="1" customHeight="1">
      <c r="D662" s="27"/>
    </row>
    <row r="663" spans="4:4" s="2" customFormat="1" ht="15" hidden="1" customHeight="1">
      <c r="D663" s="27"/>
    </row>
    <row r="664" spans="4:4" s="2" customFormat="1" ht="15" hidden="1" customHeight="1">
      <c r="D664" s="27"/>
    </row>
    <row r="665" spans="4:4" s="2" customFormat="1" ht="15" hidden="1" customHeight="1">
      <c r="D665" s="27"/>
    </row>
    <row r="666" spans="4:4" s="2" customFormat="1" ht="15" hidden="1" customHeight="1">
      <c r="D666" s="27"/>
    </row>
    <row r="667" spans="4:4" s="2" customFormat="1" ht="15" hidden="1" customHeight="1">
      <c r="D667" s="27"/>
    </row>
    <row r="668" spans="4:4" s="2" customFormat="1" ht="15" hidden="1" customHeight="1">
      <c r="D668" s="27"/>
    </row>
    <row r="669" spans="4:4" s="2" customFormat="1" ht="15" hidden="1" customHeight="1">
      <c r="D669" s="27"/>
    </row>
    <row r="670" spans="4:4" s="2" customFormat="1" ht="15" hidden="1" customHeight="1">
      <c r="D670" s="27"/>
    </row>
    <row r="671" spans="4:4" s="2" customFormat="1" ht="15" hidden="1" customHeight="1">
      <c r="D671" s="27"/>
    </row>
    <row r="672" spans="4:4" s="2" customFormat="1" ht="15" hidden="1" customHeight="1">
      <c r="D672" s="27"/>
    </row>
    <row r="673" spans="4:4" s="2" customFormat="1" ht="15" hidden="1" customHeight="1">
      <c r="D673" s="27"/>
    </row>
    <row r="674" spans="4:4" s="2" customFormat="1" ht="15" hidden="1" customHeight="1">
      <c r="D674" s="27"/>
    </row>
    <row r="675" spans="4:4" s="2" customFormat="1" ht="15" hidden="1" customHeight="1">
      <c r="D675" s="27"/>
    </row>
    <row r="676" spans="4:4" s="2" customFormat="1" ht="15" hidden="1" customHeight="1">
      <c r="D676" s="27"/>
    </row>
    <row r="677" spans="4:4" s="2" customFormat="1" ht="15" hidden="1" customHeight="1">
      <c r="D677" s="27"/>
    </row>
    <row r="678" spans="4:4" s="2" customFormat="1" ht="15" hidden="1" customHeight="1">
      <c r="D678" s="27"/>
    </row>
    <row r="679" spans="4:4" s="2" customFormat="1" ht="15" hidden="1" customHeight="1">
      <c r="D679" s="27"/>
    </row>
    <row r="680" spans="4:4" s="2" customFormat="1" ht="15" hidden="1" customHeight="1">
      <c r="D680" s="27"/>
    </row>
    <row r="681" spans="4:4" s="2" customFormat="1" ht="15" hidden="1" customHeight="1">
      <c r="D681" s="27"/>
    </row>
    <row r="682" spans="4:4" s="2" customFormat="1" ht="15" hidden="1" customHeight="1">
      <c r="D682" s="27"/>
    </row>
    <row r="683" spans="4:4" s="2" customFormat="1" ht="15" hidden="1" customHeight="1">
      <c r="D683" s="27"/>
    </row>
    <row r="684" spans="4:4" s="2" customFormat="1" ht="15" hidden="1" customHeight="1">
      <c r="D684" s="27"/>
    </row>
    <row r="685" spans="4:4" s="2" customFormat="1" ht="15" hidden="1" customHeight="1">
      <c r="D685" s="27"/>
    </row>
    <row r="686" spans="4:4" s="2" customFormat="1" ht="15" hidden="1" customHeight="1">
      <c r="D686" s="27"/>
    </row>
    <row r="687" spans="4:4" s="2" customFormat="1" ht="15" hidden="1" customHeight="1">
      <c r="D687" s="27"/>
    </row>
    <row r="688" spans="4:4" s="2" customFormat="1" ht="15" hidden="1" customHeight="1">
      <c r="D688" s="27"/>
    </row>
    <row r="689" spans="4:4" s="2" customFormat="1" ht="15" hidden="1" customHeight="1">
      <c r="D689" s="27"/>
    </row>
    <row r="690" spans="4:4" s="2" customFormat="1" ht="15" hidden="1" customHeight="1">
      <c r="D690" s="27"/>
    </row>
    <row r="691" spans="4:4" s="2" customFormat="1" ht="15" hidden="1" customHeight="1">
      <c r="D691" s="27"/>
    </row>
    <row r="692" spans="4:4" s="2" customFormat="1" ht="15" hidden="1" customHeight="1">
      <c r="D692" s="27"/>
    </row>
    <row r="693" spans="4:4" s="2" customFormat="1" ht="15" hidden="1" customHeight="1">
      <c r="D693" s="27"/>
    </row>
    <row r="694" spans="4:4" s="2" customFormat="1" ht="15" hidden="1" customHeight="1">
      <c r="D694" s="27"/>
    </row>
    <row r="695" spans="4:4" s="2" customFormat="1" ht="15" hidden="1" customHeight="1">
      <c r="D695" s="27"/>
    </row>
    <row r="696" spans="4:4" s="2" customFormat="1" ht="15" hidden="1" customHeight="1">
      <c r="D696" s="27"/>
    </row>
    <row r="697" spans="4:4" s="2" customFormat="1" ht="15" hidden="1" customHeight="1">
      <c r="D697" s="27"/>
    </row>
    <row r="698" spans="4:4" s="2" customFormat="1" ht="15" hidden="1" customHeight="1">
      <c r="D698" s="27"/>
    </row>
    <row r="699" spans="4:4" s="2" customFormat="1" ht="15" hidden="1" customHeight="1">
      <c r="D699" s="27"/>
    </row>
    <row r="700" spans="4:4" s="2" customFormat="1" ht="15" hidden="1" customHeight="1">
      <c r="D700" s="27"/>
    </row>
    <row r="701" spans="4:4" s="2" customFormat="1" ht="15" hidden="1" customHeight="1">
      <c r="D701" s="27"/>
    </row>
    <row r="702" spans="4:4" s="2" customFormat="1" ht="15" hidden="1" customHeight="1">
      <c r="D702" s="27"/>
    </row>
    <row r="703" spans="4:4" s="2" customFormat="1" ht="15" hidden="1" customHeight="1">
      <c r="D703" s="27"/>
    </row>
    <row r="704" spans="4:4" s="2" customFormat="1" ht="15" hidden="1" customHeight="1">
      <c r="D704" s="27"/>
    </row>
    <row r="705" spans="4:4" s="2" customFormat="1" ht="15" hidden="1" customHeight="1">
      <c r="D705" s="27"/>
    </row>
    <row r="706" spans="4:4" s="2" customFormat="1" ht="15" hidden="1" customHeight="1">
      <c r="D706" s="27"/>
    </row>
    <row r="707" spans="4:4" s="2" customFormat="1" ht="15" hidden="1" customHeight="1">
      <c r="D707" s="27"/>
    </row>
    <row r="708" spans="4:4" s="2" customFormat="1" ht="15" hidden="1" customHeight="1">
      <c r="D708" s="27"/>
    </row>
    <row r="709" spans="4:4" s="2" customFormat="1" ht="15" hidden="1" customHeight="1">
      <c r="D709" s="27"/>
    </row>
    <row r="710" spans="4:4" s="2" customFormat="1" ht="15" hidden="1" customHeight="1">
      <c r="D710" s="27"/>
    </row>
    <row r="711" spans="4:4" s="2" customFormat="1" ht="15" hidden="1" customHeight="1">
      <c r="D711" s="27"/>
    </row>
    <row r="712" spans="4:4" s="2" customFormat="1" ht="15" hidden="1" customHeight="1">
      <c r="D712" s="27"/>
    </row>
    <row r="713" spans="4:4" s="2" customFormat="1" ht="15" hidden="1" customHeight="1">
      <c r="D713" s="27"/>
    </row>
    <row r="714" spans="4:4" s="2" customFormat="1" ht="15" hidden="1" customHeight="1">
      <c r="D714" s="27"/>
    </row>
    <row r="715" spans="4:4" s="2" customFormat="1" ht="15" hidden="1" customHeight="1">
      <c r="D715" s="27"/>
    </row>
    <row r="716" spans="4:4" s="2" customFormat="1" ht="15" hidden="1" customHeight="1">
      <c r="D716" s="27"/>
    </row>
    <row r="717" spans="4:4" s="2" customFormat="1" ht="15" hidden="1" customHeight="1">
      <c r="D717" s="27"/>
    </row>
    <row r="718" spans="4:4" s="2" customFormat="1" ht="15" hidden="1" customHeight="1">
      <c r="D718" s="27"/>
    </row>
    <row r="719" spans="4:4" s="2" customFormat="1" ht="15" hidden="1" customHeight="1">
      <c r="D719" s="27"/>
    </row>
    <row r="720" spans="4:4" s="2" customFormat="1" ht="15" hidden="1" customHeight="1">
      <c r="D720" s="27"/>
    </row>
    <row r="721" spans="4:4" s="2" customFormat="1" ht="15" hidden="1" customHeight="1">
      <c r="D721" s="27"/>
    </row>
    <row r="722" spans="4:4" s="2" customFormat="1" ht="15" hidden="1" customHeight="1">
      <c r="D722" s="27"/>
    </row>
    <row r="723" spans="4:4" s="2" customFormat="1" ht="15" hidden="1" customHeight="1">
      <c r="D723" s="27"/>
    </row>
    <row r="724" spans="4:4" s="2" customFormat="1" ht="15" hidden="1" customHeight="1">
      <c r="D724" s="27"/>
    </row>
    <row r="725" spans="4:4" s="2" customFormat="1" ht="15" hidden="1" customHeight="1">
      <c r="D725" s="27"/>
    </row>
    <row r="726" spans="4:4" s="2" customFormat="1" ht="15" hidden="1" customHeight="1">
      <c r="D726" s="27"/>
    </row>
    <row r="727" spans="4:4" s="2" customFormat="1" ht="15" hidden="1" customHeight="1">
      <c r="D727" s="27"/>
    </row>
    <row r="728" spans="4:4" s="2" customFormat="1" ht="15" hidden="1" customHeight="1">
      <c r="D728" s="27"/>
    </row>
    <row r="729" spans="4:4" s="2" customFormat="1" ht="15" hidden="1" customHeight="1">
      <c r="D729" s="27"/>
    </row>
    <row r="730" spans="4:4" s="2" customFormat="1" ht="15" hidden="1" customHeight="1">
      <c r="D730" s="27"/>
    </row>
    <row r="731" spans="4:4" s="2" customFormat="1" ht="15" hidden="1" customHeight="1">
      <c r="D731" s="27"/>
    </row>
    <row r="732" spans="4:4" s="2" customFormat="1" ht="15" hidden="1" customHeight="1">
      <c r="D732" s="27"/>
    </row>
    <row r="733" spans="4:4" s="2" customFormat="1" ht="15" hidden="1" customHeight="1">
      <c r="D733" s="27"/>
    </row>
    <row r="734" spans="4:4" s="2" customFormat="1" ht="15" hidden="1" customHeight="1">
      <c r="D734" s="27"/>
    </row>
    <row r="735" spans="4:4" s="2" customFormat="1" ht="15" hidden="1" customHeight="1">
      <c r="D735" s="27"/>
    </row>
    <row r="736" spans="4:4" s="2" customFormat="1" ht="15" hidden="1" customHeight="1">
      <c r="D736" s="27"/>
    </row>
    <row r="737" spans="4:4" s="2" customFormat="1" ht="15" hidden="1" customHeight="1">
      <c r="D737" s="27"/>
    </row>
    <row r="738" spans="4:4" s="2" customFormat="1" ht="15" hidden="1" customHeight="1">
      <c r="D738" s="27"/>
    </row>
    <row r="739" spans="4:4" s="2" customFormat="1" ht="15" hidden="1" customHeight="1">
      <c r="D739" s="27"/>
    </row>
    <row r="740" spans="4:4" s="2" customFormat="1" ht="15" hidden="1" customHeight="1">
      <c r="D740" s="27"/>
    </row>
    <row r="741" spans="4:4" s="2" customFormat="1" ht="15" hidden="1" customHeight="1">
      <c r="D741" s="27"/>
    </row>
    <row r="742" spans="4:4" s="2" customFormat="1" ht="15" hidden="1" customHeight="1">
      <c r="D742" s="27"/>
    </row>
    <row r="743" spans="4:4" s="2" customFormat="1" ht="15" hidden="1" customHeight="1">
      <c r="D743" s="27"/>
    </row>
    <row r="744" spans="4:4" s="2" customFormat="1" ht="15" hidden="1" customHeight="1">
      <c r="D744" s="27"/>
    </row>
    <row r="745" spans="4:4" s="2" customFormat="1" ht="15" hidden="1" customHeight="1">
      <c r="D745" s="27"/>
    </row>
    <row r="746" spans="4:4" s="2" customFormat="1" ht="15" hidden="1" customHeight="1">
      <c r="D746" s="27"/>
    </row>
    <row r="747" spans="4:4" s="2" customFormat="1" ht="15" hidden="1" customHeight="1">
      <c r="D747" s="27"/>
    </row>
    <row r="748" spans="4:4" s="2" customFormat="1" ht="15" hidden="1" customHeight="1">
      <c r="D748" s="27"/>
    </row>
    <row r="749" spans="4:4" s="2" customFormat="1" ht="15" hidden="1" customHeight="1">
      <c r="D749" s="27"/>
    </row>
    <row r="750" spans="4:4" s="2" customFormat="1" ht="15" hidden="1" customHeight="1">
      <c r="D750" s="27"/>
    </row>
    <row r="751" spans="4:4" s="2" customFormat="1" ht="15" hidden="1" customHeight="1">
      <c r="D751" s="27"/>
    </row>
    <row r="752" spans="4:4" s="2" customFormat="1" ht="15" hidden="1" customHeight="1">
      <c r="D752" s="27"/>
    </row>
    <row r="753" spans="4:4" s="2" customFormat="1" ht="15" hidden="1" customHeight="1">
      <c r="D753" s="27"/>
    </row>
    <row r="754" spans="4:4" s="2" customFormat="1" ht="15" hidden="1" customHeight="1">
      <c r="D754" s="27"/>
    </row>
    <row r="755" spans="4:4" s="2" customFormat="1" ht="15" hidden="1" customHeight="1">
      <c r="D755" s="27"/>
    </row>
    <row r="756" spans="4:4" s="2" customFormat="1" ht="15" hidden="1" customHeight="1">
      <c r="D756" s="27"/>
    </row>
    <row r="757" spans="4:4" s="2" customFormat="1" ht="15" hidden="1" customHeight="1">
      <c r="D757" s="27"/>
    </row>
    <row r="758" spans="4:4" s="2" customFormat="1" ht="15" hidden="1" customHeight="1">
      <c r="D758" s="27"/>
    </row>
    <row r="759" spans="4:4" s="2" customFormat="1" ht="15" hidden="1" customHeight="1">
      <c r="D759" s="27"/>
    </row>
    <row r="760" spans="4:4" s="2" customFormat="1" ht="15" hidden="1" customHeight="1">
      <c r="D760" s="27"/>
    </row>
    <row r="761" spans="4:4" s="2" customFormat="1" ht="15" hidden="1" customHeight="1">
      <c r="D761" s="27"/>
    </row>
    <row r="762" spans="4:4" s="2" customFormat="1" ht="15" hidden="1" customHeight="1">
      <c r="D762" s="27"/>
    </row>
    <row r="763" spans="4:4" s="2" customFormat="1" ht="15" hidden="1" customHeight="1">
      <c r="D763" s="27"/>
    </row>
    <row r="764" spans="4:4" s="2" customFormat="1" ht="15" hidden="1" customHeight="1">
      <c r="D764" s="27"/>
    </row>
    <row r="765" spans="4:4" s="2" customFormat="1" ht="15" hidden="1" customHeight="1">
      <c r="D765" s="27"/>
    </row>
    <row r="766" spans="4:4" s="2" customFormat="1" ht="15" hidden="1" customHeight="1">
      <c r="D766" s="27"/>
    </row>
    <row r="767" spans="4:4" s="2" customFormat="1" ht="15" hidden="1" customHeight="1">
      <c r="D767" s="27"/>
    </row>
    <row r="768" spans="4:4" s="2" customFormat="1" ht="15" hidden="1" customHeight="1">
      <c r="D768" s="27"/>
    </row>
    <row r="769" spans="4:4" s="2" customFormat="1" ht="15" hidden="1" customHeight="1">
      <c r="D769" s="27"/>
    </row>
    <row r="770" spans="4:4" s="2" customFormat="1" ht="15" hidden="1" customHeight="1">
      <c r="D770" s="27"/>
    </row>
    <row r="771" spans="4:4" s="2" customFormat="1" ht="15" hidden="1" customHeight="1">
      <c r="D771" s="27"/>
    </row>
    <row r="772" spans="4:4" s="2" customFormat="1" ht="15" hidden="1" customHeight="1">
      <c r="D772" s="27"/>
    </row>
    <row r="773" spans="4:4" s="2" customFormat="1" ht="15" hidden="1" customHeight="1">
      <c r="D773" s="27"/>
    </row>
    <row r="774" spans="4:4" s="2" customFormat="1" ht="15" hidden="1" customHeight="1">
      <c r="D774" s="27"/>
    </row>
    <row r="775" spans="4:4" s="2" customFormat="1" ht="15" hidden="1" customHeight="1">
      <c r="D775" s="27"/>
    </row>
    <row r="776" spans="4:4" s="2" customFormat="1" ht="15" hidden="1" customHeight="1">
      <c r="D776" s="27"/>
    </row>
    <row r="777" spans="4:4" s="2" customFormat="1" ht="15" hidden="1" customHeight="1">
      <c r="D777" s="27"/>
    </row>
    <row r="778" spans="4:4" s="2" customFormat="1" ht="15" hidden="1" customHeight="1">
      <c r="D778" s="27"/>
    </row>
    <row r="779" spans="4:4" s="2" customFormat="1" ht="15" hidden="1" customHeight="1">
      <c r="D779" s="27"/>
    </row>
    <row r="780" spans="4:4" s="2" customFormat="1" ht="15" hidden="1" customHeight="1">
      <c r="D780" s="27"/>
    </row>
    <row r="781" spans="4:4" s="2" customFormat="1" ht="15" hidden="1" customHeight="1">
      <c r="D781" s="27"/>
    </row>
    <row r="782" spans="4:4" s="2" customFormat="1" ht="15" hidden="1" customHeight="1">
      <c r="D782" s="27"/>
    </row>
    <row r="783" spans="4:4" s="2" customFormat="1" ht="15" hidden="1" customHeight="1">
      <c r="D783" s="27"/>
    </row>
    <row r="784" spans="4:4" s="2" customFormat="1" ht="15" hidden="1" customHeight="1">
      <c r="D784" s="27"/>
    </row>
    <row r="785" spans="4:4" s="2" customFormat="1" ht="15" hidden="1" customHeight="1">
      <c r="D785" s="27"/>
    </row>
    <row r="786" spans="4:4" s="2" customFormat="1" ht="15" hidden="1" customHeight="1">
      <c r="D786" s="27"/>
    </row>
    <row r="787" spans="4:4" s="2" customFormat="1" ht="15" hidden="1" customHeight="1">
      <c r="D787" s="27"/>
    </row>
    <row r="788" spans="4:4" s="2" customFormat="1" ht="15" hidden="1" customHeight="1">
      <c r="D788" s="27"/>
    </row>
    <row r="789" spans="4:4" s="2" customFormat="1" ht="15" hidden="1" customHeight="1">
      <c r="D789" s="27"/>
    </row>
    <row r="790" spans="4:4" s="2" customFormat="1" ht="15" hidden="1" customHeight="1">
      <c r="D790" s="27"/>
    </row>
    <row r="791" spans="4:4" s="2" customFormat="1" ht="15" hidden="1" customHeight="1">
      <c r="D791" s="27"/>
    </row>
    <row r="792" spans="4:4" s="2" customFormat="1" ht="15" hidden="1" customHeight="1">
      <c r="D792" s="27"/>
    </row>
    <row r="793" spans="4:4" s="2" customFormat="1" ht="15" hidden="1" customHeight="1">
      <c r="D793" s="27"/>
    </row>
    <row r="794" spans="4:4" s="2" customFormat="1" ht="15" hidden="1" customHeight="1">
      <c r="D794" s="27"/>
    </row>
    <row r="795" spans="4:4" s="2" customFormat="1" ht="15" hidden="1" customHeight="1">
      <c r="D795" s="27"/>
    </row>
    <row r="796" spans="4:4" s="2" customFormat="1" ht="15" hidden="1" customHeight="1">
      <c r="D796" s="27"/>
    </row>
    <row r="797" spans="4:4" s="2" customFormat="1" ht="15" hidden="1" customHeight="1">
      <c r="D797" s="27"/>
    </row>
    <row r="798" spans="4:4" s="2" customFormat="1" ht="15" hidden="1" customHeight="1">
      <c r="D798" s="27"/>
    </row>
    <row r="799" spans="4:4" s="2" customFormat="1" ht="15" hidden="1" customHeight="1">
      <c r="D799" s="27"/>
    </row>
    <row r="800" spans="4:4" s="2" customFormat="1" ht="15" hidden="1" customHeight="1">
      <c r="D800" s="27"/>
    </row>
    <row r="801" spans="4:4" s="2" customFormat="1" ht="15" hidden="1" customHeight="1">
      <c r="D801" s="27"/>
    </row>
    <row r="802" spans="4:4" s="2" customFormat="1" ht="15" hidden="1" customHeight="1">
      <c r="D802" s="27"/>
    </row>
    <row r="803" spans="4:4" s="2" customFormat="1" ht="15" hidden="1" customHeight="1">
      <c r="D803" s="27"/>
    </row>
    <row r="804" spans="4:4" s="2" customFormat="1" ht="15" hidden="1" customHeight="1">
      <c r="D804" s="27"/>
    </row>
    <row r="805" spans="4:4" s="2" customFormat="1" ht="15" hidden="1" customHeight="1">
      <c r="D805" s="27"/>
    </row>
    <row r="806" spans="4:4" s="2" customFormat="1" ht="15" hidden="1" customHeight="1">
      <c r="D806" s="27"/>
    </row>
    <row r="807" spans="4:4" s="2" customFormat="1" ht="15" hidden="1" customHeight="1">
      <c r="D807" s="27"/>
    </row>
    <row r="808" spans="4:4" s="2" customFormat="1" ht="15" hidden="1" customHeight="1">
      <c r="D808" s="27"/>
    </row>
    <row r="809" spans="4:4" s="2" customFormat="1" ht="15" hidden="1" customHeight="1">
      <c r="D809" s="27"/>
    </row>
    <row r="810" spans="4:4" s="2" customFormat="1" ht="15" hidden="1" customHeight="1">
      <c r="D810" s="27"/>
    </row>
    <row r="811" spans="4:4" s="2" customFormat="1" ht="15" hidden="1" customHeight="1">
      <c r="D811" s="27"/>
    </row>
    <row r="812" spans="4:4" s="2" customFormat="1" ht="15" hidden="1" customHeight="1">
      <c r="D812" s="27"/>
    </row>
    <row r="813" spans="4:4" s="2" customFormat="1" ht="15" hidden="1" customHeight="1">
      <c r="D813" s="27"/>
    </row>
    <row r="814" spans="4:4" s="2" customFormat="1" ht="15" hidden="1" customHeight="1">
      <c r="D814" s="27"/>
    </row>
    <row r="815" spans="4:4" s="2" customFormat="1" ht="15" hidden="1" customHeight="1">
      <c r="D815" s="27"/>
    </row>
    <row r="816" spans="4:4" s="2" customFormat="1" ht="15" hidden="1" customHeight="1">
      <c r="D816" s="27"/>
    </row>
    <row r="817" spans="4:4" s="2" customFormat="1" ht="15" hidden="1" customHeight="1">
      <c r="D817" s="27"/>
    </row>
    <row r="818" spans="4:4" s="2" customFormat="1" ht="15" hidden="1" customHeight="1">
      <c r="D818" s="27"/>
    </row>
    <row r="819" spans="4:4" s="2" customFormat="1" ht="15" hidden="1" customHeight="1">
      <c r="D819" s="27"/>
    </row>
    <row r="820" spans="4:4" s="2" customFormat="1" ht="15" hidden="1" customHeight="1">
      <c r="D820" s="27"/>
    </row>
    <row r="821" spans="4:4" s="2" customFormat="1" ht="15" hidden="1" customHeight="1">
      <c r="D821" s="27"/>
    </row>
    <row r="822" spans="4:4" s="2" customFormat="1" ht="15" hidden="1" customHeight="1">
      <c r="D822" s="27"/>
    </row>
    <row r="823" spans="4:4" s="2" customFormat="1" ht="15" hidden="1" customHeight="1">
      <c r="D823" s="27"/>
    </row>
    <row r="824" spans="4:4" s="2" customFormat="1" ht="15" hidden="1" customHeight="1">
      <c r="D824" s="27"/>
    </row>
    <row r="825" spans="4:4" s="2" customFormat="1" ht="15" hidden="1" customHeight="1">
      <c r="D825" s="27"/>
    </row>
    <row r="826" spans="4:4" s="2" customFormat="1" ht="15" hidden="1" customHeight="1">
      <c r="D826" s="27"/>
    </row>
    <row r="827" spans="4:4" s="2" customFormat="1" ht="15" hidden="1" customHeight="1">
      <c r="D827" s="27"/>
    </row>
    <row r="828" spans="4:4" s="2" customFormat="1" ht="15" hidden="1" customHeight="1">
      <c r="D828" s="27"/>
    </row>
    <row r="829" spans="4:4" s="2" customFormat="1" ht="15" hidden="1" customHeight="1">
      <c r="D829" s="27"/>
    </row>
    <row r="830" spans="4:4" s="2" customFormat="1" ht="15" hidden="1" customHeight="1">
      <c r="D830" s="27"/>
    </row>
    <row r="831" spans="4:4" s="2" customFormat="1" ht="15" hidden="1" customHeight="1">
      <c r="D831" s="27"/>
    </row>
    <row r="832" spans="4:4" s="2" customFormat="1" ht="15" hidden="1" customHeight="1">
      <c r="D832" s="27"/>
    </row>
    <row r="833" spans="4:4" s="2" customFormat="1" ht="15" hidden="1" customHeight="1">
      <c r="D833" s="27"/>
    </row>
    <row r="834" spans="4:4" s="2" customFormat="1" ht="15" hidden="1" customHeight="1">
      <c r="D834" s="27"/>
    </row>
    <row r="835" spans="4:4" s="2" customFormat="1" ht="15" hidden="1" customHeight="1">
      <c r="D835" s="27"/>
    </row>
    <row r="836" spans="4:4" s="2" customFormat="1" ht="15" hidden="1" customHeight="1">
      <c r="D836" s="27"/>
    </row>
    <row r="837" spans="4:4" s="2" customFormat="1" ht="15" hidden="1" customHeight="1">
      <c r="D837" s="27"/>
    </row>
    <row r="838" spans="4:4" s="2" customFormat="1" ht="15" hidden="1" customHeight="1">
      <c r="D838" s="27"/>
    </row>
    <row r="839" spans="4:4" s="2" customFormat="1" ht="15" hidden="1" customHeight="1">
      <c r="D839" s="27"/>
    </row>
    <row r="840" spans="4:4" s="2" customFormat="1" ht="15" hidden="1" customHeight="1">
      <c r="D840" s="27"/>
    </row>
    <row r="841" spans="4:4" s="2" customFormat="1" ht="15" hidden="1" customHeight="1">
      <c r="D841" s="27"/>
    </row>
    <row r="842" spans="4:4" s="2" customFormat="1" ht="15" hidden="1" customHeight="1">
      <c r="D842" s="27"/>
    </row>
    <row r="843" spans="4:4" s="2" customFormat="1" ht="15" hidden="1" customHeight="1">
      <c r="D843" s="27"/>
    </row>
    <row r="844" spans="4:4" s="2" customFormat="1" ht="15" hidden="1" customHeight="1">
      <c r="D844" s="27"/>
    </row>
    <row r="845" spans="4:4" s="2" customFormat="1" ht="15" hidden="1" customHeight="1">
      <c r="D845" s="27"/>
    </row>
    <row r="846" spans="4:4" s="2" customFormat="1" ht="15" hidden="1" customHeight="1">
      <c r="D846" s="27"/>
    </row>
    <row r="847" spans="4:4" s="2" customFormat="1" ht="15" hidden="1" customHeight="1">
      <c r="D847" s="27"/>
    </row>
    <row r="848" spans="4:4" s="2" customFormat="1" ht="15" hidden="1" customHeight="1">
      <c r="D848" s="27"/>
    </row>
    <row r="849" spans="4:4" s="2" customFormat="1" ht="15" hidden="1" customHeight="1">
      <c r="D849" s="27"/>
    </row>
    <row r="850" spans="4:4" s="2" customFormat="1" ht="15" hidden="1" customHeight="1">
      <c r="D850" s="27"/>
    </row>
    <row r="851" spans="4:4" s="2" customFormat="1" ht="15" hidden="1" customHeight="1">
      <c r="D851" s="27"/>
    </row>
    <row r="852" spans="4:4" s="2" customFormat="1" ht="15" hidden="1" customHeight="1">
      <c r="D852" s="27"/>
    </row>
    <row r="853" spans="4:4" s="2" customFormat="1" ht="15" hidden="1" customHeight="1">
      <c r="D853" s="27"/>
    </row>
    <row r="854" spans="4:4" s="2" customFormat="1" ht="15" hidden="1" customHeight="1">
      <c r="D854" s="27"/>
    </row>
    <row r="855" spans="4:4" s="2" customFormat="1" ht="15" hidden="1" customHeight="1">
      <c r="D855" s="27"/>
    </row>
    <row r="856" spans="4:4" s="2" customFormat="1" ht="15" hidden="1" customHeight="1">
      <c r="D856" s="27"/>
    </row>
    <row r="857" spans="4:4" s="2" customFormat="1" ht="15" hidden="1" customHeight="1">
      <c r="D857" s="27"/>
    </row>
    <row r="858" spans="4:4" s="2" customFormat="1" ht="15" hidden="1" customHeight="1">
      <c r="D858" s="27"/>
    </row>
    <row r="859" spans="4:4" s="2" customFormat="1" ht="15" hidden="1" customHeight="1">
      <c r="D859" s="27"/>
    </row>
    <row r="860" spans="4:4" s="2" customFormat="1" ht="15" hidden="1" customHeight="1">
      <c r="D860" s="27"/>
    </row>
    <row r="861" spans="4:4" s="2" customFormat="1" ht="15" hidden="1" customHeight="1">
      <c r="D861" s="27"/>
    </row>
    <row r="862" spans="4:4" s="2" customFormat="1" ht="15" hidden="1" customHeight="1">
      <c r="D862" s="27"/>
    </row>
    <row r="863" spans="4:4" s="2" customFormat="1" ht="15" hidden="1" customHeight="1">
      <c r="D863" s="27"/>
    </row>
    <row r="864" spans="4:4" s="2" customFormat="1" ht="15" hidden="1" customHeight="1">
      <c r="D864" s="27"/>
    </row>
    <row r="865" spans="4:4" s="2" customFormat="1" ht="15" hidden="1" customHeight="1">
      <c r="D865" s="27"/>
    </row>
    <row r="866" spans="4:4" s="2" customFormat="1" ht="15" hidden="1" customHeight="1">
      <c r="D866" s="27"/>
    </row>
    <row r="867" spans="4:4" s="2" customFormat="1" ht="15" hidden="1" customHeight="1">
      <c r="D867" s="27"/>
    </row>
    <row r="868" spans="4:4" s="2" customFormat="1" ht="15" hidden="1" customHeight="1">
      <c r="D868" s="27"/>
    </row>
    <row r="869" spans="4:4" s="2" customFormat="1" ht="15" hidden="1" customHeight="1">
      <c r="D869" s="27"/>
    </row>
    <row r="870" spans="4:4" s="2" customFormat="1" ht="15" hidden="1" customHeight="1">
      <c r="D870" s="27"/>
    </row>
    <row r="871" spans="4:4" s="2" customFormat="1" ht="15" hidden="1" customHeight="1">
      <c r="D871" s="27"/>
    </row>
    <row r="872" spans="4:4" s="2" customFormat="1" ht="15" hidden="1" customHeight="1">
      <c r="D872" s="27"/>
    </row>
    <row r="873" spans="4:4" s="2" customFormat="1" ht="15" hidden="1" customHeight="1">
      <c r="D873" s="27"/>
    </row>
    <row r="874" spans="4:4" s="2" customFormat="1" ht="15" hidden="1" customHeight="1">
      <c r="D874" s="27"/>
    </row>
    <row r="875" spans="4:4" s="2" customFormat="1" ht="15" hidden="1" customHeight="1">
      <c r="D875" s="27"/>
    </row>
    <row r="876" spans="4:4" s="2" customFormat="1" ht="15" hidden="1" customHeight="1">
      <c r="D876" s="27"/>
    </row>
    <row r="877" spans="4:4" s="2" customFormat="1" ht="15" hidden="1" customHeight="1">
      <c r="D877" s="27"/>
    </row>
    <row r="878" spans="4:4" s="2" customFormat="1" ht="15" hidden="1" customHeight="1">
      <c r="D878" s="27"/>
    </row>
    <row r="879" spans="4:4" s="2" customFormat="1" ht="15" hidden="1" customHeight="1">
      <c r="D879" s="27"/>
    </row>
    <row r="880" spans="4:4" s="2" customFormat="1" ht="15" hidden="1" customHeight="1">
      <c r="D880" s="27"/>
    </row>
    <row r="881" spans="4:4" s="2" customFormat="1" ht="15" hidden="1" customHeight="1">
      <c r="D881" s="27"/>
    </row>
    <row r="882" spans="4:4" s="2" customFormat="1" ht="15" hidden="1" customHeight="1">
      <c r="D882" s="27"/>
    </row>
    <row r="883" spans="4:4" s="2" customFormat="1" ht="15" hidden="1" customHeight="1">
      <c r="D883" s="27"/>
    </row>
    <row r="884" spans="4:4" s="2" customFormat="1" ht="15" hidden="1" customHeight="1">
      <c r="D884" s="27"/>
    </row>
    <row r="885" spans="4:4" s="2" customFormat="1" ht="15" hidden="1" customHeight="1">
      <c r="D885" s="27"/>
    </row>
    <row r="886" spans="4:4" s="2" customFormat="1" ht="15" hidden="1" customHeight="1">
      <c r="D886" s="27"/>
    </row>
    <row r="887" spans="4:4" s="2" customFormat="1" ht="15" hidden="1" customHeight="1">
      <c r="D887" s="27"/>
    </row>
    <row r="888" spans="4:4" s="2" customFormat="1" ht="15" hidden="1" customHeight="1">
      <c r="D888" s="27"/>
    </row>
    <row r="889" spans="4:4" s="2" customFormat="1" ht="15" hidden="1" customHeight="1">
      <c r="D889" s="27"/>
    </row>
    <row r="890" spans="4:4" s="2" customFormat="1" ht="15" hidden="1" customHeight="1">
      <c r="D890" s="27"/>
    </row>
    <row r="891" spans="4:4" s="2" customFormat="1" ht="15" hidden="1" customHeight="1">
      <c r="D891" s="27"/>
    </row>
    <row r="892" spans="4:4" s="2" customFormat="1" ht="15" hidden="1" customHeight="1">
      <c r="D892" s="27"/>
    </row>
    <row r="893" spans="4:4" s="2" customFormat="1" ht="15" hidden="1" customHeight="1">
      <c r="D893" s="27"/>
    </row>
    <row r="894" spans="4:4" s="2" customFormat="1" ht="15" hidden="1" customHeight="1">
      <c r="D894" s="27"/>
    </row>
    <row r="895" spans="4:4" s="2" customFormat="1" ht="15" hidden="1" customHeight="1">
      <c r="D895" s="27"/>
    </row>
    <row r="896" spans="4:4" s="2" customFormat="1" ht="15" hidden="1" customHeight="1">
      <c r="D896" s="27"/>
    </row>
    <row r="897" spans="4:4" s="2" customFormat="1" ht="15" hidden="1" customHeight="1">
      <c r="D897" s="27"/>
    </row>
    <row r="898" spans="4:4" s="2" customFormat="1" ht="15" hidden="1" customHeight="1">
      <c r="D898" s="27"/>
    </row>
    <row r="899" spans="4:4" s="2" customFormat="1" ht="15" hidden="1" customHeight="1">
      <c r="D899" s="27"/>
    </row>
    <row r="900" spans="4:4" s="2" customFormat="1" ht="15" hidden="1" customHeight="1">
      <c r="D900" s="27"/>
    </row>
    <row r="901" spans="4:4" s="2" customFormat="1" ht="15" hidden="1" customHeight="1">
      <c r="D901" s="27"/>
    </row>
    <row r="902" spans="4:4" s="2" customFormat="1" ht="15" hidden="1" customHeight="1">
      <c r="D902" s="27"/>
    </row>
    <row r="903" spans="4:4" s="2" customFormat="1" ht="15" hidden="1" customHeight="1">
      <c r="D903" s="27"/>
    </row>
    <row r="904" spans="4:4" s="2" customFormat="1" ht="15" hidden="1" customHeight="1">
      <c r="D904" s="27"/>
    </row>
    <row r="905" spans="4:4" s="2" customFormat="1" ht="15" hidden="1" customHeight="1">
      <c r="D905" s="27"/>
    </row>
    <row r="906" spans="4:4" s="2" customFormat="1" ht="15" hidden="1" customHeight="1">
      <c r="D906" s="27"/>
    </row>
    <row r="907" spans="4:4" s="2" customFormat="1" ht="15" hidden="1" customHeight="1">
      <c r="D907" s="27"/>
    </row>
    <row r="908" spans="4:4" s="2" customFormat="1" ht="15" hidden="1" customHeight="1">
      <c r="D908" s="27"/>
    </row>
    <row r="909" spans="4:4" s="2" customFormat="1" ht="15" hidden="1" customHeight="1">
      <c r="D909" s="27"/>
    </row>
    <row r="910" spans="4:4" s="2" customFormat="1" ht="15" hidden="1" customHeight="1">
      <c r="D910" s="27"/>
    </row>
    <row r="911" spans="4:4" s="2" customFormat="1" ht="15" hidden="1" customHeight="1">
      <c r="D911" s="27"/>
    </row>
    <row r="912" spans="4:4" s="2" customFormat="1" ht="15" hidden="1" customHeight="1">
      <c r="D912" s="27"/>
    </row>
    <row r="913" spans="4:4" s="2" customFormat="1" ht="15" hidden="1" customHeight="1">
      <c r="D913" s="27"/>
    </row>
    <row r="914" spans="4:4" s="2" customFormat="1" ht="15" hidden="1" customHeight="1">
      <c r="D914" s="27"/>
    </row>
    <row r="915" spans="4:4" s="2" customFormat="1" ht="15" hidden="1" customHeight="1">
      <c r="D915" s="27"/>
    </row>
    <row r="916" spans="4:4" s="2" customFormat="1" ht="15" hidden="1" customHeight="1">
      <c r="D916" s="27"/>
    </row>
    <row r="917" spans="4:4" s="2" customFormat="1" ht="15" hidden="1" customHeight="1">
      <c r="D917" s="27"/>
    </row>
    <row r="918" spans="4:4" s="2" customFormat="1" ht="15" hidden="1" customHeight="1">
      <c r="D918" s="27"/>
    </row>
    <row r="919" spans="4:4" s="2" customFormat="1" ht="15" hidden="1" customHeight="1">
      <c r="D919" s="27"/>
    </row>
    <row r="920" spans="4:4" s="2" customFormat="1" ht="15" hidden="1" customHeight="1">
      <c r="D920" s="27"/>
    </row>
    <row r="921" spans="4:4" s="2" customFormat="1" ht="15" hidden="1" customHeight="1">
      <c r="D921" s="27"/>
    </row>
    <row r="922" spans="4:4" s="2" customFormat="1" ht="15" hidden="1" customHeight="1">
      <c r="D922" s="27"/>
    </row>
    <row r="923" spans="4:4" s="2" customFormat="1" ht="15" hidden="1" customHeight="1">
      <c r="D923" s="27"/>
    </row>
    <row r="924" spans="4:4" s="2" customFormat="1" ht="15" hidden="1" customHeight="1">
      <c r="D924" s="27"/>
    </row>
    <row r="925" spans="4:4" s="2" customFormat="1" ht="15" hidden="1" customHeight="1">
      <c r="D925" s="27"/>
    </row>
    <row r="926" spans="4:4" s="2" customFormat="1" ht="15" hidden="1" customHeight="1">
      <c r="D926" s="27"/>
    </row>
    <row r="927" spans="4:4" s="2" customFormat="1" ht="15" hidden="1" customHeight="1">
      <c r="D927" s="27"/>
    </row>
    <row r="928" spans="4:4" s="2" customFormat="1" ht="15" hidden="1" customHeight="1">
      <c r="D928" s="27"/>
    </row>
    <row r="929" spans="4:4" s="2" customFormat="1" ht="15" hidden="1" customHeight="1">
      <c r="D929" s="27"/>
    </row>
    <row r="930" spans="4:4" s="2" customFormat="1" ht="15" hidden="1" customHeight="1">
      <c r="D930" s="27"/>
    </row>
    <row r="931" spans="4:4" s="2" customFormat="1" ht="15" hidden="1" customHeight="1">
      <c r="D931" s="27"/>
    </row>
    <row r="932" spans="4:4" s="2" customFormat="1" ht="15" hidden="1" customHeight="1">
      <c r="D932" s="27"/>
    </row>
    <row r="933" spans="4:4" s="2" customFormat="1" ht="15" hidden="1" customHeight="1">
      <c r="D933" s="27"/>
    </row>
    <row r="934" spans="4:4" s="2" customFormat="1" ht="15" hidden="1" customHeight="1">
      <c r="D934" s="27"/>
    </row>
    <row r="935" spans="4:4" s="2" customFormat="1" ht="15" hidden="1" customHeight="1">
      <c r="D935" s="27"/>
    </row>
    <row r="936" spans="4:4" s="2" customFormat="1" ht="15" hidden="1" customHeight="1">
      <c r="D936" s="27"/>
    </row>
    <row r="937" spans="4:4" s="2" customFormat="1" ht="15" hidden="1" customHeight="1">
      <c r="D937" s="27"/>
    </row>
    <row r="938" spans="4:4" s="2" customFormat="1" ht="15" hidden="1" customHeight="1">
      <c r="D938" s="27"/>
    </row>
    <row r="939" spans="4:4" s="2" customFormat="1" ht="15" hidden="1" customHeight="1">
      <c r="D939" s="27"/>
    </row>
    <row r="940" spans="4:4" s="2" customFormat="1" ht="15" hidden="1" customHeight="1">
      <c r="D940" s="27"/>
    </row>
    <row r="941" spans="4:4" s="2" customFormat="1" ht="15" hidden="1" customHeight="1">
      <c r="D941" s="27"/>
    </row>
    <row r="942" spans="4:4" s="2" customFormat="1" ht="15" hidden="1" customHeight="1">
      <c r="D942" s="27"/>
    </row>
    <row r="943" spans="4:4" s="2" customFormat="1" ht="15" hidden="1" customHeight="1">
      <c r="D943" s="27"/>
    </row>
    <row r="944" spans="4:4" s="2" customFormat="1" ht="15" hidden="1" customHeight="1">
      <c r="D944" s="27"/>
    </row>
    <row r="945" spans="4:4" s="2" customFormat="1" ht="15" hidden="1" customHeight="1">
      <c r="D945" s="27"/>
    </row>
    <row r="946" spans="4:4" s="2" customFormat="1" ht="15" hidden="1" customHeight="1">
      <c r="D946" s="27"/>
    </row>
    <row r="947" spans="4:4" s="2" customFormat="1" ht="15" hidden="1" customHeight="1">
      <c r="D947" s="27"/>
    </row>
    <row r="948" spans="4:4" s="2" customFormat="1" ht="15" hidden="1" customHeight="1">
      <c r="D948" s="27"/>
    </row>
    <row r="949" spans="4:4" s="2" customFormat="1" ht="15" hidden="1" customHeight="1">
      <c r="D949" s="27"/>
    </row>
    <row r="950" spans="4:4" s="2" customFormat="1" ht="15" hidden="1" customHeight="1">
      <c r="D950" s="27"/>
    </row>
    <row r="951" spans="4:4" s="2" customFormat="1" ht="15" hidden="1" customHeight="1">
      <c r="D951" s="27"/>
    </row>
    <row r="952" spans="4:4" s="2" customFormat="1" ht="15" hidden="1" customHeight="1">
      <c r="D952" s="27"/>
    </row>
    <row r="953" spans="4:4" s="2" customFormat="1" ht="15" hidden="1" customHeight="1">
      <c r="D953" s="27"/>
    </row>
    <row r="954" spans="4:4" s="2" customFormat="1" ht="15" hidden="1" customHeight="1">
      <c r="D954" s="27"/>
    </row>
    <row r="955" spans="4:4" s="2" customFormat="1" ht="15" hidden="1" customHeight="1">
      <c r="D955" s="27"/>
    </row>
    <row r="956" spans="4:4" s="2" customFormat="1" ht="15" hidden="1" customHeight="1">
      <c r="D956" s="27"/>
    </row>
    <row r="957" spans="4:4" s="2" customFormat="1" ht="15" hidden="1" customHeight="1">
      <c r="D957" s="27"/>
    </row>
    <row r="958" spans="4:4" s="2" customFormat="1" ht="15" hidden="1" customHeight="1">
      <c r="D958" s="27"/>
    </row>
    <row r="959" spans="4:4" s="2" customFormat="1" ht="15" hidden="1" customHeight="1">
      <c r="D959" s="27"/>
    </row>
    <row r="960" spans="4:4" s="2" customFormat="1" ht="15" hidden="1" customHeight="1">
      <c r="D960" s="27"/>
    </row>
    <row r="961" spans="4:4" s="2" customFormat="1" ht="15" hidden="1" customHeight="1">
      <c r="D961" s="27"/>
    </row>
    <row r="962" spans="4:4" s="2" customFormat="1" ht="15" hidden="1" customHeight="1">
      <c r="D962" s="27"/>
    </row>
    <row r="963" spans="4:4" s="2" customFormat="1" ht="15" hidden="1" customHeight="1">
      <c r="D963" s="27"/>
    </row>
    <row r="964" spans="4:4" s="2" customFormat="1" ht="15" hidden="1" customHeight="1">
      <c r="D964" s="27"/>
    </row>
    <row r="965" spans="4:4" s="2" customFormat="1" ht="15" hidden="1" customHeight="1">
      <c r="D965" s="27"/>
    </row>
    <row r="966" spans="4:4" s="2" customFormat="1" ht="15" hidden="1" customHeight="1">
      <c r="D966" s="27"/>
    </row>
    <row r="967" spans="4:4" s="2" customFormat="1" ht="15" hidden="1" customHeight="1">
      <c r="D967" s="27"/>
    </row>
    <row r="968" spans="4:4" s="2" customFormat="1" ht="15" hidden="1" customHeight="1">
      <c r="D968" s="27"/>
    </row>
    <row r="969" spans="4:4" s="2" customFormat="1" ht="15" hidden="1" customHeight="1">
      <c r="D969" s="27"/>
    </row>
    <row r="970" spans="4:4" s="2" customFormat="1" ht="15" hidden="1" customHeight="1">
      <c r="D970" s="27"/>
    </row>
    <row r="971" spans="4:4" s="2" customFormat="1" ht="15" hidden="1" customHeight="1">
      <c r="D971" s="27"/>
    </row>
    <row r="972" spans="4:4" s="2" customFormat="1" ht="15" hidden="1" customHeight="1">
      <c r="D972" s="27"/>
    </row>
    <row r="973" spans="4:4" s="2" customFormat="1" ht="15" hidden="1" customHeight="1">
      <c r="D973" s="27"/>
    </row>
    <row r="974" spans="4:4" s="2" customFormat="1" ht="15" hidden="1" customHeight="1">
      <c r="D974" s="27"/>
    </row>
    <row r="975" spans="4:4" s="2" customFormat="1" ht="15" hidden="1" customHeight="1">
      <c r="D975" s="27"/>
    </row>
    <row r="976" spans="4:4" s="2" customFormat="1" ht="15" hidden="1" customHeight="1">
      <c r="D976" s="27"/>
    </row>
    <row r="977" spans="4:4" s="2" customFormat="1" ht="15" hidden="1" customHeight="1">
      <c r="D977" s="27"/>
    </row>
    <row r="978" spans="4:4" s="2" customFormat="1" ht="15" hidden="1" customHeight="1">
      <c r="D978" s="27"/>
    </row>
    <row r="979" spans="4:4" s="2" customFormat="1" ht="15" hidden="1" customHeight="1">
      <c r="D979" s="27"/>
    </row>
    <row r="980" spans="4:4" s="2" customFormat="1" ht="15" hidden="1" customHeight="1">
      <c r="D980" s="27"/>
    </row>
    <row r="981" spans="4:4" s="2" customFormat="1" ht="15" hidden="1" customHeight="1">
      <c r="D981" s="27"/>
    </row>
    <row r="982" spans="4:4" s="2" customFormat="1" ht="15" hidden="1" customHeight="1">
      <c r="D982" s="27"/>
    </row>
    <row r="983" spans="4:4" s="2" customFormat="1" ht="15" hidden="1" customHeight="1">
      <c r="D983" s="27"/>
    </row>
    <row r="984" spans="4:4" s="2" customFormat="1" ht="15" hidden="1" customHeight="1">
      <c r="D984" s="27"/>
    </row>
    <row r="985" spans="4:4" s="2" customFormat="1" ht="15" hidden="1" customHeight="1">
      <c r="D985" s="27"/>
    </row>
    <row r="986" spans="4:4" s="2" customFormat="1" ht="15" hidden="1" customHeight="1">
      <c r="D986" s="27"/>
    </row>
    <row r="987" spans="4:4" s="2" customFormat="1" ht="15" hidden="1" customHeight="1">
      <c r="D987" s="27"/>
    </row>
    <row r="988" spans="4:4" s="2" customFormat="1" ht="15" hidden="1" customHeight="1">
      <c r="D988" s="27"/>
    </row>
    <row r="989" spans="4:4" s="2" customFormat="1" ht="15" hidden="1" customHeight="1">
      <c r="D989" s="27"/>
    </row>
    <row r="990" spans="4:4" s="2" customFormat="1" ht="15" hidden="1" customHeight="1">
      <c r="D990" s="27"/>
    </row>
    <row r="991" spans="4:4" s="2" customFormat="1" ht="15" hidden="1" customHeight="1">
      <c r="D991" s="27"/>
    </row>
    <row r="992" spans="4:4" s="2" customFormat="1" ht="15" hidden="1" customHeight="1">
      <c r="D992" s="27"/>
    </row>
    <row r="993" spans="4:4" s="2" customFormat="1" ht="15" hidden="1" customHeight="1">
      <c r="D993" s="27"/>
    </row>
    <row r="994" spans="4:4" s="2" customFormat="1" ht="15" hidden="1" customHeight="1">
      <c r="D994" s="27"/>
    </row>
    <row r="995" spans="4:4" s="2" customFormat="1" ht="15" hidden="1" customHeight="1">
      <c r="D995" s="27"/>
    </row>
    <row r="996" spans="4:4" s="2" customFormat="1" ht="15" hidden="1" customHeight="1">
      <c r="D996" s="27"/>
    </row>
    <row r="997" spans="4:4" s="2" customFormat="1" ht="15" hidden="1" customHeight="1">
      <c r="D997" s="27"/>
    </row>
    <row r="998" spans="4:4" s="2" customFormat="1" ht="15" hidden="1" customHeight="1">
      <c r="D998" s="27"/>
    </row>
    <row r="999" spans="4:4" s="2" customFormat="1" ht="15" hidden="1" customHeight="1">
      <c r="D999" s="27"/>
    </row>
    <row r="1000" spans="4:4" s="2" customFormat="1" ht="15" hidden="1" customHeight="1">
      <c r="D1000" s="27"/>
    </row>
    <row r="1001" spans="4:4" s="2" customFormat="1" ht="15" hidden="1" customHeight="1">
      <c r="D1001" s="27"/>
    </row>
    <row r="1002" spans="4:4" s="2" customFormat="1" ht="15" hidden="1" customHeight="1">
      <c r="D1002" s="27"/>
    </row>
    <row r="1003" spans="4:4" s="2" customFormat="1" ht="15" hidden="1" customHeight="1">
      <c r="D1003" s="27"/>
    </row>
    <row r="1004" spans="4:4" s="2" customFormat="1" ht="15" hidden="1" customHeight="1">
      <c r="D1004" s="27"/>
    </row>
    <row r="1005" spans="4:4" s="2" customFormat="1" ht="15" hidden="1" customHeight="1">
      <c r="D1005" s="27"/>
    </row>
    <row r="1006" spans="4:4" s="2" customFormat="1" ht="15" hidden="1" customHeight="1">
      <c r="D1006" s="27"/>
    </row>
    <row r="1007" spans="4:4" s="2" customFormat="1" ht="15" hidden="1" customHeight="1">
      <c r="D1007" s="27"/>
    </row>
    <row r="1008" spans="4:4" s="2" customFormat="1" ht="15" hidden="1" customHeight="1">
      <c r="D1008" s="27"/>
    </row>
    <row r="1009" spans="4:4" s="2" customFormat="1" ht="15" hidden="1" customHeight="1">
      <c r="D1009" s="27"/>
    </row>
    <row r="1010" spans="4:4" s="2" customFormat="1" ht="15" hidden="1" customHeight="1">
      <c r="D1010" s="27"/>
    </row>
    <row r="1011" spans="4:4" s="2" customFormat="1" ht="15" hidden="1" customHeight="1">
      <c r="D1011" s="27"/>
    </row>
    <row r="1012" spans="4:4" s="2" customFormat="1" ht="15" hidden="1" customHeight="1">
      <c r="D1012" s="27"/>
    </row>
    <row r="1013" spans="4:4" s="2" customFormat="1" ht="15" hidden="1" customHeight="1">
      <c r="D1013" s="27"/>
    </row>
    <row r="1014" spans="4:4" s="2" customFormat="1" ht="15" hidden="1" customHeight="1">
      <c r="D1014" s="27"/>
    </row>
    <row r="1015" spans="4:4" s="2" customFormat="1" ht="15" hidden="1" customHeight="1">
      <c r="D1015" s="27"/>
    </row>
    <row r="1016" spans="4:4" s="2" customFormat="1" ht="15" hidden="1" customHeight="1">
      <c r="D1016" s="27"/>
    </row>
    <row r="1017" spans="4:4" s="2" customFormat="1" ht="15" hidden="1" customHeight="1">
      <c r="D1017" s="27"/>
    </row>
    <row r="1018" spans="4:4" s="2" customFormat="1" ht="15" hidden="1" customHeight="1">
      <c r="D1018" s="27"/>
    </row>
    <row r="1019" spans="4:4" s="2" customFormat="1" ht="15" hidden="1" customHeight="1">
      <c r="D1019" s="27"/>
    </row>
    <row r="1020" spans="4:4" s="2" customFormat="1" ht="15" hidden="1" customHeight="1">
      <c r="D1020" s="27"/>
    </row>
    <row r="1021" spans="4:4" s="2" customFormat="1" ht="15" hidden="1" customHeight="1">
      <c r="D1021" s="27"/>
    </row>
    <row r="1022" spans="4:4" s="2" customFormat="1" ht="15" hidden="1" customHeight="1">
      <c r="D1022" s="27"/>
    </row>
    <row r="1023" spans="4:4" s="2" customFormat="1" ht="15" hidden="1" customHeight="1">
      <c r="D1023" s="27"/>
    </row>
    <row r="1024" spans="4:4" s="2" customFormat="1" ht="15" hidden="1" customHeight="1">
      <c r="D1024" s="27"/>
    </row>
    <row r="1025" spans="4:4" s="2" customFormat="1" ht="15" hidden="1" customHeight="1">
      <c r="D1025" s="27"/>
    </row>
    <row r="1026" spans="4:4" s="2" customFormat="1" ht="15" hidden="1" customHeight="1">
      <c r="D1026" s="27"/>
    </row>
    <row r="1027" spans="4:4" s="2" customFormat="1" ht="15" hidden="1" customHeight="1">
      <c r="D1027" s="27"/>
    </row>
    <row r="1028" spans="4:4" s="2" customFormat="1" ht="15" hidden="1" customHeight="1">
      <c r="D1028" s="27"/>
    </row>
    <row r="1029" spans="4:4" s="2" customFormat="1" ht="15" hidden="1" customHeight="1">
      <c r="D1029" s="27"/>
    </row>
    <row r="1030" spans="4:4" s="2" customFormat="1" ht="15" hidden="1" customHeight="1">
      <c r="D1030" s="27"/>
    </row>
    <row r="1031" spans="4:4" s="2" customFormat="1" ht="15" hidden="1" customHeight="1">
      <c r="D1031" s="27"/>
    </row>
    <row r="1032" spans="4:4" s="2" customFormat="1" ht="15" hidden="1" customHeight="1">
      <c r="D1032" s="27"/>
    </row>
    <row r="1033" spans="4:4" s="2" customFormat="1" ht="15" hidden="1" customHeight="1">
      <c r="D1033" s="27"/>
    </row>
    <row r="1034" spans="4:4" s="2" customFormat="1" ht="15" hidden="1" customHeight="1">
      <c r="D1034" s="27"/>
    </row>
    <row r="1035" spans="4:4" s="2" customFormat="1" ht="15" hidden="1" customHeight="1">
      <c r="D1035" s="27"/>
    </row>
    <row r="1036" spans="4:4" s="2" customFormat="1" ht="15" hidden="1" customHeight="1">
      <c r="D1036" s="27"/>
    </row>
    <row r="1037" spans="4:4" s="2" customFormat="1" ht="15" hidden="1" customHeight="1">
      <c r="D1037" s="27"/>
    </row>
    <row r="1038" spans="4:4" s="2" customFormat="1" ht="15" hidden="1" customHeight="1">
      <c r="D1038" s="27"/>
    </row>
    <row r="1039" spans="4:4" s="2" customFormat="1" ht="15" hidden="1" customHeight="1">
      <c r="D1039" s="27"/>
    </row>
    <row r="1040" spans="4:4" s="2" customFormat="1" ht="15" hidden="1" customHeight="1">
      <c r="D1040" s="27"/>
    </row>
    <row r="1041" spans="4:4" s="2" customFormat="1" ht="15" hidden="1" customHeight="1">
      <c r="D1041" s="27"/>
    </row>
    <row r="1042" spans="4:4" s="2" customFormat="1" ht="15" hidden="1" customHeight="1">
      <c r="D1042" s="27"/>
    </row>
    <row r="1043" spans="4:4" s="2" customFormat="1" ht="15" hidden="1" customHeight="1">
      <c r="D1043" s="27"/>
    </row>
    <row r="1044" spans="4:4" s="2" customFormat="1" ht="15" hidden="1" customHeight="1">
      <c r="D1044" s="27"/>
    </row>
    <row r="1045" spans="4:4" s="2" customFormat="1" ht="15" hidden="1" customHeight="1">
      <c r="D1045" s="27"/>
    </row>
    <row r="1046" spans="4:4" s="2" customFormat="1" ht="15" hidden="1" customHeight="1">
      <c r="D1046" s="27"/>
    </row>
    <row r="1047" spans="4:4" s="2" customFormat="1" ht="15" hidden="1" customHeight="1">
      <c r="D1047" s="27"/>
    </row>
    <row r="1048" spans="4:4" s="2" customFormat="1" ht="15" hidden="1" customHeight="1">
      <c r="D1048" s="27"/>
    </row>
    <row r="1049" spans="4:4" s="2" customFormat="1" ht="15" hidden="1" customHeight="1">
      <c r="D1049" s="27"/>
    </row>
    <row r="1050" spans="4:4" s="2" customFormat="1" ht="15" hidden="1" customHeight="1">
      <c r="D1050" s="27"/>
    </row>
    <row r="1051" spans="4:4" s="2" customFormat="1" ht="15" hidden="1" customHeight="1">
      <c r="D1051" s="27"/>
    </row>
    <row r="1052" spans="4:4" s="2" customFormat="1" ht="15" hidden="1" customHeight="1">
      <c r="D1052" s="27"/>
    </row>
    <row r="1053" spans="4:4" s="2" customFormat="1" ht="15" hidden="1" customHeight="1">
      <c r="D1053" s="27"/>
    </row>
    <row r="1054" spans="4:4" s="2" customFormat="1" ht="15" hidden="1" customHeight="1">
      <c r="D1054" s="27"/>
    </row>
    <row r="1055" spans="4:4" s="2" customFormat="1" ht="15" hidden="1" customHeight="1">
      <c r="D1055" s="27"/>
    </row>
    <row r="1056" spans="4:4" s="2" customFormat="1" ht="15" hidden="1" customHeight="1">
      <c r="D1056" s="27"/>
    </row>
    <row r="1057" spans="4:4" s="2" customFormat="1" ht="15" hidden="1" customHeight="1">
      <c r="D1057" s="27"/>
    </row>
    <row r="1058" spans="4:4" s="2" customFormat="1" ht="15" hidden="1" customHeight="1">
      <c r="D1058" s="27"/>
    </row>
    <row r="1059" spans="4:4" s="2" customFormat="1" ht="15" hidden="1" customHeight="1">
      <c r="D1059" s="27"/>
    </row>
    <row r="1060" spans="4:4" s="2" customFormat="1" ht="15" hidden="1" customHeight="1">
      <c r="D1060" s="27"/>
    </row>
    <row r="1061" spans="4:4" s="2" customFormat="1" ht="15" hidden="1" customHeight="1">
      <c r="D1061" s="27"/>
    </row>
    <row r="1062" spans="4:4" s="2" customFormat="1" ht="15" hidden="1" customHeight="1">
      <c r="D1062" s="27"/>
    </row>
    <row r="1063" spans="4:4" s="2" customFormat="1" ht="15" hidden="1" customHeight="1">
      <c r="D1063" s="27"/>
    </row>
    <row r="1064" spans="4:4" s="2" customFormat="1" ht="15" hidden="1" customHeight="1">
      <c r="D1064" s="27"/>
    </row>
    <row r="1065" spans="4:4" s="2" customFormat="1" ht="15" hidden="1" customHeight="1">
      <c r="D1065" s="27"/>
    </row>
    <row r="1066" spans="4:4" s="2" customFormat="1" ht="15" hidden="1" customHeight="1">
      <c r="D1066" s="27"/>
    </row>
    <row r="1067" spans="4:4" s="2" customFormat="1" ht="15" hidden="1" customHeight="1">
      <c r="D1067" s="27"/>
    </row>
    <row r="1068" spans="4:4" s="2" customFormat="1" ht="15" hidden="1" customHeight="1">
      <c r="D1068" s="27"/>
    </row>
    <row r="1069" spans="4:4" s="2" customFormat="1" ht="15" hidden="1" customHeight="1">
      <c r="D1069" s="27"/>
    </row>
    <row r="1070" spans="4:4" s="2" customFormat="1" ht="15" hidden="1" customHeight="1">
      <c r="D1070" s="27"/>
    </row>
    <row r="1071" spans="4:4" s="2" customFormat="1" ht="15" hidden="1" customHeight="1">
      <c r="D1071" s="27"/>
    </row>
    <row r="1072" spans="4:4" s="2" customFormat="1" ht="15" hidden="1" customHeight="1">
      <c r="D1072" s="27"/>
    </row>
    <row r="1073" spans="4:4" s="2" customFormat="1" ht="15" hidden="1" customHeight="1">
      <c r="D1073" s="27"/>
    </row>
    <row r="1074" spans="4:4" s="2" customFormat="1" ht="15" hidden="1" customHeight="1">
      <c r="D1074" s="27"/>
    </row>
    <row r="1075" spans="4:4" s="2" customFormat="1" ht="15" hidden="1" customHeight="1">
      <c r="D1075" s="27"/>
    </row>
    <row r="1076" spans="4:4" s="2" customFormat="1" ht="15" hidden="1" customHeight="1">
      <c r="D1076" s="27"/>
    </row>
    <row r="1077" spans="4:4" s="2" customFormat="1" ht="15" hidden="1" customHeight="1">
      <c r="D1077" s="27"/>
    </row>
    <row r="1078" spans="4:4" s="2" customFormat="1" ht="15" hidden="1" customHeight="1">
      <c r="D1078" s="27"/>
    </row>
    <row r="1079" spans="4:4" s="2" customFormat="1" ht="15" hidden="1" customHeight="1">
      <c r="D1079" s="27"/>
    </row>
    <row r="1080" spans="4:4" s="2" customFormat="1" ht="15" hidden="1" customHeight="1">
      <c r="D1080" s="27"/>
    </row>
    <row r="1081" spans="4:4" s="2" customFormat="1" ht="15" hidden="1" customHeight="1">
      <c r="D1081" s="27"/>
    </row>
    <row r="1082" spans="4:4" s="2" customFormat="1" ht="15" hidden="1" customHeight="1">
      <c r="D1082" s="27"/>
    </row>
    <row r="1083" spans="4:4" s="2" customFormat="1" ht="15" hidden="1" customHeight="1">
      <c r="D1083" s="27"/>
    </row>
    <row r="1084" spans="4:4" s="2" customFormat="1" ht="15" hidden="1" customHeight="1">
      <c r="D1084" s="27"/>
    </row>
    <row r="1085" spans="4:4" s="2" customFormat="1" ht="15" hidden="1" customHeight="1">
      <c r="D1085" s="27"/>
    </row>
    <row r="1086" spans="4:4" s="2" customFormat="1" ht="15" hidden="1" customHeight="1">
      <c r="D1086" s="27"/>
    </row>
    <row r="1087" spans="4:4" s="2" customFormat="1" ht="15" hidden="1" customHeight="1">
      <c r="D1087" s="27"/>
    </row>
    <row r="1088" spans="4:4" s="2" customFormat="1" ht="15" hidden="1" customHeight="1">
      <c r="D1088" s="27"/>
    </row>
    <row r="1089" spans="4:4" s="2" customFormat="1" ht="15" hidden="1" customHeight="1">
      <c r="D1089" s="27"/>
    </row>
    <row r="1090" spans="4:4" s="2" customFormat="1" ht="15" hidden="1" customHeight="1">
      <c r="D1090" s="27"/>
    </row>
    <row r="1091" spans="4:4" s="2" customFormat="1" ht="15" hidden="1" customHeight="1">
      <c r="D1091" s="27"/>
    </row>
    <row r="1092" spans="4:4" s="2" customFormat="1" ht="15" hidden="1" customHeight="1">
      <c r="D1092" s="27"/>
    </row>
    <row r="1093" spans="4:4" s="2" customFormat="1" ht="15" hidden="1" customHeight="1">
      <c r="D1093" s="27"/>
    </row>
    <row r="1094" spans="4:4" s="2" customFormat="1" ht="15" hidden="1" customHeight="1">
      <c r="D1094" s="27"/>
    </row>
    <row r="1095" spans="4:4" s="2" customFormat="1" ht="15" hidden="1" customHeight="1">
      <c r="D1095" s="27"/>
    </row>
    <row r="1096" spans="4:4" s="2" customFormat="1" ht="15" hidden="1" customHeight="1">
      <c r="D1096" s="27"/>
    </row>
    <row r="1097" spans="4:4" s="2" customFormat="1" ht="15" hidden="1" customHeight="1">
      <c r="D1097" s="27"/>
    </row>
    <row r="1098" spans="4:4" s="2" customFormat="1" ht="15" hidden="1" customHeight="1">
      <c r="D1098" s="27"/>
    </row>
    <row r="1099" spans="4:4" s="2" customFormat="1" ht="15" hidden="1" customHeight="1">
      <c r="D1099" s="27"/>
    </row>
    <row r="1100" spans="4:4" s="2" customFormat="1" ht="15" hidden="1" customHeight="1">
      <c r="D1100" s="27"/>
    </row>
    <row r="1101" spans="4:4" s="2" customFormat="1" ht="15" hidden="1" customHeight="1">
      <c r="D1101" s="27"/>
    </row>
    <row r="1102" spans="4:4" s="2" customFormat="1" ht="15" hidden="1" customHeight="1">
      <c r="D1102" s="27"/>
    </row>
    <row r="1103" spans="4:4" s="2" customFormat="1" ht="15" hidden="1" customHeight="1">
      <c r="D1103" s="27"/>
    </row>
    <row r="1104" spans="4:4" s="2" customFormat="1" ht="15" hidden="1" customHeight="1">
      <c r="D1104" s="27"/>
    </row>
    <row r="1105" spans="4:4" s="2" customFormat="1" ht="15" hidden="1" customHeight="1">
      <c r="D1105" s="27"/>
    </row>
    <row r="1106" spans="4:4" s="2" customFormat="1" ht="15" hidden="1" customHeight="1">
      <c r="D1106" s="27"/>
    </row>
    <row r="1107" spans="4:4" s="2" customFormat="1" ht="15" hidden="1" customHeight="1">
      <c r="D1107" s="27"/>
    </row>
    <row r="1108" spans="4:4" s="2" customFormat="1" ht="15" hidden="1" customHeight="1">
      <c r="D1108" s="27"/>
    </row>
    <row r="1109" spans="4:4" s="2" customFormat="1" ht="15" hidden="1" customHeight="1">
      <c r="D1109" s="27"/>
    </row>
    <row r="1110" spans="4:4" s="2" customFormat="1" ht="15" hidden="1" customHeight="1">
      <c r="D1110" s="27"/>
    </row>
    <row r="1111" spans="4:4" s="2" customFormat="1" ht="15" hidden="1" customHeight="1">
      <c r="D1111" s="27"/>
    </row>
    <row r="1112" spans="4:4" s="2" customFormat="1" ht="15" hidden="1" customHeight="1">
      <c r="D1112" s="27"/>
    </row>
    <row r="1113" spans="4:4" s="2" customFormat="1" ht="15" hidden="1" customHeight="1">
      <c r="D1113" s="27"/>
    </row>
    <row r="1114" spans="4:4" s="2" customFormat="1" ht="15" hidden="1" customHeight="1">
      <c r="D1114" s="27"/>
    </row>
    <row r="1115" spans="4:4" s="2" customFormat="1" ht="15" hidden="1" customHeight="1">
      <c r="D1115" s="27"/>
    </row>
    <row r="1116" spans="4:4" s="2" customFormat="1" ht="15" hidden="1" customHeight="1">
      <c r="D1116" s="27"/>
    </row>
    <row r="1117" spans="4:4" s="2" customFormat="1" ht="15" hidden="1" customHeight="1">
      <c r="D1117" s="27"/>
    </row>
    <row r="1118" spans="4:4" s="2" customFormat="1" ht="15" hidden="1" customHeight="1">
      <c r="D1118" s="27"/>
    </row>
    <row r="1119" spans="4:4" s="2" customFormat="1" ht="15" hidden="1" customHeight="1">
      <c r="D1119" s="27"/>
    </row>
    <row r="1120" spans="4:4" s="2" customFormat="1" ht="15" hidden="1" customHeight="1">
      <c r="D1120" s="27"/>
    </row>
    <row r="1121" spans="4:4" s="2" customFormat="1" ht="15" hidden="1" customHeight="1">
      <c r="D1121" s="27"/>
    </row>
    <row r="1122" spans="4:4" s="2" customFormat="1" ht="15" hidden="1" customHeight="1">
      <c r="D1122" s="27"/>
    </row>
    <row r="1123" spans="4:4" s="2" customFormat="1" ht="15" hidden="1" customHeight="1">
      <c r="D1123" s="27"/>
    </row>
    <row r="1124" spans="4:4" s="2" customFormat="1" ht="15" hidden="1" customHeight="1">
      <c r="D1124" s="27"/>
    </row>
    <row r="1125" spans="4:4" s="2" customFormat="1" ht="15" hidden="1" customHeight="1">
      <c r="D1125" s="27"/>
    </row>
    <row r="1126" spans="4:4" s="2" customFormat="1" ht="15" hidden="1" customHeight="1">
      <c r="D1126" s="27"/>
    </row>
    <row r="1127" spans="4:4" s="2" customFormat="1" ht="15" hidden="1" customHeight="1">
      <c r="D1127" s="27"/>
    </row>
    <row r="1128" spans="4:4" s="2" customFormat="1" ht="15" hidden="1" customHeight="1">
      <c r="D1128" s="27"/>
    </row>
    <row r="1129" spans="4:4" s="2" customFormat="1" ht="15" hidden="1" customHeight="1">
      <c r="D1129" s="27"/>
    </row>
    <row r="1130" spans="4:4" s="2" customFormat="1" ht="15" hidden="1" customHeight="1">
      <c r="D1130" s="27"/>
    </row>
    <row r="1131" spans="4:4" s="2" customFormat="1" ht="15" hidden="1" customHeight="1">
      <c r="D1131" s="27"/>
    </row>
    <row r="1132" spans="4:4" s="2" customFormat="1" ht="15" hidden="1" customHeight="1">
      <c r="D1132" s="27"/>
    </row>
    <row r="1133" spans="4:4" s="2" customFormat="1" ht="15" hidden="1" customHeight="1">
      <c r="D1133" s="27"/>
    </row>
    <row r="1134" spans="4:4" s="2" customFormat="1" ht="15" hidden="1" customHeight="1">
      <c r="D1134" s="27"/>
    </row>
    <row r="1135" spans="4:4" s="2" customFormat="1" ht="15" hidden="1" customHeight="1">
      <c r="D1135" s="27"/>
    </row>
    <row r="1136" spans="4:4" s="2" customFormat="1" ht="15" hidden="1" customHeight="1">
      <c r="D1136" s="27"/>
    </row>
    <row r="1137" spans="4:4" s="2" customFormat="1" ht="15" hidden="1" customHeight="1">
      <c r="D1137" s="27"/>
    </row>
    <row r="1138" spans="4:4" s="2" customFormat="1" ht="15" hidden="1" customHeight="1">
      <c r="D1138" s="27"/>
    </row>
    <row r="1139" spans="4:4" s="2" customFormat="1" ht="15" hidden="1" customHeight="1">
      <c r="D1139" s="27"/>
    </row>
    <row r="1140" spans="4:4" s="2" customFormat="1" ht="15" hidden="1" customHeight="1">
      <c r="D1140" s="27"/>
    </row>
    <row r="1141" spans="4:4" s="2" customFormat="1" ht="15" hidden="1" customHeight="1">
      <c r="D1141" s="27"/>
    </row>
    <row r="1142" spans="4:4" s="2" customFormat="1" ht="15" hidden="1" customHeight="1">
      <c r="D1142" s="27"/>
    </row>
    <row r="1143" spans="4:4" s="2" customFormat="1" ht="15" hidden="1" customHeight="1">
      <c r="D1143" s="27"/>
    </row>
    <row r="1144" spans="4:4" s="2" customFormat="1" ht="15" hidden="1" customHeight="1">
      <c r="D1144" s="27"/>
    </row>
    <row r="1145" spans="4:4" s="2" customFormat="1" ht="15" hidden="1" customHeight="1">
      <c r="D1145" s="27"/>
    </row>
    <row r="1146" spans="4:4" s="2" customFormat="1" ht="15" hidden="1" customHeight="1">
      <c r="D1146" s="27"/>
    </row>
    <row r="1147" spans="4:4" s="2" customFormat="1" ht="15" hidden="1" customHeight="1">
      <c r="D1147" s="27"/>
    </row>
    <row r="1148" spans="4:4" s="2" customFormat="1" ht="15" hidden="1" customHeight="1">
      <c r="D1148" s="27"/>
    </row>
    <row r="1149" spans="4:4" s="2" customFormat="1" ht="15" hidden="1" customHeight="1">
      <c r="D1149" s="27"/>
    </row>
    <row r="1150" spans="4:4" s="2" customFormat="1" ht="15" hidden="1" customHeight="1">
      <c r="D1150" s="27"/>
    </row>
    <row r="1151" spans="4:4" s="2" customFormat="1" ht="15" hidden="1" customHeight="1">
      <c r="D1151" s="27"/>
    </row>
    <row r="1152" spans="4:4" s="2" customFormat="1" ht="15" hidden="1" customHeight="1">
      <c r="D1152" s="27"/>
    </row>
    <row r="1153" spans="4:4" s="2" customFormat="1" ht="15" hidden="1" customHeight="1">
      <c r="D1153" s="27"/>
    </row>
    <row r="1154" spans="4:4" s="2" customFormat="1" ht="15" hidden="1" customHeight="1">
      <c r="D1154" s="27"/>
    </row>
    <row r="1155" spans="4:4" s="2" customFormat="1" ht="15" hidden="1" customHeight="1">
      <c r="D1155" s="27"/>
    </row>
    <row r="1156" spans="4:4" s="2" customFormat="1" ht="15" hidden="1" customHeight="1">
      <c r="D1156" s="27"/>
    </row>
    <row r="1157" spans="4:4" s="2" customFormat="1" ht="15" hidden="1" customHeight="1">
      <c r="D1157" s="27"/>
    </row>
    <row r="1158" spans="4:4" s="2" customFormat="1" ht="15" hidden="1" customHeight="1">
      <c r="D1158" s="27"/>
    </row>
    <row r="1159" spans="4:4" s="2" customFormat="1" ht="15" hidden="1" customHeight="1">
      <c r="D1159" s="27"/>
    </row>
    <row r="1160" spans="4:4" s="2" customFormat="1" ht="15" hidden="1" customHeight="1">
      <c r="D1160" s="27"/>
    </row>
    <row r="1161" spans="4:4" s="2" customFormat="1" ht="15" hidden="1" customHeight="1">
      <c r="D1161" s="27"/>
    </row>
    <row r="1162" spans="4:4" s="2" customFormat="1" ht="15" hidden="1" customHeight="1">
      <c r="D1162" s="27"/>
    </row>
    <row r="1163" spans="4:4" s="2" customFormat="1" ht="15" hidden="1" customHeight="1">
      <c r="D1163" s="27"/>
    </row>
    <row r="1164" spans="4:4" s="2" customFormat="1" ht="15" hidden="1" customHeight="1">
      <c r="D1164" s="27"/>
    </row>
    <row r="1165" spans="4:4" s="2" customFormat="1" ht="15" hidden="1" customHeight="1">
      <c r="D1165" s="27"/>
    </row>
    <row r="1166" spans="4:4" s="2" customFormat="1" ht="15" hidden="1" customHeight="1">
      <c r="D1166" s="27"/>
    </row>
    <row r="1167" spans="4:4" s="2" customFormat="1" ht="15" hidden="1" customHeight="1">
      <c r="D1167" s="27"/>
    </row>
    <row r="1168" spans="4:4" s="2" customFormat="1" ht="15" hidden="1" customHeight="1">
      <c r="D1168" s="27"/>
    </row>
    <row r="1169" spans="4:4" s="2" customFormat="1" ht="15" hidden="1" customHeight="1">
      <c r="D1169" s="27"/>
    </row>
    <row r="1170" spans="4:4" s="2" customFormat="1" ht="15" hidden="1" customHeight="1">
      <c r="D1170" s="27"/>
    </row>
    <row r="1171" spans="4:4" s="2" customFormat="1" ht="15" hidden="1" customHeight="1">
      <c r="D1171" s="27"/>
    </row>
    <row r="1172" spans="4:4" s="2" customFormat="1" ht="15" hidden="1" customHeight="1">
      <c r="D1172" s="27"/>
    </row>
    <row r="1173" spans="4:4" s="2" customFormat="1" ht="15" hidden="1" customHeight="1">
      <c r="D1173" s="27"/>
    </row>
    <row r="1174" spans="4:4" s="2" customFormat="1" ht="15" hidden="1" customHeight="1">
      <c r="D1174" s="27"/>
    </row>
    <row r="1175" spans="4:4" s="2" customFormat="1" ht="15" hidden="1" customHeight="1">
      <c r="D1175" s="27"/>
    </row>
    <row r="1176" spans="4:4" s="2" customFormat="1" ht="15" hidden="1" customHeight="1">
      <c r="D1176" s="27"/>
    </row>
    <row r="1177" spans="4:4" s="2" customFormat="1" ht="15" hidden="1" customHeight="1">
      <c r="D1177" s="27"/>
    </row>
    <row r="1178" spans="4:4" s="2" customFormat="1" ht="15" hidden="1" customHeight="1">
      <c r="D1178" s="27"/>
    </row>
    <row r="1179" spans="4:4" s="2" customFormat="1" ht="15" hidden="1" customHeight="1">
      <c r="D1179" s="27"/>
    </row>
    <row r="1180" spans="4:4" s="2" customFormat="1" ht="15" hidden="1" customHeight="1">
      <c r="D1180" s="27"/>
    </row>
    <row r="1181" spans="4:4" s="2" customFormat="1" ht="15" hidden="1" customHeight="1">
      <c r="D1181" s="27"/>
    </row>
    <row r="1182" spans="4:4" s="2" customFormat="1" ht="15" hidden="1" customHeight="1">
      <c r="D1182" s="27"/>
    </row>
    <row r="1183" spans="4:4" s="2" customFormat="1" ht="15" hidden="1" customHeight="1">
      <c r="D1183" s="27"/>
    </row>
    <row r="1184" spans="4:4" s="2" customFormat="1" ht="15" hidden="1" customHeight="1">
      <c r="D1184" s="27"/>
    </row>
    <row r="1185" spans="4:4" s="2" customFormat="1" ht="15" hidden="1" customHeight="1">
      <c r="D1185" s="27"/>
    </row>
    <row r="1186" spans="4:4" s="2" customFormat="1" ht="15" hidden="1" customHeight="1">
      <c r="D1186" s="27"/>
    </row>
    <row r="1187" spans="4:4" s="2" customFormat="1" ht="15" hidden="1" customHeight="1">
      <c r="D1187" s="27"/>
    </row>
    <row r="1188" spans="4:4" s="2" customFormat="1" ht="15" hidden="1" customHeight="1">
      <c r="D1188" s="27"/>
    </row>
    <row r="1189" spans="4:4" s="2" customFormat="1" ht="15" hidden="1" customHeight="1">
      <c r="D1189" s="27"/>
    </row>
    <row r="1190" spans="4:4" s="2" customFormat="1" ht="15" hidden="1" customHeight="1">
      <c r="D1190" s="27"/>
    </row>
    <row r="1191" spans="4:4" s="2" customFormat="1" ht="15" hidden="1" customHeight="1">
      <c r="D1191" s="27"/>
    </row>
    <row r="1192" spans="4:4" s="2" customFormat="1" ht="15" hidden="1" customHeight="1">
      <c r="D1192" s="27"/>
    </row>
    <row r="1193" spans="4:4" s="2" customFormat="1" ht="15" hidden="1" customHeight="1">
      <c r="D1193" s="27"/>
    </row>
    <row r="1194" spans="4:4" s="2" customFormat="1" ht="15" hidden="1" customHeight="1">
      <c r="D1194" s="27"/>
    </row>
    <row r="1195" spans="4:4" s="2" customFormat="1" ht="15" hidden="1" customHeight="1">
      <c r="D1195" s="27"/>
    </row>
    <row r="1196" spans="4:4" s="2" customFormat="1" ht="15" hidden="1" customHeight="1">
      <c r="D1196" s="27"/>
    </row>
    <row r="1197" spans="4:4" s="2" customFormat="1" ht="15" hidden="1" customHeight="1">
      <c r="D1197" s="27"/>
    </row>
    <row r="1198" spans="4:4" s="2" customFormat="1" ht="15" hidden="1" customHeight="1">
      <c r="D1198" s="27"/>
    </row>
    <row r="1199" spans="4:4" s="2" customFormat="1" ht="15" hidden="1" customHeight="1">
      <c r="D1199" s="27"/>
    </row>
    <row r="1200" spans="4:4" s="2" customFormat="1" ht="15" hidden="1" customHeight="1">
      <c r="D1200" s="27"/>
    </row>
    <row r="1201" spans="4:4" s="2" customFormat="1" ht="15" hidden="1" customHeight="1">
      <c r="D1201" s="27"/>
    </row>
    <row r="1202" spans="4:4" s="2" customFormat="1" ht="15" hidden="1" customHeight="1">
      <c r="D1202" s="27"/>
    </row>
    <row r="1203" spans="4:4" s="2" customFormat="1" ht="15" hidden="1" customHeight="1">
      <c r="D1203" s="27"/>
    </row>
    <row r="1204" spans="4:4" s="2" customFormat="1" ht="15" hidden="1" customHeight="1">
      <c r="D1204" s="27"/>
    </row>
    <row r="1205" spans="4:4" s="2" customFormat="1" ht="15" hidden="1" customHeight="1">
      <c r="D1205" s="27"/>
    </row>
    <row r="1206" spans="4:4" s="2" customFormat="1" ht="15" hidden="1" customHeight="1">
      <c r="D1206" s="27"/>
    </row>
    <row r="1207" spans="4:4" s="2" customFormat="1" ht="15" hidden="1" customHeight="1">
      <c r="D1207" s="27"/>
    </row>
    <row r="1208" spans="4:4" s="2" customFormat="1" ht="15" hidden="1" customHeight="1">
      <c r="D1208" s="27"/>
    </row>
    <row r="1209" spans="4:4" s="2" customFormat="1" ht="15" hidden="1" customHeight="1">
      <c r="D1209" s="27"/>
    </row>
    <row r="1210" spans="4:4" s="2" customFormat="1" ht="15" hidden="1" customHeight="1">
      <c r="D1210" s="27"/>
    </row>
    <row r="1211" spans="4:4" s="2" customFormat="1" ht="15" hidden="1" customHeight="1">
      <c r="D1211" s="27"/>
    </row>
    <row r="1212" spans="4:4" s="2" customFormat="1" ht="15" hidden="1" customHeight="1">
      <c r="D1212" s="27"/>
    </row>
    <row r="1213" spans="4:4" s="2" customFormat="1" ht="15" hidden="1" customHeight="1">
      <c r="D1213" s="27"/>
    </row>
    <row r="1214" spans="4:4" s="2" customFormat="1" ht="15" hidden="1" customHeight="1">
      <c r="D1214" s="27"/>
    </row>
    <row r="1215" spans="4:4" s="2" customFormat="1" ht="15" hidden="1" customHeight="1">
      <c r="D1215" s="27"/>
    </row>
    <row r="1216" spans="4:4" s="2" customFormat="1" ht="15" hidden="1" customHeight="1">
      <c r="D1216" s="27"/>
    </row>
    <row r="1217" spans="4:4" s="2" customFormat="1" ht="15" hidden="1" customHeight="1">
      <c r="D1217" s="27"/>
    </row>
    <row r="1218" spans="4:4" s="2" customFormat="1" ht="15" hidden="1" customHeight="1">
      <c r="D1218" s="27"/>
    </row>
    <row r="1219" spans="4:4" s="2" customFormat="1" ht="15" hidden="1" customHeight="1">
      <c r="D1219" s="27"/>
    </row>
    <row r="1220" spans="4:4" s="2" customFormat="1" ht="15" hidden="1" customHeight="1">
      <c r="D1220" s="27"/>
    </row>
    <row r="1221" spans="4:4" s="2" customFormat="1" ht="15" hidden="1" customHeight="1">
      <c r="D1221" s="27"/>
    </row>
    <row r="1222" spans="4:4" s="2" customFormat="1" ht="15" hidden="1" customHeight="1">
      <c r="D1222" s="27"/>
    </row>
    <row r="1223" spans="4:4" s="2" customFormat="1" ht="15" hidden="1" customHeight="1">
      <c r="D1223" s="27"/>
    </row>
    <row r="1224" spans="4:4" s="2" customFormat="1" ht="15" hidden="1" customHeight="1">
      <c r="D1224" s="27"/>
    </row>
    <row r="1225" spans="4:4" s="2" customFormat="1" ht="15" hidden="1" customHeight="1">
      <c r="D1225" s="27"/>
    </row>
    <row r="1226" spans="4:4" s="2" customFormat="1" ht="15" hidden="1" customHeight="1">
      <c r="D1226" s="27"/>
    </row>
    <row r="1227" spans="4:4" s="2" customFormat="1" ht="15" hidden="1" customHeight="1">
      <c r="D1227" s="27"/>
    </row>
    <row r="1228" spans="4:4" s="2" customFormat="1" ht="15" hidden="1" customHeight="1">
      <c r="D1228" s="27"/>
    </row>
    <row r="1229" spans="4:4" s="2" customFormat="1" ht="15" hidden="1" customHeight="1">
      <c r="D1229" s="27"/>
    </row>
    <row r="1230" spans="4:4" s="2" customFormat="1" ht="15" hidden="1" customHeight="1">
      <c r="D1230" s="27"/>
    </row>
    <row r="1231" spans="4:4" s="2" customFormat="1" ht="15" hidden="1" customHeight="1">
      <c r="D1231" s="27"/>
    </row>
    <row r="1232" spans="4:4" s="2" customFormat="1" ht="15" hidden="1" customHeight="1">
      <c r="D1232" s="27"/>
    </row>
    <row r="1233" spans="4:4" s="2" customFormat="1" ht="15" hidden="1" customHeight="1">
      <c r="D1233" s="27"/>
    </row>
    <row r="1234" spans="4:4" s="2" customFormat="1" ht="15" hidden="1" customHeight="1">
      <c r="D1234" s="27"/>
    </row>
    <row r="1235" spans="4:4" s="2" customFormat="1" ht="15" hidden="1" customHeight="1">
      <c r="D1235" s="27"/>
    </row>
    <row r="1236" spans="4:4" s="2" customFormat="1" ht="15" hidden="1" customHeight="1">
      <c r="D1236" s="27"/>
    </row>
    <row r="1237" spans="4:4" s="2" customFormat="1" ht="15" hidden="1" customHeight="1">
      <c r="D1237" s="27"/>
    </row>
    <row r="1238" spans="4:4" s="2" customFormat="1" ht="15" hidden="1" customHeight="1">
      <c r="D1238" s="27"/>
    </row>
    <row r="1239" spans="4:4" s="2" customFormat="1" ht="15" hidden="1" customHeight="1">
      <c r="D1239" s="27"/>
    </row>
    <row r="1240" spans="4:4" s="2" customFormat="1" ht="15" hidden="1" customHeight="1">
      <c r="D1240" s="27"/>
    </row>
    <row r="1241" spans="4:4" s="2" customFormat="1" ht="15" hidden="1" customHeight="1">
      <c r="D1241" s="27"/>
    </row>
    <row r="1242" spans="4:4" s="2" customFormat="1" ht="15" hidden="1" customHeight="1">
      <c r="D1242" s="27"/>
    </row>
    <row r="1243" spans="4:4" s="2" customFormat="1" ht="15" hidden="1" customHeight="1">
      <c r="D1243" s="27"/>
    </row>
    <row r="1244" spans="4:4" s="2" customFormat="1" ht="15" hidden="1" customHeight="1">
      <c r="D1244" s="27"/>
    </row>
    <row r="1245" spans="4:4" s="2" customFormat="1" ht="15" hidden="1" customHeight="1">
      <c r="D1245" s="27"/>
    </row>
    <row r="1246" spans="4:4" s="2" customFormat="1" ht="15" hidden="1" customHeight="1">
      <c r="D1246" s="27"/>
    </row>
    <row r="1247" spans="4:4" s="2" customFormat="1" ht="15" hidden="1" customHeight="1">
      <c r="D1247" s="27"/>
    </row>
    <row r="1248" spans="4:4" s="2" customFormat="1" ht="15" hidden="1" customHeight="1">
      <c r="D1248" s="27"/>
    </row>
    <row r="1249" spans="4:4" s="2" customFormat="1" ht="15" hidden="1" customHeight="1">
      <c r="D1249" s="27"/>
    </row>
    <row r="1250" spans="4:4" s="2" customFormat="1" ht="15" hidden="1" customHeight="1">
      <c r="D1250" s="27"/>
    </row>
    <row r="1251" spans="4:4" s="2" customFormat="1" ht="15" hidden="1" customHeight="1">
      <c r="D1251" s="27"/>
    </row>
    <row r="1252" spans="4:4" s="2" customFormat="1" ht="15" hidden="1" customHeight="1">
      <c r="D1252" s="27"/>
    </row>
    <row r="1253" spans="4:4" s="2" customFormat="1" ht="15" hidden="1" customHeight="1">
      <c r="D1253" s="27"/>
    </row>
    <row r="1254" spans="4:4" s="2" customFormat="1" ht="15" hidden="1" customHeight="1">
      <c r="D1254" s="27"/>
    </row>
    <row r="1255" spans="4:4" s="2" customFormat="1" ht="15" hidden="1" customHeight="1">
      <c r="D1255" s="27"/>
    </row>
    <row r="1256" spans="4:4" s="2" customFormat="1" ht="15" hidden="1" customHeight="1">
      <c r="D1256" s="27"/>
    </row>
    <row r="1257" spans="4:4" s="2" customFormat="1" ht="15" hidden="1" customHeight="1">
      <c r="D1257" s="27"/>
    </row>
    <row r="1258" spans="4:4" s="2" customFormat="1" ht="15" hidden="1" customHeight="1">
      <c r="D1258" s="27"/>
    </row>
    <row r="1259" spans="4:4" s="2" customFormat="1" ht="15" hidden="1" customHeight="1">
      <c r="D1259" s="27"/>
    </row>
    <row r="1260" spans="4:4" s="2" customFormat="1" ht="15" hidden="1" customHeight="1">
      <c r="D1260" s="27"/>
    </row>
    <row r="1261" spans="4:4" s="2" customFormat="1" ht="15" hidden="1" customHeight="1">
      <c r="D1261" s="27"/>
    </row>
    <row r="1262" spans="4:4" s="2" customFormat="1" ht="15" hidden="1" customHeight="1">
      <c r="D1262" s="27"/>
    </row>
    <row r="1263" spans="4:4" s="2" customFormat="1" ht="15" hidden="1" customHeight="1">
      <c r="D1263" s="27"/>
    </row>
    <row r="1264" spans="4:4" s="2" customFormat="1" ht="15" hidden="1" customHeight="1">
      <c r="D1264" s="27"/>
    </row>
    <row r="1265" spans="4:4" s="2" customFormat="1" ht="15" hidden="1" customHeight="1">
      <c r="D1265" s="27"/>
    </row>
    <row r="1266" spans="4:4" s="2" customFormat="1" ht="15" hidden="1" customHeight="1">
      <c r="D1266" s="27"/>
    </row>
    <row r="1267" spans="4:4" s="2" customFormat="1" ht="15" hidden="1" customHeight="1">
      <c r="D1267" s="27"/>
    </row>
    <row r="1268" spans="4:4" s="2" customFormat="1" ht="15" hidden="1" customHeight="1">
      <c r="D1268" s="27"/>
    </row>
    <row r="1269" spans="4:4" s="2" customFormat="1" ht="15" hidden="1" customHeight="1">
      <c r="D1269" s="27"/>
    </row>
    <row r="1270" spans="4:4" s="2" customFormat="1" ht="15" hidden="1" customHeight="1">
      <c r="D1270" s="27"/>
    </row>
    <row r="1271" spans="4:4" s="2" customFormat="1" ht="15" hidden="1" customHeight="1">
      <c r="D1271" s="27"/>
    </row>
    <row r="1272" spans="4:4" s="2" customFormat="1" ht="15" hidden="1" customHeight="1">
      <c r="D1272" s="27"/>
    </row>
    <row r="1273" spans="4:4" s="2" customFormat="1" ht="15" hidden="1" customHeight="1">
      <c r="D1273" s="27"/>
    </row>
    <row r="1274" spans="4:4" s="2" customFormat="1" ht="15" hidden="1" customHeight="1">
      <c r="D1274" s="27"/>
    </row>
    <row r="1275" spans="4:4" s="2" customFormat="1" ht="15" hidden="1" customHeight="1">
      <c r="D1275" s="27"/>
    </row>
    <row r="1276" spans="4:4" s="2" customFormat="1" ht="15" hidden="1" customHeight="1">
      <c r="D1276" s="27"/>
    </row>
    <row r="1277" spans="4:4" s="2" customFormat="1" ht="15" hidden="1" customHeight="1">
      <c r="D1277" s="27"/>
    </row>
    <row r="1278" spans="4:4" s="2" customFormat="1" ht="15" hidden="1" customHeight="1">
      <c r="D1278" s="27"/>
    </row>
    <row r="1279" spans="4:4" s="2" customFormat="1" ht="15" hidden="1" customHeight="1">
      <c r="D1279" s="27"/>
    </row>
    <row r="1280" spans="4:4" s="2" customFormat="1" ht="15" hidden="1" customHeight="1">
      <c r="D1280" s="27"/>
    </row>
    <row r="1281" spans="4:4" s="2" customFormat="1" ht="15" hidden="1" customHeight="1">
      <c r="D1281" s="27"/>
    </row>
    <row r="1282" spans="4:4" s="2" customFormat="1" ht="15" hidden="1" customHeight="1">
      <c r="D1282" s="27"/>
    </row>
    <row r="1283" spans="4:4" s="2" customFormat="1" ht="15" hidden="1" customHeight="1">
      <c r="D1283" s="27"/>
    </row>
    <row r="1284" spans="4:4" s="2" customFormat="1" ht="15" hidden="1" customHeight="1">
      <c r="D1284" s="27"/>
    </row>
    <row r="1285" spans="4:4" s="2" customFormat="1" ht="15" hidden="1" customHeight="1">
      <c r="D1285" s="27"/>
    </row>
    <row r="1286" spans="4:4" s="2" customFormat="1" ht="15" hidden="1" customHeight="1">
      <c r="D1286" s="27"/>
    </row>
    <row r="1287" spans="4:4" s="2" customFormat="1" ht="15" hidden="1" customHeight="1">
      <c r="D1287" s="27"/>
    </row>
    <row r="1288" spans="4:4" s="2" customFormat="1" ht="15" hidden="1" customHeight="1">
      <c r="D1288" s="27"/>
    </row>
    <row r="1289" spans="4:4" s="2" customFormat="1" ht="15" hidden="1" customHeight="1">
      <c r="D1289" s="27"/>
    </row>
    <row r="1290" spans="4:4" s="2" customFormat="1" ht="15" hidden="1" customHeight="1">
      <c r="D1290" s="27"/>
    </row>
    <row r="1291" spans="4:4" s="2" customFormat="1" ht="15" hidden="1" customHeight="1">
      <c r="D1291" s="27"/>
    </row>
    <row r="1292" spans="4:4" s="2" customFormat="1" ht="15" hidden="1" customHeight="1">
      <c r="D1292" s="27"/>
    </row>
    <row r="1293" spans="4:4" s="2" customFormat="1" ht="15" hidden="1" customHeight="1">
      <c r="D1293" s="27"/>
    </row>
    <row r="1294" spans="4:4" s="2" customFormat="1" ht="15" hidden="1" customHeight="1">
      <c r="D1294" s="27"/>
    </row>
    <row r="1295" spans="4:4" s="2" customFormat="1" ht="15" hidden="1" customHeight="1">
      <c r="D1295" s="27"/>
    </row>
    <row r="1296" spans="4:4" s="2" customFormat="1" ht="15" hidden="1" customHeight="1">
      <c r="D1296" s="27"/>
    </row>
    <row r="1297" spans="4:4" s="2" customFormat="1" ht="15" hidden="1" customHeight="1">
      <c r="D1297" s="27"/>
    </row>
    <row r="1298" spans="4:4" s="2" customFormat="1" ht="15" hidden="1" customHeight="1">
      <c r="D1298" s="27"/>
    </row>
    <row r="1299" spans="4:4" s="2" customFormat="1" ht="15" hidden="1" customHeight="1">
      <c r="D1299" s="27"/>
    </row>
    <row r="1300" spans="4:4" s="2" customFormat="1" ht="15" hidden="1" customHeight="1">
      <c r="D1300" s="27"/>
    </row>
    <row r="1301" spans="4:4" s="2" customFormat="1" ht="15" hidden="1" customHeight="1">
      <c r="D1301" s="27"/>
    </row>
    <row r="1302" spans="4:4" s="2" customFormat="1" ht="15" hidden="1" customHeight="1">
      <c r="D1302" s="27"/>
    </row>
    <row r="1303" spans="4:4" s="2" customFormat="1" ht="15" hidden="1" customHeight="1">
      <c r="D1303" s="27"/>
    </row>
    <row r="1304" spans="4:4" s="2" customFormat="1" ht="15" hidden="1" customHeight="1">
      <c r="D1304" s="27"/>
    </row>
    <row r="1305" spans="4:4" s="2" customFormat="1" ht="15" hidden="1" customHeight="1">
      <c r="D1305" s="27"/>
    </row>
    <row r="1306" spans="4:4" s="2" customFormat="1" ht="15" hidden="1" customHeight="1">
      <c r="D1306" s="27"/>
    </row>
    <row r="1307" spans="4:4" s="2" customFormat="1" ht="15" hidden="1" customHeight="1">
      <c r="D1307" s="27"/>
    </row>
    <row r="1308" spans="4:4" s="2" customFormat="1" ht="15" hidden="1" customHeight="1">
      <c r="D1308" s="27"/>
    </row>
    <row r="1309" spans="4:4" s="2" customFormat="1" ht="15" hidden="1" customHeight="1">
      <c r="D1309" s="27"/>
    </row>
    <row r="1310" spans="4:4" s="2" customFormat="1" ht="15" hidden="1" customHeight="1">
      <c r="D1310" s="27"/>
    </row>
    <row r="1311" spans="4:4" s="2" customFormat="1" ht="15" hidden="1" customHeight="1">
      <c r="D1311" s="27"/>
    </row>
    <row r="1312" spans="4:4" s="2" customFormat="1" ht="15" hidden="1" customHeight="1">
      <c r="D1312" s="27"/>
    </row>
    <row r="1313" spans="4:4" s="2" customFormat="1" ht="15" hidden="1" customHeight="1">
      <c r="D1313" s="27"/>
    </row>
    <row r="1314" spans="4:4" s="2" customFormat="1" ht="15" hidden="1" customHeight="1">
      <c r="D1314" s="27"/>
    </row>
    <row r="1315" spans="4:4" s="2" customFormat="1" ht="15" hidden="1" customHeight="1">
      <c r="D1315" s="27"/>
    </row>
    <row r="1316" spans="4:4" s="2" customFormat="1" ht="15" hidden="1" customHeight="1">
      <c r="D1316" s="27"/>
    </row>
    <row r="1317" spans="4:4" s="2" customFormat="1" ht="15" hidden="1" customHeight="1">
      <c r="D1317" s="27"/>
    </row>
    <row r="1318" spans="4:4" s="2" customFormat="1" ht="15" hidden="1" customHeight="1">
      <c r="D1318" s="27"/>
    </row>
    <row r="1319" spans="4:4" s="2" customFormat="1" ht="15" hidden="1" customHeight="1">
      <c r="D1319" s="27"/>
    </row>
    <row r="1320" spans="4:4" s="2" customFormat="1" ht="15" hidden="1" customHeight="1">
      <c r="D1320" s="27"/>
    </row>
    <row r="1321" spans="4:4" s="2" customFormat="1" ht="15" hidden="1" customHeight="1">
      <c r="D1321" s="27"/>
    </row>
    <row r="1322" spans="4:4" s="2" customFormat="1" ht="15" hidden="1" customHeight="1">
      <c r="D1322" s="27"/>
    </row>
    <row r="1323" spans="4:4" s="2" customFormat="1" ht="15" hidden="1" customHeight="1">
      <c r="D1323" s="27"/>
    </row>
    <row r="1324" spans="4:4" s="2" customFormat="1" ht="15" hidden="1" customHeight="1">
      <c r="D1324" s="27"/>
    </row>
    <row r="1325" spans="4:4" s="2" customFormat="1" ht="15" hidden="1" customHeight="1">
      <c r="D1325" s="27"/>
    </row>
    <row r="1326" spans="4:4" s="2" customFormat="1" ht="15" hidden="1" customHeight="1">
      <c r="D1326" s="27"/>
    </row>
    <row r="1327" spans="4:4" s="2" customFormat="1" ht="15" hidden="1" customHeight="1">
      <c r="D1327" s="27"/>
    </row>
    <row r="1328" spans="4:4" s="2" customFormat="1" ht="15" hidden="1" customHeight="1">
      <c r="D1328" s="27"/>
    </row>
    <row r="1329" spans="4:4" s="2" customFormat="1" ht="15" hidden="1" customHeight="1">
      <c r="D1329" s="27"/>
    </row>
    <row r="1330" spans="4:4" s="2" customFormat="1" ht="15" hidden="1" customHeight="1">
      <c r="D1330" s="27"/>
    </row>
    <row r="1331" spans="4:4" s="2" customFormat="1" ht="15" hidden="1" customHeight="1">
      <c r="D1331" s="27"/>
    </row>
    <row r="1332" spans="4:4" s="2" customFormat="1" ht="15" hidden="1" customHeight="1">
      <c r="D1332" s="27"/>
    </row>
    <row r="1333" spans="4:4" s="2" customFormat="1" ht="15" hidden="1" customHeight="1">
      <c r="D1333" s="27"/>
    </row>
    <row r="1334" spans="4:4" s="2" customFormat="1" ht="15" hidden="1" customHeight="1">
      <c r="D1334" s="27"/>
    </row>
    <row r="1335" spans="4:4" s="2" customFormat="1" ht="15" hidden="1" customHeight="1">
      <c r="D1335" s="27"/>
    </row>
    <row r="1336" spans="4:4" s="2" customFormat="1" ht="15" hidden="1" customHeight="1">
      <c r="D1336" s="27"/>
    </row>
    <row r="1337" spans="4:4" s="2" customFormat="1" ht="15" hidden="1" customHeight="1">
      <c r="D1337" s="27"/>
    </row>
    <row r="1338" spans="4:4" s="2" customFormat="1" ht="15" hidden="1" customHeight="1">
      <c r="D1338" s="27"/>
    </row>
    <row r="1339" spans="4:4" s="2" customFormat="1" ht="15" hidden="1" customHeight="1">
      <c r="D1339" s="27"/>
    </row>
    <row r="1340" spans="4:4" s="2" customFormat="1" ht="15" hidden="1" customHeight="1">
      <c r="D1340" s="27"/>
    </row>
    <row r="1341" spans="4:4" s="2" customFormat="1" ht="15" hidden="1" customHeight="1">
      <c r="D1341" s="27"/>
    </row>
    <row r="1342" spans="4:4" s="2" customFormat="1" ht="15" hidden="1" customHeight="1">
      <c r="D1342" s="27"/>
    </row>
    <row r="1343" spans="4:4" s="2" customFormat="1" ht="15" hidden="1" customHeight="1">
      <c r="D1343" s="27"/>
    </row>
    <row r="1344" spans="4:4" s="2" customFormat="1" ht="15" hidden="1" customHeight="1">
      <c r="D1344" s="27"/>
    </row>
    <row r="1345" spans="4:4" s="2" customFormat="1" ht="15" hidden="1" customHeight="1">
      <c r="D1345" s="27"/>
    </row>
    <row r="1346" spans="4:4" s="2" customFormat="1" ht="15" hidden="1" customHeight="1">
      <c r="D1346" s="27"/>
    </row>
    <row r="1347" spans="4:4" s="2" customFormat="1" ht="15" hidden="1" customHeight="1">
      <c r="D1347" s="27"/>
    </row>
    <row r="1348" spans="4:4" s="2" customFormat="1" ht="15" hidden="1" customHeight="1">
      <c r="D1348" s="27"/>
    </row>
    <row r="1349" spans="4:4" s="2" customFormat="1" ht="15" hidden="1" customHeight="1">
      <c r="D1349" s="27"/>
    </row>
    <row r="1350" spans="4:4" s="2" customFormat="1" ht="15" hidden="1" customHeight="1">
      <c r="D1350" s="27"/>
    </row>
    <row r="1351" spans="4:4" s="2" customFormat="1" ht="15" hidden="1" customHeight="1">
      <c r="D1351" s="27"/>
    </row>
    <row r="1352" spans="4:4" s="2" customFormat="1" ht="15" hidden="1" customHeight="1">
      <c r="D1352" s="27"/>
    </row>
    <row r="1353" spans="4:4" s="2" customFormat="1" ht="15" hidden="1" customHeight="1">
      <c r="D1353" s="27"/>
    </row>
    <row r="1354" spans="4:4" s="2" customFormat="1" ht="15" hidden="1" customHeight="1">
      <c r="D1354" s="27"/>
    </row>
    <row r="1355" spans="4:4" s="2" customFormat="1" ht="15" hidden="1" customHeight="1">
      <c r="D1355" s="27"/>
    </row>
    <row r="1356" spans="4:4" s="2" customFormat="1" ht="15" hidden="1" customHeight="1">
      <c r="D1356" s="27"/>
    </row>
    <row r="1357" spans="4:4" s="2" customFormat="1" ht="15" hidden="1" customHeight="1">
      <c r="D1357" s="27"/>
    </row>
    <row r="1358" spans="4:4" s="2" customFormat="1" ht="15" hidden="1" customHeight="1">
      <c r="D1358" s="27"/>
    </row>
    <row r="1359" spans="4:4" s="2" customFormat="1" ht="15" hidden="1" customHeight="1">
      <c r="D1359" s="27"/>
    </row>
    <row r="1360" spans="4:4" s="2" customFormat="1" ht="15" hidden="1" customHeight="1">
      <c r="D1360" s="27"/>
    </row>
    <row r="1361" spans="4:4" s="2" customFormat="1" ht="15" hidden="1" customHeight="1">
      <c r="D1361" s="27"/>
    </row>
    <row r="1362" spans="4:4" s="2" customFormat="1" ht="15" hidden="1" customHeight="1">
      <c r="D1362" s="27"/>
    </row>
    <row r="1363" spans="4:4" s="2" customFormat="1" ht="15" hidden="1" customHeight="1">
      <c r="D1363" s="27"/>
    </row>
    <row r="1364" spans="4:4" s="2" customFormat="1" ht="15" hidden="1" customHeight="1">
      <c r="D1364" s="27"/>
    </row>
    <row r="1365" spans="4:4" s="2" customFormat="1" ht="15" hidden="1" customHeight="1">
      <c r="D1365" s="27"/>
    </row>
    <row r="1366" spans="4:4" s="2" customFormat="1" ht="15" hidden="1" customHeight="1">
      <c r="D1366" s="27"/>
    </row>
    <row r="1367" spans="4:4" s="2" customFormat="1" ht="15" hidden="1" customHeight="1">
      <c r="D1367" s="27"/>
    </row>
    <row r="1368" spans="4:4" s="2" customFormat="1" ht="15" hidden="1" customHeight="1">
      <c r="D1368" s="27"/>
    </row>
    <row r="1369" spans="4:4" s="2" customFormat="1" ht="15" hidden="1" customHeight="1">
      <c r="D1369" s="27"/>
    </row>
    <row r="1370" spans="4:4" s="2" customFormat="1" ht="15" hidden="1" customHeight="1">
      <c r="D1370" s="27"/>
    </row>
    <row r="1371" spans="4:4" s="2" customFormat="1" ht="15" hidden="1" customHeight="1">
      <c r="D1371" s="27"/>
    </row>
    <row r="1372" spans="4:4" s="2" customFormat="1" ht="15" hidden="1" customHeight="1">
      <c r="D1372" s="27"/>
    </row>
    <row r="1373" spans="4:4" s="2" customFormat="1" ht="15" hidden="1" customHeight="1">
      <c r="D1373" s="27"/>
    </row>
    <row r="1374" spans="4:4" s="2" customFormat="1" ht="15" hidden="1" customHeight="1">
      <c r="D1374" s="27"/>
    </row>
    <row r="1375" spans="4:4" s="2" customFormat="1" ht="15" hidden="1" customHeight="1">
      <c r="D1375" s="27"/>
    </row>
    <row r="1376" spans="4:4" s="2" customFormat="1" ht="15" hidden="1" customHeight="1">
      <c r="D1376" s="27"/>
    </row>
    <row r="1377" spans="4:4" s="2" customFormat="1" ht="15" hidden="1" customHeight="1">
      <c r="D1377" s="27"/>
    </row>
    <row r="1378" spans="4:4" s="2" customFormat="1" ht="15" hidden="1" customHeight="1">
      <c r="D1378" s="27"/>
    </row>
    <row r="1379" spans="4:4" s="2" customFormat="1" ht="15" hidden="1" customHeight="1">
      <c r="D1379" s="27"/>
    </row>
    <row r="1380" spans="4:4" s="2" customFormat="1" ht="15" hidden="1" customHeight="1">
      <c r="D1380" s="27"/>
    </row>
    <row r="1381" spans="4:4" s="2" customFormat="1" ht="15" hidden="1" customHeight="1">
      <c r="D1381" s="27"/>
    </row>
    <row r="1382" spans="4:4" s="2" customFormat="1" ht="15" hidden="1" customHeight="1">
      <c r="D1382" s="27"/>
    </row>
    <row r="1383" spans="4:4" s="2" customFormat="1" ht="15" hidden="1" customHeight="1">
      <c r="D1383" s="27"/>
    </row>
    <row r="1384" spans="4:4" s="2" customFormat="1" ht="15" hidden="1" customHeight="1">
      <c r="D1384" s="27"/>
    </row>
    <row r="1385" spans="4:4" s="2" customFormat="1" ht="15" hidden="1" customHeight="1">
      <c r="D1385" s="27"/>
    </row>
    <row r="1386" spans="4:4" s="2" customFormat="1" ht="15" hidden="1" customHeight="1">
      <c r="D1386" s="27"/>
    </row>
    <row r="1387" spans="4:4" s="2" customFormat="1" ht="15" hidden="1" customHeight="1">
      <c r="D1387" s="27"/>
    </row>
    <row r="1388" spans="4:4" s="2" customFormat="1" ht="15" hidden="1" customHeight="1">
      <c r="D1388" s="27"/>
    </row>
    <row r="1389" spans="4:4" s="2" customFormat="1" ht="15" hidden="1" customHeight="1">
      <c r="D1389" s="27"/>
    </row>
    <row r="1390" spans="4:4" s="2" customFormat="1" ht="15" hidden="1" customHeight="1">
      <c r="D1390" s="27"/>
    </row>
    <row r="1391" spans="4:4" s="2" customFormat="1" ht="15" hidden="1" customHeight="1">
      <c r="D1391" s="27"/>
    </row>
    <row r="1392" spans="4:4" s="2" customFormat="1" ht="15" hidden="1" customHeight="1">
      <c r="D1392" s="27"/>
    </row>
    <row r="1393" spans="4:4" s="2" customFormat="1" ht="15" hidden="1" customHeight="1">
      <c r="D1393" s="27"/>
    </row>
    <row r="1394" spans="4:4" s="2" customFormat="1" ht="15" hidden="1" customHeight="1">
      <c r="D1394" s="27"/>
    </row>
    <row r="1395" spans="4:4" s="2" customFormat="1" ht="15" hidden="1" customHeight="1">
      <c r="D1395" s="27"/>
    </row>
    <row r="1396" spans="4:4" s="2" customFormat="1" ht="15" hidden="1" customHeight="1">
      <c r="D1396" s="27"/>
    </row>
    <row r="1397" spans="4:4" s="2" customFormat="1" ht="15" hidden="1" customHeight="1">
      <c r="D1397" s="27"/>
    </row>
    <row r="1398" spans="4:4" s="2" customFormat="1" ht="15" hidden="1" customHeight="1">
      <c r="D1398" s="27"/>
    </row>
    <row r="1399" spans="4:4" s="2" customFormat="1" ht="15" hidden="1" customHeight="1">
      <c r="D1399" s="27"/>
    </row>
    <row r="1400" spans="4:4" s="2" customFormat="1" ht="15" hidden="1" customHeight="1">
      <c r="D1400" s="27"/>
    </row>
    <row r="1401" spans="4:4" s="2" customFormat="1" ht="15" hidden="1" customHeight="1">
      <c r="D1401" s="27"/>
    </row>
    <row r="1402" spans="4:4" s="2" customFormat="1" ht="15" hidden="1" customHeight="1">
      <c r="D1402" s="27"/>
    </row>
    <row r="1403" spans="4:4" s="2" customFormat="1" ht="15" hidden="1" customHeight="1">
      <c r="D1403" s="27"/>
    </row>
    <row r="1404" spans="4:4" s="2" customFormat="1" ht="15" hidden="1" customHeight="1">
      <c r="D1404" s="27"/>
    </row>
    <row r="1405" spans="4:4" s="2" customFormat="1" ht="15" hidden="1" customHeight="1">
      <c r="D1405" s="27"/>
    </row>
    <row r="1406" spans="4:4" s="2" customFormat="1" ht="15" hidden="1" customHeight="1">
      <c r="D1406" s="27"/>
    </row>
    <row r="1407" spans="4:4" s="2" customFormat="1" ht="15" hidden="1" customHeight="1">
      <c r="D1407" s="27"/>
    </row>
    <row r="1408" spans="4:4" s="2" customFormat="1" ht="15" hidden="1" customHeight="1">
      <c r="D1408" s="27"/>
    </row>
    <row r="1409" spans="4:4" s="2" customFormat="1" ht="15" hidden="1" customHeight="1">
      <c r="D1409" s="27"/>
    </row>
    <row r="1410" spans="4:4" s="2" customFormat="1" ht="15" hidden="1" customHeight="1">
      <c r="D1410" s="27"/>
    </row>
    <row r="1411" spans="4:4" s="2" customFormat="1" ht="15" hidden="1" customHeight="1">
      <c r="D1411" s="27"/>
    </row>
    <row r="1412" spans="4:4" s="2" customFormat="1" ht="15" hidden="1" customHeight="1">
      <c r="D1412" s="27"/>
    </row>
    <row r="1413" spans="4:4" s="2" customFormat="1" ht="15" hidden="1" customHeight="1">
      <c r="D1413" s="27"/>
    </row>
    <row r="1414" spans="4:4" s="2" customFormat="1" ht="15" hidden="1" customHeight="1">
      <c r="D1414" s="27"/>
    </row>
    <row r="1415" spans="4:4" s="2" customFormat="1" ht="15" hidden="1" customHeight="1">
      <c r="D1415" s="27"/>
    </row>
    <row r="1416" spans="4:4" s="2" customFormat="1" ht="15" hidden="1" customHeight="1">
      <c r="D1416" s="27"/>
    </row>
    <row r="1417" spans="4:4" s="2" customFormat="1" ht="15" hidden="1" customHeight="1">
      <c r="D1417" s="27"/>
    </row>
    <row r="1418" spans="4:4" s="2" customFormat="1" ht="15" hidden="1" customHeight="1">
      <c r="D1418" s="27"/>
    </row>
    <row r="1419" spans="4:4" s="2" customFormat="1" ht="15" hidden="1" customHeight="1">
      <c r="D1419" s="27"/>
    </row>
    <row r="1420" spans="4:4" s="2" customFormat="1" ht="15" hidden="1" customHeight="1">
      <c r="D1420" s="27"/>
    </row>
    <row r="1421" spans="4:4" s="2" customFormat="1" ht="15" hidden="1" customHeight="1">
      <c r="D1421" s="27"/>
    </row>
    <row r="1422" spans="4:4" s="2" customFormat="1" ht="15" hidden="1" customHeight="1">
      <c r="D1422" s="27"/>
    </row>
    <row r="1423" spans="4:4" s="2" customFormat="1" ht="15" hidden="1" customHeight="1">
      <c r="D1423" s="27"/>
    </row>
    <row r="1424" spans="4:4" s="2" customFormat="1" ht="15" hidden="1" customHeight="1">
      <c r="D1424" s="27"/>
    </row>
    <row r="1425" spans="4:4" s="2" customFormat="1" ht="15" hidden="1" customHeight="1">
      <c r="D1425" s="27"/>
    </row>
    <row r="1426" spans="4:4" s="2" customFormat="1" ht="15" hidden="1" customHeight="1">
      <c r="D1426" s="27"/>
    </row>
    <row r="1427" spans="4:4" s="2" customFormat="1" ht="15" hidden="1" customHeight="1">
      <c r="D1427" s="27"/>
    </row>
    <row r="1428" spans="4:4" s="2" customFormat="1" ht="15" hidden="1" customHeight="1">
      <c r="D1428" s="27"/>
    </row>
    <row r="1429" spans="4:4" s="2" customFormat="1" ht="15" hidden="1" customHeight="1">
      <c r="D1429" s="27"/>
    </row>
    <row r="1430" spans="4:4" s="2" customFormat="1" ht="15" hidden="1" customHeight="1">
      <c r="D1430" s="27"/>
    </row>
    <row r="1431" spans="4:4" s="2" customFormat="1" ht="15" hidden="1" customHeight="1">
      <c r="D1431" s="27"/>
    </row>
    <row r="1432" spans="4:4" s="2" customFormat="1" ht="15" hidden="1" customHeight="1">
      <c r="D1432" s="27"/>
    </row>
    <row r="1433" spans="4:4" s="2" customFormat="1" ht="15" hidden="1" customHeight="1">
      <c r="D1433" s="27"/>
    </row>
    <row r="1434" spans="4:4" s="2" customFormat="1" ht="15" hidden="1" customHeight="1">
      <c r="D1434" s="27"/>
    </row>
    <row r="1435" spans="4:4" s="2" customFormat="1" ht="15" hidden="1" customHeight="1">
      <c r="D1435" s="27"/>
    </row>
    <row r="1436" spans="4:4" s="2" customFormat="1" ht="15" hidden="1" customHeight="1">
      <c r="D1436" s="27"/>
    </row>
    <row r="1437" spans="4:4" s="2" customFormat="1" ht="15" hidden="1" customHeight="1">
      <c r="D1437" s="27"/>
    </row>
    <row r="1438" spans="4:4" s="2" customFormat="1" ht="15" hidden="1" customHeight="1">
      <c r="D1438" s="27"/>
    </row>
    <row r="1439" spans="4:4" s="2" customFormat="1" ht="15" hidden="1" customHeight="1">
      <c r="D1439" s="27"/>
    </row>
    <row r="1440" spans="4:4" s="2" customFormat="1" ht="15" hidden="1" customHeight="1">
      <c r="D1440" s="27"/>
    </row>
    <row r="1441" spans="4:4" s="2" customFormat="1" ht="15" hidden="1" customHeight="1">
      <c r="D1441" s="27"/>
    </row>
    <row r="1442" spans="4:4" s="2" customFormat="1" ht="15" hidden="1" customHeight="1">
      <c r="D1442" s="27"/>
    </row>
    <row r="1443" spans="4:4" s="2" customFormat="1" ht="15" hidden="1" customHeight="1">
      <c r="D1443" s="27"/>
    </row>
    <row r="1444" spans="4:4" s="2" customFormat="1" ht="15" hidden="1" customHeight="1">
      <c r="D1444" s="27"/>
    </row>
    <row r="1445" spans="4:4" s="2" customFormat="1" ht="15" hidden="1" customHeight="1">
      <c r="D1445" s="27"/>
    </row>
    <row r="1446" spans="4:4" s="2" customFormat="1" ht="15" hidden="1" customHeight="1">
      <c r="D1446" s="27"/>
    </row>
    <row r="1447" spans="4:4" s="2" customFormat="1" ht="15" hidden="1" customHeight="1">
      <c r="D1447" s="27"/>
    </row>
    <row r="1448" spans="4:4" s="2" customFormat="1" ht="15" hidden="1" customHeight="1">
      <c r="D1448" s="27"/>
    </row>
    <row r="1449" spans="4:4" s="2" customFormat="1" ht="15" hidden="1" customHeight="1">
      <c r="D1449" s="27"/>
    </row>
    <row r="1450" spans="4:4" s="2" customFormat="1" ht="15" hidden="1" customHeight="1">
      <c r="D1450" s="27"/>
    </row>
    <row r="1451" spans="4:4" s="2" customFormat="1" ht="15" hidden="1" customHeight="1">
      <c r="D1451" s="27"/>
    </row>
    <row r="1452" spans="4:4" s="2" customFormat="1" ht="15" hidden="1" customHeight="1">
      <c r="D1452" s="27"/>
    </row>
    <row r="1453" spans="4:4" s="2" customFormat="1" ht="15" hidden="1" customHeight="1">
      <c r="D1453" s="27"/>
    </row>
    <row r="1454" spans="4:4" s="2" customFormat="1" ht="15" hidden="1" customHeight="1">
      <c r="D1454" s="27"/>
    </row>
    <row r="1455" spans="4:4" s="2" customFormat="1" ht="15" hidden="1" customHeight="1">
      <c r="D1455" s="27"/>
    </row>
    <row r="1456" spans="4:4" s="2" customFormat="1" ht="15" hidden="1" customHeight="1">
      <c r="D1456" s="27"/>
    </row>
    <row r="1457" spans="4:4" s="2" customFormat="1" ht="15" hidden="1" customHeight="1">
      <c r="D1457" s="27"/>
    </row>
    <row r="1458" spans="4:4" s="2" customFormat="1" ht="15" hidden="1" customHeight="1">
      <c r="D1458" s="27"/>
    </row>
    <row r="1459" spans="4:4" s="2" customFormat="1" ht="15" hidden="1" customHeight="1">
      <c r="D1459" s="27"/>
    </row>
    <row r="1460" spans="4:4" s="2" customFormat="1" ht="15" hidden="1" customHeight="1">
      <c r="D1460" s="27"/>
    </row>
    <row r="1461" spans="4:4" s="2" customFormat="1" ht="15" hidden="1" customHeight="1">
      <c r="D1461" s="27"/>
    </row>
    <row r="1462" spans="4:4" s="2" customFormat="1" ht="15" hidden="1" customHeight="1">
      <c r="D1462" s="27"/>
    </row>
    <row r="1463" spans="4:4" s="2" customFormat="1" ht="15" hidden="1" customHeight="1">
      <c r="D1463" s="27"/>
    </row>
    <row r="1464" spans="4:4" s="2" customFormat="1" ht="15" hidden="1" customHeight="1">
      <c r="D1464" s="27"/>
    </row>
    <row r="1465" spans="4:4" s="2" customFormat="1" ht="15" hidden="1" customHeight="1">
      <c r="D1465" s="27"/>
    </row>
    <row r="1466" spans="4:4" s="2" customFormat="1" ht="15" hidden="1" customHeight="1">
      <c r="D1466" s="27"/>
    </row>
    <row r="1467" spans="4:4" s="2" customFormat="1" ht="15" hidden="1" customHeight="1">
      <c r="D1467" s="27"/>
    </row>
    <row r="1468" spans="4:4" s="2" customFormat="1" ht="15" hidden="1" customHeight="1">
      <c r="D1468" s="27"/>
    </row>
    <row r="1469" spans="4:4" s="2" customFormat="1" ht="15" hidden="1" customHeight="1">
      <c r="D1469" s="27"/>
    </row>
    <row r="1470" spans="4:4" s="2" customFormat="1" ht="15" hidden="1" customHeight="1">
      <c r="D1470" s="27"/>
    </row>
    <row r="1471" spans="4:4" s="2" customFormat="1" ht="15" hidden="1" customHeight="1">
      <c r="D1471" s="27"/>
    </row>
    <row r="1472" spans="4:4" s="2" customFormat="1" ht="15" hidden="1" customHeight="1">
      <c r="D1472" s="27"/>
    </row>
    <row r="1473" spans="4:4" s="2" customFormat="1" ht="15" hidden="1" customHeight="1">
      <c r="D1473" s="27"/>
    </row>
    <row r="1474" spans="4:4" s="2" customFormat="1" ht="15" hidden="1" customHeight="1">
      <c r="D1474" s="27"/>
    </row>
    <row r="1475" spans="4:4" s="2" customFormat="1" ht="15" hidden="1" customHeight="1">
      <c r="D1475" s="27"/>
    </row>
    <row r="1476" spans="4:4" s="2" customFormat="1" ht="15" hidden="1" customHeight="1">
      <c r="D1476" s="27"/>
    </row>
    <row r="1477" spans="4:4" s="2" customFormat="1" ht="15" hidden="1" customHeight="1">
      <c r="D1477" s="27"/>
    </row>
    <row r="1478" spans="4:4" s="2" customFormat="1" ht="15" hidden="1" customHeight="1">
      <c r="D1478" s="27"/>
    </row>
    <row r="1479" spans="4:4" s="2" customFormat="1" ht="15" hidden="1" customHeight="1">
      <c r="D1479" s="27"/>
    </row>
    <row r="1480" spans="4:4" s="2" customFormat="1" ht="15" hidden="1" customHeight="1">
      <c r="D1480" s="27"/>
    </row>
    <row r="1481" spans="4:4" s="2" customFormat="1" ht="15" hidden="1" customHeight="1">
      <c r="D1481" s="27"/>
    </row>
    <row r="1482" spans="4:4" s="2" customFormat="1" ht="15" hidden="1" customHeight="1">
      <c r="D1482" s="27"/>
    </row>
    <row r="1483" spans="4:4" s="2" customFormat="1" ht="15" hidden="1" customHeight="1">
      <c r="D1483" s="27"/>
    </row>
    <row r="1484" spans="4:4" s="2" customFormat="1" ht="15" hidden="1" customHeight="1">
      <c r="D1484" s="27"/>
    </row>
    <row r="1485" spans="4:4" s="2" customFormat="1" ht="15" hidden="1" customHeight="1">
      <c r="D1485" s="27"/>
    </row>
    <row r="1486" spans="4:4" s="2" customFormat="1" ht="15" hidden="1" customHeight="1">
      <c r="D1486" s="27"/>
    </row>
    <row r="1487" spans="4:4" s="2" customFormat="1" ht="15" hidden="1" customHeight="1">
      <c r="D1487" s="27"/>
    </row>
    <row r="1488" spans="4:4" s="2" customFormat="1" ht="15" hidden="1" customHeight="1">
      <c r="D1488" s="27"/>
    </row>
    <row r="1489" spans="4:4" s="2" customFormat="1" ht="15" hidden="1" customHeight="1">
      <c r="D1489" s="27"/>
    </row>
    <row r="1490" spans="4:4" s="2" customFormat="1" ht="15" hidden="1" customHeight="1">
      <c r="D1490" s="27"/>
    </row>
    <row r="1491" spans="4:4" s="2" customFormat="1" ht="15" hidden="1" customHeight="1">
      <c r="D1491" s="27"/>
    </row>
    <row r="1492" spans="4:4" s="2" customFormat="1" ht="15" hidden="1" customHeight="1">
      <c r="D1492" s="27"/>
    </row>
    <row r="1493" spans="4:4" s="2" customFormat="1" ht="15" hidden="1" customHeight="1">
      <c r="D1493" s="27"/>
    </row>
    <row r="1494" spans="4:4" s="2" customFormat="1" ht="15" hidden="1" customHeight="1">
      <c r="D1494" s="27"/>
    </row>
    <row r="1495" spans="4:4" s="2" customFormat="1" ht="15" hidden="1" customHeight="1">
      <c r="D1495" s="27"/>
    </row>
    <row r="1496" spans="4:4" s="2" customFormat="1" ht="15" hidden="1" customHeight="1">
      <c r="D1496" s="27"/>
    </row>
    <row r="1497" spans="4:4" s="2" customFormat="1" ht="15" hidden="1" customHeight="1">
      <c r="D1497" s="27"/>
    </row>
    <row r="1498" spans="4:4" s="2" customFormat="1" ht="15" hidden="1" customHeight="1">
      <c r="D1498" s="27"/>
    </row>
    <row r="1499" spans="4:4" s="2" customFormat="1" ht="15" hidden="1" customHeight="1">
      <c r="D1499" s="27"/>
    </row>
    <row r="1500" spans="4:4" s="2" customFormat="1" ht="15" hidden="1" customHeight="1">
      <c r="D1500" s="27"/>
    </row>
    <row r="1501" spans="4:4" s="2" customFormat="1" ht="15" hidden="1" customHeight="1">
      <c r="D1501" s="27"/>
    </row>
    <row r="1502" spans="4:4" s="2" customFormat="1" ht="15" hidden="1" customHeight="1">
      <c r="D1502" s="27"/>
    </row>
    <row r="1503" spans="4:4" s="2" customFormat="1" ht="15" hidden="1" customHeight="1">
      <c r="D1503" s="27"/>
    </row>
    <row r="1504" spans="4:4" s="2" customFormat="1" ht="15" hidden="1" customHeight="1">
      <c r="D1504" s="27"/>
    </row>
    <row r="1505" spans="4:4" s="2" customFormat="1" ht="15" hidden="1" customHeight="1">
      <c r="D1505" s="27"/>
    </row>
    <row r="1506" spans="4:4" s="2" customFormat="1" ht="15" hidden="1" customHeight="1">
      <c r="D1506" s="27"/>
    </row>
    <row r="1507" spans="4:4" s="2" customFormat="1" ht="15" hidden="1" customHeight="1">
      <c r="D1507" s="27"/>
    </row>
    <row r="1508" spans="4:4" s="2" customFormat="1" ht="15" hidden="1" customHeight="1">
      <c r="D1508" s="27"/>
    </row>
    <row r="1509" spans="4:4" s="2" customFormat="1" ht="15" hidden="1" customHeight="1">
      <c r="D1509" s="27"/>
    </row>
    <row r="1510" spans="4:4" s="2" customFormat="1" ht="15" hidden="1" customHeight="1">
      <c r="D1510" s="27"/>
    </row>
    <row r="1511" spans="4:4" s="2" customFormat="1" ht="15" hidden="1" customHeight="1">
      <c r="D1511" s="27"/>
    </row>
    <row r="1512" spans="4:4" s="2" customFormat="1" ht="15" hidden="1" customHeight="1">
      <c r="D1512" s="27"/>
    </row>
    <row r="1513" spans="4:4" s="2" customFormat="1" ht="15" hidden="1" customHeight="1">
      <c r="D1513" s="27"/>
    </row>
    <row r="1514" spans="4:4" s="2" customFormat="1" ht="15" hidden="1" customHeight="1">
      <c r="D1514" s="27"/>
    </row>
    <row r="1515" spans="4:4" s="2" customFormat="1" ht="15" hidden="1" customHeight="1">
      <c r="D1515" s="27"/>
    </row>
    <row r="1516" spans="4:4" s="2" customFormat="1" ht="15" hidden="1" customHeight="1">
      <c r="D1516" s="27"/>
    </row>
    <row r="1517" spans="4:4" s="2" customFormat="1" ht="15" hidden="1" customHeight="1">
      <c r="D1517" s="27"/>
    </row>
    <row r="1518" spans="4:4" s="2" customFormat="1" ht="15" hidden="1" customHeight="1">
      <c r="D1518" s="27"/>
    </row>
    <row r="1519" spans="4:4" s="2" customFormat="1" ht="15" hidden="1" customHeight="1">
      <c r="D1519" s="27"/>
    </row>
    <row r="1520" spans="4:4" s="2" customFormat="1" ht="15" hidden="1" customHeight="1">
      <c r="D1520" s="27"/>
    </row>
    <row r="1521" spans="4:4" s="2" customFormat="1" ht="15" hidden="1" customHeight="1">
      <c r="D1521" s="27"/>
    </row>
    <row r="1522" spans="4:4" s="2" customFormat="1" ht="15" hidden="1" customHeight="1">
      <c r="D1522" s="27"/>
    </row>
    <row r="1523" spans="4:4" s="2" customFormat="1" ht="15" hidden="1" customHeight="1">
      <c r="D1523" s="27"/>
    </row>
    <row r="1524" spans="4:4" s="2" customFormat="1" ht="15" hidden="1" customHeight="1">
      <c r="D1524" s="27"/>
    </row>
    <row r="1525" spans="4:4" s="2" customFormat="1" ht="15" hidden="1" customHeight="1">
      <c r="D1525" s="27"/>
    </row>
    <row r="1526" spans="4:4" s="2" customFormat="1" ht="15" hidden="1" customHeight="1">
      <c r="D1526" s="27"/>
    </row>
    <row r="1527" spans="4:4" s="2" customFormat="1" ht="15" hidden="1" customHeight="1">
      <c r="D1527" s="27"/>
    </row>
    <row r="1528" spans="4:4" s="2" customFormat="1" ht="15" hidden="1" customHeight="1">
      <c r="D1528" s="27"/>
    </row>
    <row r="1529" spans="4:4" s="2" customFormat="1" ht="15" hidden="1" customHeight="1">
      <c r="D1529" s="27"/>
    </row>
    <row r="1530" spans="4:4" s="2" customFormat="1" ht="15" hidden="1" customHeight="1">
      <c r="D1530" s="27"/>
    </row>
    <row r="1531" spans="4:4" s="2" customFormat="1" ht="15" hidden="1" customHeight="1">
      <c r="D1531" s="27"/>
    </row>
    <row r="1532" spans="4:4" s="2" customFormat="1" ht="15" hidden="1" customHeight="1">
      <c r="D1532" s="27"/>
    </row>
    <row r="1533" spans="4:4" s="2" customFormat="1" ht="15" hidden="1" customHeight="1">
      <c r="D1533" s="27"/>
    </row>
    <row r="1534" spans="4:4" s="2" customFormat="1" ht="15" hidden="1" customHeight="1">
      <c r="D1534" s="27"/>
    </row>
    <row r="1535" spans="4:4" s="2" customFormat="1" ht="15" hidden="1" customHeight="1">
      <c r="D1535" s="27"/>
    </row>
    <row r="1536" spans="4:4" s="2" customFormat="1" ht="15" hidden="1" customHeight="1">
      <c r="D1536" s="27"/>
    </row>
    <row r="1537" spans="4:4" s="2" customFormat="1" ht="15" hidden="1" customHeight="1">
      <c r="D1537" s="27"/>
    </row>
    <row r="1538" spans="4:4" s="2" customFormat="1" ht="15" hidden="1" customHeight="1">
      <c r="D1538" s="27"/>
    </row>
    <row r="1539" spans="4:4" s="2" customFormat="1" ht="15" hidden="1" customHeight="1">
      <c r="D1539" s="27"/>
    </row>
    <row r="1540" spans="4:4" s="2" customFormat="1" ht="15" hidden="1" customHeight="1">
      <c r="D1540" s="27"/>
    </row>
    <row r="1541" spans="4:4" s="2" customFormat="1" ht="15" hidden="1" customHeight="1">
      <c r="D1541" s="27"/>
    </row>
    <row r="1542" spans="4:4" s="2" customFormat="1" ht="15" hidden="1" customHeight="1">
      <c r="D1542" s="27"/>
    </row>
    <row r="1543" spans="4:4" s="2" customFormat="1" ht="15" hidden="1" customHeight="1">
      <c r="D1543" s="27"/>
    </row>
    <row r="1544" spans="4:4" s="2" customFormat="1" ht="15" hidden="1" customHeight="1">
      <c r="D1544" s="27"/>
    </row>
    <row r="1545" spans="4:4" s="2" customFormat="1" ht="15" hidden="1" customHeight="1">
      <c r="D1545" s="27"/>
    </row>
    <row r="1546" spans="4:4" s="2" customFormat="1" ht="15" hidden="1" customHeight="1">
      <c r="D1546" s="27"/>
    </row>
    <row r="1547" spans="4:4" s="2" customFormat="1" ht="15" hidden="1" customHeight="1">
      <c r="D1547" s="27"/>
    </row>
    <row r="1548" spans="4:4" s="2" customFormat="1" ht="15" hidden="1" customHeight="1">
      <c r="D1548" s="27"/>
    </row>
    <row r="1549" spans="4:4" s="2" customFormat="1" ht="15" hidden="1" customHeight="1">
      <c r="D1549" s="27"/>
    </row>
    <row r="1550" spans="4:4" s="2" customFormat="1" ht="15" hidden="1" customHeight="1">
      <c r="D1550" s="27"/>
    </row>
    <row r="1551" spans="4:4" s="2" customFormat="1" ht="15" hidden="1" customHeight="1">
      <c r="D1551" s="27"/>
    </row>
    <row r="1552" spans="4:4" s="2" customFormat="1" ht="15" hidden="1" customHeight="1">
      <c r="D1552" s="27"/>
    </row>
    <row r="1553" spans="4:4" s="2" customFormat="1" ht="15" hidden="1" customHeight="1">
      <c r="D1553" s="27"/>
    </row>
    <row r="1554" spans="4:4" s="2" customFormat="1" ht="15" hidden="1" customHeight="1">
      <c r="D1554" s="27"/>
    </row>
    <row r="1555" spans="4:4" s="2" customFormat="1" ht="15" hidden="1" customHeight="1">
      <c r="D1555" s="27"/>
    </row>
    <row r="1556" spans="4:4" s="2" customFormat="1" ht="15" hidden="1" customHeight="1">
      <c r="D1556" s="27"/>
    </row>
    <row r="1557" spans="4:4" s="2" customFormat="1" ht="15" hidden="1" customHeight="1">
      <c r="D1557" s="27"/>
    </row>
    <row r="1558" spans="4:4" s="2" customFormat="1" ht="15" hidden="1" customHeight="1">
      <c r="D1558" s="27"/>
    </row>
    <row r="1559" spans="4:4" s="2" customFormat="1" ht="15" hidden="1" customHeight="1">
      <c r="D1559" s="27"/>
    </row>
    <row r="1560" spans="4:4" s="2" customFormat="1" ht="15" hidden="1" customHeight="1">
      <c r="D1560" s="27"/>
    </row>
    <row r="1561" spans="4:4" s="2" customFormat="1" ht="15" hidden="1" customHeight="1">
      <c r="D1561" s="27"/>
    </row>
    <row r="1562" spans="4:4" s="2" customFormat="1" ht="15" hidden="1" customHeight="1">
      <c r="D1562" s="27"/>
    </row>
    <row r="1563" spans="4:4" s="2" customFormat="1" ht="15" hidden="1" customHeight="1">
      <c r="D1563" s="27"/>
    </row>
    <row r="1564" spans="4:4" s="2" customFormat="1" ht="15" hidden="1" customHeight="1">
      <c r="D1564" s="27"/>
    </row>
    <row r="1565" spans="4:4" s="2" customFormat="1" ht="15" hidden="1" customHeight="1">
      <c r="D1565" s="27"/>
    </row>
    <row r="1566" spans="4:4" s="2" customFormat="1" ht="15" hidden="1" customHeight="1">
      <c r="D1566" s="27"/>
    </row>
    <row r="1567" spans="4:4" s="2" customFormat="1" ht="15" hidden="1" customHeight="1">
      <c r="D1567" s="27"/>
    </row>
    <row r="1568" spans="4:4" s="2" customFormat="1" ht="15" hidden="1" customHeight="1">
      <c r="D1568" s="27"/>
    </row>
    <row r="1569" spans="4:4" s="2" customFormat="1" ht="15" hidden="1" customHeight="1">
      <c r="D1569" s="27"/>
    </row>
    <row r="1570" spans="4:4" s="2" customFormat="1" ht="15" hidden="1" customHeight="1">
      <c r="D1570" s="27"/>
    </row>
    <row r="1571" spans="4:4" s="2" customFormat="1" ht="15" hidden="1" customHeight="1">
      <c r="D1571" s="27"/>
    </row>
    <row r="1572" spans="4:4" s="2" customFormat="1" ht="15" hidden="1" customHeight="1">
      <c r="D1572" s="27"/>
    </row>
    <row r="1573" spans="4:4" s="2" customFormat="1" ht="15" hidden="1" customHeight="1">
      <c r="D1573" s="27"/>
    </row>
    <row r="1574" spans="4:4" s="2" customFormat="1" ht="15" hidden="1" customHeight="1">
      <c r="D1574" s="27"/>
    </row>
    <row r="1575" spans="4:4" s="2" customFormat="1" ht="15" hidden="1" customHeight="1">
      <c r="D1575" s="27"/>
    </row>
    <row r="1576" spans="4:4" s="2" customFormat="1" ht="15" hidden="1" customHeight="1">
      <c r="D1576" s="27"/>
    </row>
    <row r="1577" spans="4:4" s="2" customFormat="1" ht="15" hidden="1" customHeight="1">
      <c r="D1577" s="27"/>
    </row>
    <row r="1578" spans="4:4" s="2" customFormat="1" ht="15" hidden="1" customHeight="1">
      <c r="D1578" s="27"/>
    </row>
    <row r="1579" spans="4:4" s="2" customFormat="1" ht="15" hidden="1" customHeight="1">
      <c r="D1579" s="27"/>
    </row>
    <row r="1580" spans="4:4" s="2" customFormat="1" ht="15" hidden="1" customHeight="1">
      <c r="D1580" s="27"/>
    </row>
    <row r="1581" spans="4:4" s="2" customFormat="1" ht="15" hidden="1" customHeight="1">
      <c r="D1581" s="27"/>
    </row>
    <row r="1582" spans="4:4" s="2" customFormat="1" ht="15" hidden="1" customHeight="1">
      <c r="D1582" s="27"/>
    </row>
    <row r="1583" spans="4:4" s="2" customFormat="1" ht="15" hidden="1" customHeight="1">
      <c r="D1583" s="27"/>
    </row>
    <row r="1584" spans="4:4" s="2" customFormat="1" ht="15" hidden="1" customHeight="1">
      <c r="D1584" s="27"/>
    </row>
    <row r="1585" spans="4:4" s="2" customFormat="1" ht="15" hidden="1" customHeight="1">
      <c r="D1585" s="27"/>
    </row>
    <row r="1586" spans="4:4" s="2" customFormat="1" ht="15" hidden="1" customHeight="1">
      <c r="D1586" s="27"/>
    </row>
    <row r="1587" spans="4:4" s="2" customFormat="1" ht="15" hidden="1" customHeight="1">
      <c r="D1587" s="27"/>
    </row>
    <row r="1588" spans="4:4" s="2" customFormat="1" ht="15" hidden="1" customHeight="1">
      <c r="D1588" s="27"/>
    </row>
    <row r="1589" spans="4:4" s="2" customFormat="1" ht="15" hidden="1" customHeight="1">
      <c r="D1589" s="27"/>
    </row>
    <row r="1590" spans="4:4" s="2" customFormat="1" ht="15" hidden="1" customHeight="1">
      <c r="D1590" s="27"/>
    </row>
    <row r="1591" spans="4:4" s="2" customFormat="1" ht="15" hidden="1" customHeight="1">
      <c r="D1591" s="27"/>
    </row>
    <row r="1592" spans="4:4" s="2" customFormat="1" ht="15" hidden="1" customHeight="1">
      <c r="D1592" s="27"/>
    </row>
    <row r="1593" spans="4:4" s="2" customFormat="1" ht="15" hidden="1" customHeight="1">
      <c r="D1593" s="27"/>
    </row>
    <row r="1594" spans="4:4" s="2" customFormat="1" ht="15" hidden="1" customHeight="1">
      <c r="D1594" s="27"/>
    </row>
    <row r="1595" spans="4:4" s="2" customFormat="1" ht="15" hidden="1" customHeight="1">
      <c r="D1595" s="27"/>
    </row>
    <row r="1596" spans="4:4" s="2" customFormat="1" ht="15" hidden="1" customHeight="1">
      <c r="D1596" s="27"/>
    </row>
    <row r="1597" spans="4:4" s="2" customFormat="1" ht="15" hidden="1" customHeight="1">
      <c r="D1597" s="27"/>
    </row>
    <row r="1598" spans="4:4" s="2" customFormat="1" ht="15" hidden="1" customHeight="1">
      <c r="D1598" s="27"/>
    </row>
    <row r="1599" spans="4:4" s="2" customFormat="1" ht="15" hidden="1" customHeight="1">
      <c r="D1599" s="27"/>
    </row>
    <row r="1600" spans="4:4" s="2" customFormat="1" ht="15" hidden="1" customHeight="1">
      <c r="D1600" s="27"/>
    </row>
    <row r="1601" spans="4:4" s="2" customFormat="1" ht="15" hidden="1" customHeight="1">
      <c r="D1601" s="27"/>
    </row>
    <row r="1602" spans="4:4" s="2" customFormat="1" ht="15" hidden="1" customHeight="1">
      <c r="D1602" s="27"/>
    </row>
    <row r="1603" spans="4:4" s="2" customFormat="1" ht="15" hidden="1" customHeight="1">
      <c r="D1603" s="27"/>
    </row>
    <row r="1604" spans="4:4" s="2" customFormat="1" ht="15" hidden="1" customHeight="1">
      <c r="D1604" s="27"/>
    </row>
    <row r="1605" spans="4:4" s="2" customFormat="1" ht="15" hidden="1" customHeight="1">
      <c r="D1605" s="27"/>
    </row>
    <row r="1606" spans="4:4" s="2" customFormat="1" ht="15" hidden="1" customHeight="1">
      <c r="D1606" s="27"/>
    </row>
    <row r="1607" spans="4:4" s="2" customFormat="1" ht="15" hidden="1" customHeight="1">
      <c r="D1607" s="27"/>
    </row>
    <row r="1608" spans="4:4" s="2" customFormat="1" ht="15" hidden="1" customHeight="1">
      <c r="D1608" s="27"/>
    </row>
    <row r="1609" spans="4:4" s="2" customFormat="1" ht="15" hidden="1" customHeight="1">
      <c r="D1609" s="27"/>
    </row>
    <row r="1610" spans="4:4" s="2" customFormat="1" ht="15" hidden="1" customHeight="1">
      <c r="D1610" s="27"/>
    </row>
    <row r="1611" spans="4:4" s="2" customFormat="1" ht="15" hidden="1" customHeight="1">
      <c r="D1611" s="27"/>
    </row>
    <row r="1612" spans="4:4" s="2" customFormat="1" ht="15" hidden="1" customHeight="1">
      <c r="D1612" s="27"/>
    </row>
    <row r="1613" spans="4:4" s="2" customFormat="1" ht="15" hidden="1" customHeight="1">
      <c r="D1613" s="27"/>
    </row>
    <row r="1614" spans="4:4" s="2" customFormat="1" ht="15" hidden="1" customHeight="1">
      <c r="D1614" s="27"/>
    </row>
    <row r="1615" spans="4:4" s="2" customFormat="1" ht="15" hidden="1" customHeight="1">
      <c r="D1615" s="27"/>
    </row>
    <row r="1616" spans="4:4" s="2" customFormat="1" ht="15" hidden="1" customHeight="1">
      <c r="D1616" s="27"/>
    </row>
    <row r="1617" spans="4:4" s="2" customFormat="1" ht="15" hidden="1" customHeight="1">
      <c r="D1617" s="27"/>
    </row>
    <row r="1618" spans="4:4" s="2" customFormat="1" ht="15" hidden="1" customHeight="1">
      <c r="D1618" s="27"/>
    </row>
    <row r="1619" spans="4:4" s="2" customFormat="1" ht="15" hidden="1" customHeight="1">
      <c r="D1619" s="27"/>
    </row>
    <row r="1620" spans="4:4" s="2" customFormat="1" ht="15" hidden="1" customHeight="1">
      <c r="D1620" s="27"/>
    </row>
    <row r="1621" spans="4:4" s="2" customFormat="1" ht="15" hidden="1" customHeight="1">
      <c r="D1621" s="27"/>
    </row>
    <row r="1622" spans="4:4" s="2" customFormat="1" ht="15" hidden="1" customHeight="1">
      <c r="D1622" s="27"/>
    </row>
    <row r="1623" spans="4:4" s="2" customFormat="1" ht="15" hidden="1" customHeight="1">
      <c r="D1623" s="27"/>
    </row>
    <row r="1624" spans="4:4" s="2" customFormat="1" ht="15" hidden="1" customHeight="1">
      <c r="D1624" s="27"/>
    </row>
    <row r="1625" spans="4:4" s="2" customFormat="1" ht="15" hidden="1" customHeight="1">
      <c r="D1625" s="27"/>
    </row>
    <row r="1626" spans="4:4" s="2" customFormat="1" ht="15" hidden="1" customHeight="1">
      <c r="D1626" s="27"/>
    </row>
    <row r="1627" spans="4:4" s="2" customFormat="1" ht="15" hidden="1" customHeight="1">
      <c r="D1627" s="27"/>
    </row>
    <row r="1628" spans="4:4" s="2" customFormat="1" ht="15" hidden="1" customHeight="1">
      <c r="D1628" s="27"/>
    </row>
    <row r="1629" spans="4:4" s="2" customFormat="1" ht="15" hidden="1" customHeight="1">
      <c r="D1629" s="27"/>
    </row>
    <row r="1630" spans="4:4" s="2" customFormat="1" ht="15" hidden="1" customHeight="1">
      <c r="D1630" s="27"/>
    </row>
    <row r="1631" spans="4:4" s="2" customFormat="1" ht="15" hidden="1" customHeight="1">
      <c r="D1631" s="27"/>
    </row>
    <row r="1632" spans="4:4" s="2" customFormat="1" ht="15" hidden="1" customHeight="1">
      <c r="D1632" s="27"/>
    </row>
    <row r="1633" spans="4:4" s="2" customFormat="1" ht="15" hidden="1" customHeight="1">
      <c r="D1633" s="27"/>
    </row>
    <row r="1634" spans="4:4" s="2" customFormat="1" ht="15" hidden="1" customHeight="1">
      <c r="D1634" s="27"/>
    </row>
    <row r="1635" spans="4:4" s="2" customFormat="1" ht="15" hidden="1" customHeight="1">
      <c r="D1635" s="27"/>
    </row>
    <row r="1636" spans="4:4" s="2" customFormat="1" ht="15" hidden="1" customHeight="1">
      <c r="D1636" s="27"/>
    </row>
    <row r="1637" spans="4:4" s="2" customFormat="1" ht="15" hidden="1" customHeight="1">
      <c r="D1637" s="27"/>
    </row>
    <row r="1638" spans="4:4" s="2" customFormat="1" ht="15" hidden="1" customHeight="1">
      <c r="D1638" s="27"/>
    </row>
    <row r="1639" spans="4:4" s="2" customFormat="1" ht="15" hidden="1" customHeight="1">
      <c r="D1639" s="27"/>
    </row>
    <row r="1640" spans="4:4" s="2" customFormat="1" ht="15" hidden="1" customHeight="1">
      <c r="D1640" s="27"/>
    </row>
    <row r="1641" spans="4:4" s="2" customFormat="1" ht="15" hidden="1" customHeight="1">
      <c r="D1641" s="27"/>
    </row>
    <row r="1642" spans="4:4" s="2" customFormat="1" ht="15" hidden="1" customHeight="1">
      <c r="D1642" s="27"/>
    </row>
    <row r="1643" spans="4:4" s="2" customFormat="1" ht="15" hidden="1" customHeight="1">
      <c r="D1643" s="27"/>
    </row>
    <row r="1644" spans="4:4" s="2" customFormat="1" ht="15" hidden="1" customHeight="1">
      <c r="D1644" s="27"/>
    </row>
    <row r="1645" spans="4:4" s="2" customFormat="1" ht="15" hidden="1" customHeight="1">
      <c r="D1645" s="27"/>
    </row>
    <row r="1646" spans="4:4" s="2" customFormat="1" ht="15" hidden="1" customHeight="1">
      <c r="D1646" s="27"/>
    </row>
    <row r="1647" spans="4:4" s="2" customFormat="1" ht="15" hidden="1" customHeight="1">
      <c r="D1647" s="27"/>
    </row>
    <row r="1648" spans="4:4" s="2" customFormat="1" ht="15" hidden="1" customHeight="1">
      <c r="D1648" s="27"/>
    </row>
    <row r="1649" spans="4:4" s="2" customFormat="1" ht="15" hidden="1" customHeight="1">
      <c r="D1649" s="27"/>
    </row>
    <row r="1650" spans="4:4" s="2" customFormat="1" ht="15" hidden="1" customHeight="1">
      <c r="D1650" s="27"/>
    </row>
    <row r="1651" spans="4:4" s="2" customFormat="1" ht="15" hidden="1" customHeight="1">
      <c r="D1651" s="27"/>
    </row>
    <row r="1652" spans="4:4" s="2" customFormat="1" ht="15" hidden="1" customHeight="1">
      <c r="D1652" s="27"/>
    </row>
    <row r="1653" spans="4:4" s="2" customFormat="1" ht="15" hidden="1" customHeight="1">
      <c r="D1653" s="27"/>
    </row>
    <row r="1654" spans="4:4" s="2" customFormat="1" ht="15" hidden="1" customHeight="1">
      <c r="D1654" s="27"/>
    </row>
    <row r="1655" spans="4:4" s="2" customFormat="1" ht="15" hidden="1" customHeight="1">
      <c r="D1655" s="27"/>
    </row>
    <row r="1656" spans="4:4" s="2" customFormat="1" ht="15" hidden="1" customHeight="1">
      <c r="D1656" s="27"/>
    </row>
    <row r="1657" spans="4:4" s="2" customFormat="1" ht="15" hidden="1" customHeight="1">
      <c r="D1657" s="27"/>
    </row>
    <row r="1658" spans="4:4" s="2" customFormat="1" ht="15" hidden="1" customHeight="1">
      <c r="D1658" s="27"/>
    </row>
    <row r="1659" spans="4:4" s="2" customFormat="1" ht="15" hidden="1" customHeight="1">
      <c r="D1659" s="27"/>
    </row>
    <row r="1660" spans="4:4" s="2" customFormat="1" ht="15" hidden="1" customHeight="1">
      <c r="D1660" s="27"/>
    </row>
    <row r="1661" spans="4:4" s="2" customFormat="1" ht="15" hidden="1" customHeight="1">
      <c r="D1661" s="27"/>
    </row>
    <row r="1662" spans="4:4" s="2" customFormat="1" ht="15" hidden="1" customHeight="1">
      <c r="D1662" s="27"/>
    </row>
    <row r="1663" spans="4:4" s="2" customFormat="1" ht="15" hidden="1" customHeight="1">
      <c r="D1663" s="27"/>
    </row>
    <row r="1664" spans="4:4" s="2" customFormat="1" ht="15" hidden="1" customHeight="1">
      <c r="D1664" s="27"/>
    </row>
    <row r="1665" spans="4:4" s="2" customFormat="1" ht="15" hidden="1" customHeight="1">
      <c r="D1665" s="27"/>
    </row>
    <row r="1666" spans="4:4" s="2" customFormat="1" ht="15" hidden="1" customHeight="1">
      <c r="D1666" s="27"/>
    </row>
    <row r="1667" spans="4:4" s="2" customFormat="1" ht="15" hidden="1" customHeight="1">
      <c r="D1667" s="27"/>
    </row>
    <row r="1668" spans="4:4" s="2" customFormat="1" ht="15" hidden="1" customHeight="1">
      <c r="D1668" s="27"/>
    </row>
    <row r="1669" spans="4:4" s="2" customFormat="1" ht="15" hidden="1" customHeight="1">
      <c r="D1669" s="27"/>
    </row>
    <row r="1670" spans="4:4" s="2" customFormat="1" ht="15" hidden="1" customHeight="1">
      <c r="D1670" s="27"/>
    </row>
    <row r="1671" spans="4:4" s="2" customFormat="1" ht="15" hidden="1" customHeight="1">
      <c r="D1671" s="27"/>
    </row>
    <row r="1672" spans="4:4" s="2" customFormat="1" ht="15" hidden="1" customHeight="1">
      <c r="D1672" s="27"/>
    </row>
    <row r="1673" spans="4:4" s="2" customFormat="1" ht="15" hidden="1" customHeight="1">
      <c r="D1673" s="27"/>
    </row>
    <row r="1674" spans="4:4" s="2" customFormat="1" ht="15" hidden="1" customHeight="1">
      <c r="D1674" s="27"/>
    </row>
    <row r="1675" spans="4:4" s="2" customFormat="1" ht="15" hidden="1" customHeight="1">
      <c r="D1675" s="27"/>
    </row>
    <row r="1676" spans="4:4" s="2" customFormat="1" ht="15" hidden="1" customHeight="1">
      <c r="D1676" s="27"/>
    </row>
    <row r="1677" spans="4:4" s="2" customFormat="1" ht="15" hidden="1" customHeight="1">
      <c r="D1677" s="27"/>
    </row>
    <row r="1678" spans="4:4" s="2" customFormat="1" ht="15" hidden="1" customHeight="1">
      <c r="D1678" s="27"/>
    </row>
    <row r="1679" spans="4:4" s="2" customFormat="1" ht="15" hidden="1" customHeight="1">
      <c r="D1679" s="27"/>
    </row>
    <row r="1680" spans="4:4" s="2" customFormat="1" ht="15" hidden="1" customHeight="1">
      <c r="D1680" s="27"/>
    </row>
    <row r="1681" spans="4:4" s="2" customFormat="1" ht="15" hidden="1" customHeight="1">
      <c r="D1681" s="27"/>
    </row>
    <row r="1682" spans="4:4" s="2" customFormat="1" ht="15" hidden="1" customHeight="1">
      <c r="D1682" s="27"/>
    </row>
    <row r="1683" spans="4:4" s="2" customFormat="1" ht="15" hidden="1" customHeight="1">
      <c r="D1683" s="27"/>
    </row>
    <row r="1684" spans="4:4" s="2" customFormat="1" ht="15" hidden="1" customHeight="1">
      <c r="D1684" s="27"/>
    </row>
    <row r="1685" spans="4:4" s="2" customFormat="1" ht="15" hidden="1" customHeight="1">
      <c r="D1685" s="27"/>
    </row>
    <row r="1686" spans="4:4" s="2" customFormat="1" ht="15" hidden="1" customHeight="1">
      <c r="D1686" s="27"/>
    </row>
    <row r="1687" spans="4:4" s="2" customFormat="1" ht="15" hidden="1" customHeight="1">
      <c r="D1687" s="27"/>
    </row>
    <row r="1688" spans="4:4" s="2" customFormat="1" ht="15" hidden="1" customHeight="1">
      <c r="D1688" s="27"/>
    </row>
    <row r="1689" spans="4:4" s="2" customFormat="1" ht="15" hidden="1" customHeight="1">
      <c r="D1689" s="27"/>
    </row>
    <row r="1690" spans="4:4" s="2" customFormat="1" ht="15" hidden="1" customHeight="1">
      <c r="D1690" s="27"/>
    </row>
    <row r="1691" spans="4:4" s="2" customFormat="1" ht="15" hidden="1" customHeight="1">
      <c r="D1691" s="27"/>
    </row>
    <row r="1692" spans="4:4" s="2" customFormat="1" ht="15" hidden="1" customHeight="1">
      <c r="D1692" s="27"/>
    </row>
    <row r="1693" spans="4:4" s="2" customFormat="1" ht="15" hidden="1" customHeight="1">
      <c r="D1693" s="27"/>
    </row>
    <row r="1694" spans="4:4" s="2" customFormat="1" ht="15" hidden="1" customHeight="1">
      <c r="D1694" s="27"/>
    </row>
    <row r="1695" spans="4:4" s="2" customFormat="1" ht="15" hidden="1" customHeight="1">
      <c r="D1695" s="27"/>
    </row>
    <row r="1696" spans="4:4" s="2" customFormat="1" ht="15" hidden="1" customHeight="1">
      <c r="D1696" s="27"/>
    </row>
    <row r="1697" spans="4:4" s="2" customFormat="1" ht="15" hidden="1" customHeight="1">
      <c r="D1697" s="27"/>
    </row>
    <row r="1698" spans="4:4" s="2" customFormat="1" ht="15" hidden="1" customHeight="1">
      <c r="D1698" s="27"/>
    </row>
    <row r="1699" spans="4:4" s="2" customFormat="1" ht="15" hidden="1" customHeight="1">
      <c r="D1699" s="27"/>
    </row>
    <row r="1700" spans="4:4" s="2" customFormat="1" ht="15" hidden="1" customHeight="1">
      <c r="D1700" s="27"/>
    </row>
    <row r="1701" spans="4:4" s="2" customFormat="1" ht="15" hidden="1" customHeight="1">
      <c r="D1701" s="27"/>
    </row>
    <row r="1702" spans="4:4" s="2" customFormat="1" ht="15" hidden="1" customHeight="1">
      <c r="D1702" s="27"/>
    </row>
    <row r="1703" spans="4:4" s="2" customFormat="1" ht="15" hidden="1" customHeight="1">
      <c r="D1703" s="27"/>
    </row>
    <row r="1704" spans="4:4" s="2" customFormat="1" ht="15" hidden="1" customHeight="1">
      <c r="D1704" s="27"/>
    </row>
    <row r="1705" spans="4:4" s="2" customFormat="1" ht="15" hidden="1" customHeight="1">
      <c r="D1705" s="27"/>
    </row>
    <row r="1706" spans="4:4" s="2" customFormat="1" ht="15" hidden="1" customHeight="1">
      <c r="D1706" s="27"/>
    </row>
    <row r="1707" spans="4:4" s="2" customFormat="1" ht="15" hidden="1" customHeight="1">
      <c r="D1707" s="27"/>
    </row>
    <row r="1708" spans="4:4" s="2" customFormat="1" ht="15" hidden="1" customHeight="1">
      <c r="D1708" s="27"/>
    </row>
    <row r="1709" spans="4:4" s="2" customFormat="1" ht="15" hidden="1" customHeight="1">
      <c r="D1709" s="27"/>
    </row>
    <row r="1710" spans="4:4" s="2" customFormat="1" ht="15" hidden="1" customHeight="1">
      <c r="D1710" s="27"/>
    </row>
    <row r="1711" spans="4:4" s="2" customFormat="1" ht="15" hidden="1" customHeight="1">
      <c r="D1711" s="27"/>
    </row>
    <row r="1712" spans="4:4" s="2" customFormat="1" ht="15" hidden="1" customHeight="1">
      <c r="D1712" s="27"/>
    </row>
    <row r="1713" spans="4:4" s="2" customFormat="1" ht="15" hidden="1" customHeight="1">
      <c r="D1713" s="27"/>
    </row>
    <row r="1714" spans="4:4" s="2" customFormat="1" ht="15" hidden="1" customHeight="1">
      <c r="D1714" s="27"/>
    </row>
    <row r="1715" spans="4:4" s="2" customFormat="1" ht="15" hidden="1" customHeight="1">
      <c r="D1715" s="27"/>
    </row>
    <row r="1716" spans="4:4" s="2" customFormat="1" ht="15" hidden="1" customHeight="1">
      <c r="D1716" s="27"/>
    </row>
    <row r="1717" spans="4:4" s="2" customFormat="1" ht="15" hidden="1" customHeight="1">
      <c r="D1717" s="27"/>
    </row>
    <row r="1718" spans="4:4" s="2" customFormat="1" ht="15" hidden="1" customHeight="1">
      <c r="D1718" s="27"/>
    </row>
    <row r="1719" spans="4:4" s="2" customFormat="1" ht="15" hidden="1" customHeight="1">
      <c r="D1719" s="27"/>
    </row>
    <row r="1720" spans="4:4" s="2" customFormat="1" ht="15" hidden="1" customHeight="1">
      <c r="D1720" s="27"/>
    </row>
    <row r="1721" spans="4:4" s="2" customFormat="1" ht="15" hidden="1" customHeight="1">
      <c r="D1721" s="27"/>
    </row>
    <row r="1722" spans="4:4" s="2" customFormat="1" ht="15" hidden="1" customHeight="1">
      <c r="D1722" s="27"/>
    </row>
    <row r="1723" spans="4:4" s="2" customFormat="1" ht="15" hidden="1" customHeight="1">
      <c r="D1723" s="27"/>
    </row>
    <row r="1724" spans="4:4" s="2" customFormat="1" ht="15" hidden="1" customHeight="1">
      <c r="D1724" s="27"/>
    </row>
    <row r="1725" spans="4:4" s="2" customFormat="1" ht="15" hidden="1" customHeight="1">
      <c r="D1725" s="27"/>
    </row>
    <row r="1726" spans="4:4" s="2" customFormat="1" ht="15" hidden="1" customHeight="1">
      <c r="D1726" s="27"/>
    </row>
    <row r="1727" spans="4:4" s="2" customFormat="1" ht="15" hidden="1" customHeight="1">
      <c r="D1727" s="27"/>
    </row>
    <row r="1728" spans="4:4" s="2" customFormat="1" ht="15" hidden="1" customHeight="1">
      <c r="D1728" s="27"/>
    </row>
    <row r="1729" spans="4:4" s="2" customFormat="1" ht="15" hidden="1" customHeight="1">
      <c r="D1729" s="27"/>
    </row>
    <row r="1730" spans="4:4" s="2" customFormat="1" ht="15" hidden="1" customHeight="1">
      <c r="D1730" s="27"/>
    </row>
    <row r="1731" spans="4:4" s="2" customFormat="1" ht="15" hidden="1" customHeight="1">
      <c r="D1731" s="27"/>
    </row>
    <row r="1732" spans="4:4" s="2" customFormat="1" ht="15" hidden="1" customHeight="1">
      <c r="D1732" s="27"/>
    </row>
    <row r="1733" spans="4:4" s="2" customFormat="1" ht="15" hidden="1" customHeight="1">
      <c r="D1733" s="27"/>
    </row>
    <row r="1734" spans="4:4" s="2" customFormat="1" ht="15" hidden="1" customHeight="1">
      <c r="D1734" s="27"/>
    </row>
    <row r="1735" spans="4:4" s="2" customFormat="1" ht="15" hidden="1" customHeight="1">
      <c r="D1735" s="27"/>
    </row>
    <row r="1736" spans="4:4" s="2" customFormat="1" ht="15" hidden="1" customHeight="1">
      <c r="D1736" s="27"/>
    </row>
    <row r="1737" spans="4:4" s="2" customFormat="1" ht="15" hidden="1" customHeight="1">
      <c r="D1737" s="27"/>
    </row>
    <row r="1738" spans="4:4" s="2" customFormat="1" ht="15" hidden="1" customHeight="1">
      <c r="D1738" s="27"/>
    </row>
    <row r="1739" spans="4:4" s="2" customFormat="1" ht="15" hidden="1" customHeight="1">
      <c r="D1739" s="27"/>
    </row>
    <row r="1740" spans="4:4" s="2" customFormat="1" ht="15" hidden="1" customHeight="1">
      <c r="D1740" s="27"/>
    </row>
    <row r="1741" spans="4:4" s="2" customFormat="1" ht="15" hidden="1" customHeight="1">
      <c r="D1741" s="27"/>
    </row>
    <row r="1742" spans="4:4" s="2" customFormat="1" ht="15" hidden="1" customHeight="1">
      <c r="D1742" s="27"/>
    </row>
    <row r="1743" spans="4:4" s="2" customFormat="1" ht="15" hidden="1" customHeight="1">
      <c r="D1743" s="27"/>
    </row>
    <row r="1744" spans="4:4" s="2" customFormat="1" ht="15" hidden="1" customHeight="1">
      <c r="D1744" s="27"/>
    </row>
    <row r="1745" spans="4:4" s="2" customFormat="1" ht="15" hidden="1" customHeight="1">
      <c r="D1745" s="27"/>
    </row>
    <row r="1746" spans="4:4" s="2" customFormat="1" ht="15" hidden="1" customHeight="1">
      <c r="D1746" s="27"/>
    </row>
    <row r="1747" spans="4:4" s="2" customFormat="1" ht="15" hidden="1" customHeight="1">
      <c r="D1747" s="27"/>
    </row>
    <row r="1748" spans="4:4" s="2" customFormat="1" ht="15" hidden="1" customHeight="1">
      <c r="D1748" s="27"/>
    </row>
    <row r="1749" spans="4:4" s="2" customFormat="1" ht="15" hidden="1" customHeight="1">
      <c r="D1749" s="27"/>
    </row>
    <row r="1750" spans="4:4" s="2" customFormat="1" ht="15" hidden="1" customHeight="1">
      <c r="D1750" s="27"/>
    </row>
    <row r="1751" spans="4:4" s="2" customFormat="1" ht="15" hidden="1" customHeight="1">
      <c r="D1751" s="27"/>
    </row>
    <row r="1752" spans="4:4" s="2" customFormat="1" ht="15" hidden="1" customHeight="1">
      <c r="D1752" s="27"/>
    </row>
    <row r="1753" spans="4:4" s="2" customFormat="1" ht="15" hidden="1" customHeight="1">
      <c r="D1753" s="27"/>
    </row>
    <row r="1754" spans="4:4" s="2" customFormat="1" ht="15" hidden="1" customHeight="1">
      <c r="D1754" s="27"/>
    </row>
    <row r="1755" spans="4:4" s="2" customFormat="1" ht="15" hidden="1" customHeight="1">
      <c r="D1755" s="27"/>
    </row>
    <row r="1756" spans="4:4" s="2" customFormat="1" ht="15" hidden="1" customHeight="1">
      <c r="D1756" s="27"/>
    </row>
    <row r="1757" spans="4:4" s="2" customFormat="1" ht="15" hidden="1" customHeight="1">
      <c r="D1757" s="27"/>
    </row>
    <row r="1758" spans="4:4" s="2" customFormat="1" ht="15" hidden="1" customHeight="1">
      <c r="D1758" s="27"/>
    </row>
    <row r="1759" spans="4:4" s="2" customFormat="1" ht="15" hidden="1" customHeight="1">
      <c r="D1759" s="27"/>
    </row>
    <row r="1760" spans="4:4" s="2" customFormat="1" ht="15" hidden="1" customHeight="1">
      <c r="D1760" s="27"/>
    </row>
    <row r="1761" spans="4:4" s="2" customFormat="1" ht="15" hidden="1" customHeight="1">
      <c r="D1761" s="27"/>
    </row>
    <row r="1762" spans="4:4" s="2" customFormat="1" ht="15" hidden="1" customHeight="1">
      <c r="D1762" s="27"/>
    </row>
    <row r="1763" spans="4:4" s="2" customFormat="1" ht="15" hidden="1" customHeight="1">
      <c r="D1763" s="27"/>
    </row>
    <row r="1764" spans="4:4" s="2" customFormat="1" ht="15" hidden="1" customHeight="1">
      <c r="D1764" s="27"/>
    </row>
    <row r="1765" spans="4:4" s="2" customFormat="1" ht="15" hidden="1" customHeight="1">
      <c r="D1765" s="27"/>
    </row>
    <row r="1766" spans="4:4" s="2" customFormat="1" ht="15" hidden="1" customHeight="1">
      <c r="D1766" s="27"/>
    </row>
    <row r="1767" spans="4:4" s="2" customFormat="1" ht="15" hidden="1" customHeight="1">
      <c r="D1767" s="27"/>
    </row>
    <row r="1768" spans="4:4" s="2" customFormat="1" ht="15" hidden="1" customHeight="1">
      <c r="D1768" s="27"/>
    </row>
    <row r="1769" spans="4:4" s="2" customFormat="1" ht="15" hidden="1" customHeight="1">
      <c r="D1769" s="27"/>
    </row>
    <row r="1770" spans="4:4" s="2" customFormat="1" ht="15" hidden="1" customHeight="1">
      <c r="D1770" s="27"/>
    </row>
    <row r="1771" spans="4:4" s="2" customFormat="1" ht="15" hidden="1" customHeight="1">
      <c r="D1771" s="27"/>
    </row>
    <row r="1772" spans="4:4" s="2" customFormat="1" ht="15" hidden="1" customHeight="1">
      <c r="D1772" s="27"/>
    </row>
    <row r="1773" spans="4:4" s="2" customFormat="1" ht="15" hidden="1" customHeight="1">
      <c r="D1773" s="27"/>
    </row>
    <row r="1774" spans="4:4" s="2" customFormat="1" ht="15" hidden="1" customHeight="1">
      <c r="D1774" s="27"/>
    </row>
    <row r="1775" spans="4:4" s="2" customFormat="1" ht="15" hidden="1" customHeight="1">
      <c r="D1775" s="27"/>
    </row>
    <row r="1776" spans="4:4" s="2" customFormat="1" ht="15" hidden="1" customHeight="1">
      <c r="D1776" s="27"/>
    </row>
    <row r="1777" spans="4:4" s="2" customFormat="1" ht="15" hidden="1" customHeight="1">
      <c r="D1777" s="27"/>
    </row>
    <row r="1778" spans="4:4" s="2" customFormat="1" ht="15" hidden="1" customHeight="1">
      <c r="D1778" s="27"/>
    </row>
    <row r="1779" spans="4:4" s="2" customFormat="1" ht="15" hidden="1" customHeight="1">
      <c r="D1779" s="27"/>
    </row>
    <row r="1780" spans="4:4" s="2" customFormat="1" ht="15" hidden="1" customHeight="1">
      <c r="D1780" s="27"/>
    </row>
    <row r="1781" spans="4:4" s="2" customFormat="1" ht="15" hidden="1" customHeight="1">
      <c r="D1781" s="27"/>
    </row>
    <row r="1782" spans="4:4" s="2" customFormat="1" ht="15" hidden="1" customHeight="1">
      <c r="D1782" s="27"/>
    </row>
    <row r="1783" spans="4:4" s="2" customFormat="1" ht="15" hidden="1" customHeight="1">
      <c r="D1783" s="27"/>
    </row>
    <row r="1784" spans="4:4" s="2" customFormat="1" ht="15" hidden="1" customHeight="1">
      <c r="D1784" s="27"/>
    </row>
    <row r="1785" spans="4:4" s="2" customFormat="1" ht="15" hidden="1" customHeight="1">
      <c r="D1785" s="27"/>
    </row>
    <row r="1786" spans="4:4" s="2" customFormat="1" ht="15" hidden="1" customHeight="1">
      <c r="D1786" s="27"/>
    </row>
    <row r="1787" spans="4:4" s="2" customFormat="1" ht="15" hidden="1" customHeight="1">
      <c r="D1787" s="27"/>
    </row>
    <row r="1788" spans="4:4" s="2" customFormat="1" ht="15" hidden="1" customHeight="1">
      <c r="D1788" s="27"/>
    </row>
    <row r="1789" spans="4:4" s="2" customFormat="1" ht="15" hidden="1" customHeight="1">
      <c r="D1789" s="27"/>
    </row>
    <row r="1790" spans="4:4" s="2" customFormat="1" ht="15" hidden="1" customHeight="1">
      <c r="D1790" s="27"/>
    </row>
    <row r="1791" spans="4:4" s="2" customFormat="1" ht="15" hidden="1" customHeight="1">
      <c r="D1791" s="27"/>
    </row>
    <row r="1792" spans="4:4" s="2" customFormat="1" ht="15" hidden="1" customHeight="1">
      <c r="D1792" s="27"/>
    </row>
    <row r="1793" spans="4:4" s="2" customFormat="1" ht="15" hidden="1" customHeight="1">
      <c r="D1793" s="27"/>
    </row>
    <row r="1794" spans="4:4" s="2" customFormat="1" ht="15" hidden="1" customHeight="1">
      <c r="D1794" s="27"/>
    </row>
    <row r="1795" spans="4:4" s="2" customFormat="1" ht="15" hidden="1" customHeight="1">
      <c r="D1795" s="27"/>
    </row>
    <row r="1796" spans="4:4" s="2" customFormat="1" ht="15" hidden="1" customHeight="1">
      <c r="D1796" s="27"/>
    </row>
    <row r="1797" spans="4:4" s="2" customFormat="1" ht="15" hidden="1" customHeight="1">
      <c r="D1797" s="27"/>
    </row>
    <row r="1798" spans="4:4" s="2" customFormat="1" ht="15" hidden="1" customHeight="1">
      <c r="D1798" s="27"/>
    </row>
    <row r="1799" spans="4:4" s="2" customFormat="1" ht="15" hidden="1" customHeight="1">
      <c r="D1799" s="27"/>
    </row>
    <row r="1800" spans="4:4" s="2" customFormat="1" ht="15" hidden="1" customHeight="1">
      <c r="D1800" s="27"/>
    </row>
    <row r="1801" spans="4:4" s="2" customFormat="1" ht="15" hidden="1" customHeight="1">
      <c r="D1801" s="27"/>
    </row>
    <row r="1802" spans="4:4" s="2" customFormat="1" ht="15" hidden="1" customHeight="1">
      <c r="D1802" s="27"/>
    </row>
    <row r="1803" spans="4:4" s="2" customFormat="1" ht="15" hidden="1" customHeight="1">
      <c r="D1803" s="27"/>
    </row>
    <row r="1804" spans="4:4" s="2" customFormat="1" ht="15" hidden="1" customHeight="1">
      <c r="D1804" s="27"/>
    </row>
    <row r="1805" spans="4:4" s="2" customFormat="1" ht="15" hidden="1" customHeight="1">
      <c r="D1805" s="27"/>
    </row>
    <row r="1806" spans="4:4" s="2" customFormat="1" ht="15" hidden="1" customHeight="1">
      <c r="D1806" s="27"/>
    </row>
    <row r="1807" spans="4:4" s="2" customFormat="1" ht="15" hidden="1" customHeight="1">
      <c r="D1807" s="27"/>
    </row>
    <row r="1808" spans="4:4" s="2" customFormat="1" ht="15" hidden="1" customHeight="1">
      <c r="D1808" s="27"/>
    </row>
    <row r="1809" spans="4:4" s="2" customFormat="1" ht="15" hidden="1" customHeight="1">
      <c r="D1809" s="27"/>
    </row>
    <row r="1810" spans="4:4" s="2" customFormat="1" ht="15" hidden="1" customHeight="1">
      <c r="D1810" s="27"/>
    </row>
    <row r="1811" spans="4:4" s="2" customFormat="1" ht="15" hidden="1" customHeight="1">
      <c r="D1811" s="27"/>
    </row>
    <row r="1812" spans="4:4" s="2" customFormat="1" ht="15" hidden="1" customHeight="1">
      <c r="D1812" s="27"/>
    </row>
    <row r="1813" spans="4:4" s="2" customFormat="1" ht="15" hidden="1" customHeight="1">
      <c r="D1813" s="27"/>
    </row>
    <row r="1814" spans="4:4" s="2" customFormat="1" ht="15" hidden="1" customHeight="1">
      <c r="D1814" s="27"/>
    </row>
    <row r="1815" spans="4:4" s="2" customFormat="1" ht="15" hidden="1" customHeight="1">
      <c r="D1815" s="27"/>
    </row>
    <row r="1816" spans="4:4" s="2" customFormat="1" ht="15" hidden="1" customHeight="1">
      <c r="D1816" s="27"/>
    </row>
    <row r="1817" spans="4:4" s="2" customFormat="1" ht="15" hidden="1" customHeight="1">
      <c r="D1817" s="27"/>
    </row>
    <row r="1818" spans="4:4" s="2" customFormat="1" ht="15" hidden="1" customHeight="1">
      <c r="D1818" s="27"/>
    </row>
    <row r="1819" spans="4:4" s="2" customFormat="1" ht="15" hidden="1" customHeight="1">
      <c r="D1819" s="27"/>
    </row>
    <row r="1820" spans="4:4" s="2" customFormat="1" ht="15" hidden="1" customHeight="1">
      <c r="D1820" s="27"/>
    </row>
    <row r="1821" spans="4:4" s="2" customFormat="1" ht="15" hidden="1" customHeight="1">
      <c r="D1821" s="27"/>
    </row>
    <row r="1822" spans="4:4" s="2" customFormat="1" ht="15" hidden="1" customHeight="1">
      <c r="D1822" s="27"/>
    </row>
    <row r="1823" spans="4:4" s="2" customFormat="1" ht="15" hidden="1" customHeight="1">
      <c r="D1823" s="27"/>
    </row>
    <row r="1824" spans="4:4" s="2" customFormat="1" ht="15" hidden="1" customHeight="1">
      <c r="D1824" s="27"/>
    </row>
    <row r="1825" spans="4:4" s="2" customFormat="1" ht="15" hidden="1" customHeight="1">
      <c r="D1825" s="27"/>
    </row>
    <row r="1826" spans="4:4" s="2" customFormat="1" ht="15" hidden="1" customHeight="1">
      <c r="D1826" s="27"/>
    </row>
    <row r="1827" spans="4:4" s="2" customFormat="1" ht="15" hidden="1" customHeight="1">
      <c r="D1827" s="27"/>
    </row>
    <row r="1828" spans="4:4" s="2" customFormat="1" ht="15" hidden="1" customHeight="1">
      <c r="D1828" s="27"/>
    </row>
    <row r="1829" spans="4:4" s="2" customFormat="1" ht="15" hidden="1" customHeight="1">
      <c r="D1829" s="27"/>
    </row>
    <row r="1830" spans="4:4" s="2" customFormat="1" ht="15" hidden="1" customHeight="1">
      <c r="D1830" s="27"/>
    </row>
    <row r="1831" spans="4:4" s="2" customFormat="1" ht="15" hidden="1" customHeight="1">
      <c r="D1831" s="27"/>
    </row>
    <row r="1832" spans="4:4" s="2" customFormat="1" ht="15" hidden="1" customHeight="1">
      <c r="D1832" s="27"/>
    </row>
    <row r="1833" spans="4:4" s="2" customFormat="1" ht="15" hidden="1" customHeight="1">
      <c r="D1833" s="27"/>
    </row>
    <row r="1834" spans="4:4" s="2" customFormat="1" ht="15" hidden="1" customHeight="1">
      <c r="D1834" s="27"/>
    </row>
    <row r="1835" spans="4:4" s="2" customFormat="1" ht="15" hidden="1" customHeight="1">
      <c r="D1835" s="27"/>
    </row>
    <row r="1836" spans="4:4" s="2" customFormat="1" ht="15" hidden="1" customHeight="1">
      <c r="D1836" s="27"/>
    </row>
    <row r="1837" spans="4:4" s="2" customFormat="1" ht="15" hidden="1" customHeight="1">
      <c r="D1837" s="27"/>
    </row>
    <row r="1838" spans="4:4" s="2" customFormat="1" ht="15" hidden="1" customHeight="1">
      <c r="D1838" s="27"/>
    </row>
    <row r="1839" spans="4:4" s="2" customFormat="1" ht="15" hidden="1" customHeight="1">
      <c r="D1839" s="27"/>
    </row>
    <row r="1840" spans="4:4" s="2" customFormat="1" ht="15" hidden="1" customHeight="1">
      <c r="D1840" s="27"/>
    </row>
    <row r="1841" spans="4:4" s="2" customFormat="1" ht="15" hidden="1" customHeight="1">
      <c r="D1841" s="27"/>
    </row>
    <row r="1842" spans="4:4" s="2" customFormat="1" ht="15" hidden="1" customHeight="1">
      <c r="D1842" s="27"/>
    </row>
    <row r="1843" spans="4:4" s="2" customFormat="1" ht="15" hidden="1" customHeight="1">
      <c r="D1843" s="27"/>
    </row>
    <row r="1844" spans="4:4" s="2" customFormat="1" ht="15" hidden="1" customHeight="1">
      <c r="D1844" s="27"/>
    </row>
    <row r="1845" spans="4:4" s="2" customFormat="1" ht="15" hidden="1" customHeight="1">
      <c r="D1845" s="27"/>
    </row>
    <row r="1846" spans="4:4" s="2" customFormat="1" ht="15" hidden="1" customHeight="1">
      <c r="D1846" s="27"/>
    </row>
    <row r="1847" spans="4:4" s="2" customFormat="1" ht="15" hidden="1" customHeight="1">
      <c r="D1847" s="27"/>
    </row>
    <row r="1848" spans="4:4" s="2" customFormat="1" ht="15" hidden="1" customHeight="1">
      <c r="D1848" s="27"/>
    </row>
    <row r="1849" spans="4:4" s="2" customFormat="1" ht="15" hidden="1" customHeight="1">
      <c r="D1849" s="27"/>
    </row>
    <row r="1850" spans="4:4" s="2" customFormat="1" ht="15" hidden="1" customHeight="1">
      <c r="D1850" s="27"/>
    </row>
    <row r="1851" spans="4:4" s="2" customFormat="1" ht="15" hidden="1" customHeight="1">
      <c r="D1851" s="27"/>
    </row>
    <row r="1852" spans="4:4" s="2" customFormat="1" ht="15" hidden="1" customHeight="1">
      <c r="D1852" s="27"/>
    </row>
    <row r="1853" spans="4:4" s="2" customFormat="1" ht="15" hidden="1" customHeight="1">
      <c r="D1853" s="27"/>
    </row>
    <row r="1854" spans="4:4" s="2" customFormat="1" ht="15" hidden="1" customHeight="1">
      <c r="D1854" s="27"/>
    </row>
    <row r="1855" spans="4:4" s="2" customFormat="1" ht="15" hidden="1" customHeight="1">
      <c r="D1855" s="27"/>
    </row>
    <row r="1856" spans="4:4" s="2" customFormat="1" ht="15" hidden="1" customHeight="1">
      <c r="D1856" s="27"/>
    </row>
    <row r="1857" spans="4:4" s="2" customFormat="1" ht="15" hidden="1" customHeight="1">
      <c r="D1857" s="27"/>
    </row>
    <row r="1858" spans="4:4" s="2" customFormat="1" ht="15" hidden="1" customHeight="1">
      <c r="D1858" s="27"/>
    </row>
    <row r="1859" spans="4:4" s="2" customFormat="1" ht="15" hidden="1" customHeight="1">
      <c r="D1859" s="27"/>
    </row>
    <row r="1860" spans="4:4" s="2" customFormat="1" ht="15" hidden="1" customHeight="1">
      <c r="D1860" s="27"/>
    </row>
    <row r="1861" spans="4:4" s="2" customFormat="1" ht="15" hidden="1" customHeight="1">
      <c r="D1861" s="27"/>
    </row>
    <row r="1862" spans="4:4" s="2" customFormat="1" ht="15" hidden="1" customHeight="1">
      <c r="D1862" s="27"/>
    </row>
    <row r="1863" spans="4:4" s="2" customFormat="1" ht="15" hidden="1" customHeight="1">
      <c r="D1863" s="27"/>
    </row>
    <row r="1864" spans="4:4" s="2" customFormat="1" ht="15" hidden="1" customHeight="1">
      <c r="D1864" s="27"/>
    </row>
    <row r="1865" spans="4:4" s="2" customFormat="1" ht="15" hidden="1" customHeight="1">
      <c r="D1865" s="27"/>
    </row>
    <row r="1866" spans="4:4" s="2" customFormat="1" ht="15" hidden="1" customHeight="1">
      <c r="D1866" s="27"/>
    </row>
    <row r="1867" spans="4:4" s="2" customFormat="1" ht="15" hidden="1" customHeight="1">
      <c r="D1867" s="27"/>
    </row>
    <row r="1868" spans="4:4" s="2" customFormat="1" ht="15" hidden="1" customHeight="1">
      <c r="D1868" s="27"/>
    </row>
    <row r="1869" spans="4:4" s="2" customFormat="1" ht="15" hidden="1" customHeight="1">
      <c r="D1869" s="27"/>
    </row>
    <row r="1870" spans="4:4" s="2" customFormat="1" ht="15" hidden="1" customHeight="1">
      <c r="D1870" s="27"/>
    </row>
    <row r="1871" spans="4:4" s="2" customFormat="1" ht="15" hidden="1" customHeight="1">
      <c r="D1871" s="27"/>
    </row>
    <row r="1872" spans="4:4" s="2" customFormat="1" ht="15" hidden="1" customHeight="1">
      <c r="D1872" s="27"/>
    </row>
    <row r="1873" spans="4:4" s="2" customFormat="1" ht="15" hidden="1" customHeight="1">
      <c r="D1873" s="27"/>
    </row>
    <row r="1874" spans="4:4" s="2" customFormat="1" ht="15" hidden="1" customHeight="1">
      <c r="D1874" s="27"/>
    </row>
    <row r="1875" spans="4:4" s="2" customFormat="1" ht="15" hidden="1" customHeight="1">
      <c r="D1875" s="27"/>
    </row>
    <row r="1876" spans="4:4" s="2" customFormat="1" ht="15" hidden="1" customHeight="1">
      <c r="D1876" s="27"/>
    </row>
    <row r="1877" spans="4:4" s="2" customFormat="1" ht="15" hidden="1" customHeight="1">
      <c r="D1877" s="27"/>
    </row>
    <row r="1878" spans="4:4" s="2" customFormat="1" ht="15" hidden="1" customHeight="1">
      <c r="D1878" s="27"/>
    </row>
    <row r="1879" spans="4:4" s="2" customFormat="1" ht="15" hidden="1" customHeight="1">
      <c r="D1879" s="27"/>
    </row>
    <row r="1880" spans="4:4" s="2" customFormat="1" ht="15" hidden="1" customHeight="1">
      <c r="D1880" s="27"/>
    </row>
    <row r="1881" spans="4:4" s="2" customFormat="1" ht="15" hidden="1" customHeight="1">
      <c r="D1881" s="27"/>
    </row>
    <row r="1882" spans="4:4" s="2" customFormat="1" ht="15" hidden="1" customHeight="1">
      <c r="D1882" s="27"/>
    </row>
    <row r="1883" spans="4:4" s="2" customFormat="1" ht="15" hidden="1" customHeight="1">
      <c r="D1883" s="27"/>
    </row>
    <row r="1884" spans="4:4" s="2" customFormat="1" ht="15" hidden="1" customHeight="1">
      <c r="D1884" s="27"/>
    </row>
    <row r="1885" spans="4:4" s="2" customFormat="1" ht="15" hidden="1" customHeight="1">
      <c r="D1885" s="27"/>
    </row>
    <row r="1886" spans="4:4" s="2" customFormat="1" ht="15" hidden="1" customHeight="1">
      <c r="D1886" s="27"/>
    </row>
    <row r="1887" spans="4:4" s="2" customFormat="1" ht="15" hidden="1" customHeight="1">
      <c r="D1887" s="27"/>
    </row>
    <row r="1888" spans="4:4" s="2" customFormat="1" ht="15" hidden="1" customHeight="1">
      <c r="D1888" s="27"/>
    </row>
    <row r="1889" spans="4:4" s="2" customFormat="1" ht="15" hidden="1" customHeight="1">
      <c r="D1889" s="27"/>
    </row>
    <row r="1890" spans="4:4" s="2" customFormat="1" ht="15" hidden="1" customHeight="1">
      <c r="D1890" s="27"/>
    </row>
    <row r="1891" spans="4:4" s="2" customFormat="1" ht="15" hidden="1" customHeight="1">
      <c r="D1891" s="27"/>
    </row>
    <row r="1892" spans="4:4" s="2" customFormat="1" ht="15" hidden="1" customHeight="1">
      <c r="D1892" s="27"/>
    </row>
    <row r="1893" spans="4:4" s="2" customFormat="1" ht="15" hidden="1" customHeight="1">
      <c r="D1893" s="27"/>
    </row>
    <row r="1894" spans="4:4" s="2" customFormat="1" ht="15" hidden="1" customHeight="1">
      <c r="D1894" s="27"/>
    </row>
    <row r="1895" spans="4:4" s="2" customFormat="1" ht="15" hidden="1" customHeight="1">
      <c r="D1895" s="27"/>
    </row>
    <row r="1896" spans="4:4" s="2" customFormat="1" ht="15" hidden="1" customHeight="1">
      <c r="D1896" s="27"/>
    </row>
    <row r="1897" spans="4:4" s="2" customFormat="1" ht="15" hidden="1" customHeight="1">
      <c r="D1897" s="27"/>
    </row>
    <row r="1898" spans="4:4" s="2" customFormat="1" ht="15" hidden="1" customHeight="1">
      <c r="D1898" s="27"/>
    </row>
    <row r="1899" spans="4:4" s="2" customFormat="1" ht="15" hidden="1" customHeight="1">
      <c r="D1899" s="27"/>
    </row>
    <row r="1900" spans="4:4" s="2" customFormat="1" ht="15" hidden="1" customHeight="1">
      <c r="D1900" s="27"/>
    </row>
    <row r="1901" spans="4:4" s="2" customFormat="1" ht="15" hidden="1" customHeight="1">
      <c r="D1901" s="27"/>
    </row>
    <row r="1902" spans="4:4" s="2" customFormat="1" ht="15" hidden="1" customHeight="1">
      <c r="D1902" s="27"/>
    </row>
    <row r="1903" spans="4:4" s="2" customFormat="1" ht="15" hidden="1" customHeight="1">
      <c r="D1903" s="27"/>
    </row>
    <row r="1904" spans="4:4" s="2" customFormat="1" ht="15" hidden="1" customHeight="1">
      <c r="D1904" s="27"/>
    </row>
    <row r="1905" spans="4:4" s="2" customFormat="1" ht="15" hidden="1" customHeight="1">
      <c r="D1905" s="27"/>
    </row>
    <row r="1906" spans="4:4" s="2" customFormat="1" ht="15" hidden="1" customHeight="1">
      <c r="D1906" s="27"/>
    </row>
    <row r="1907" spans="4:4" s="2" customFormat="1" ht="15" hidden="1" customHeight="1">
      <c r="D1907" s="27"/>
    </row>
    <row r="1908" spans="4:4" s="2" customFormat="1" ht="15" hidden="1" customHeight="1">
      <c r="D1908" s="27"/>
    </row>
    <row r="1909" spans="4:4" s="2" customFormat="1" ht="15" hidden="1" customHeight="1">
      <c r="D1909" s="27"/>
    </row>
    <row r="1910" spans="4:4" s="2" customFormat="1" ht="15" hidden="1" customHeight="1">
      <c r="D1910" s="27"/>
    </row>
    <row r="1911" spans="4:4" s="2" customFormat="1" ht="15" hidden="1" customHeight="1">
      <c r="D1911" s="27"/>
    </row>
    <row r="1912" spans="4:4" s="2" customFormat="1" ht="15" hidden="1" customHeight="1">
      <c r="D1912" s="27"/>
    </row>
    <row r="1913" spans="4:4" s="2" customFormat="1" ht="15" hidden="1" customHeight="1">
      <c r="D1913" s="27"/>
    </row>
    <row r="1914" spans="4:4" s="2" customFormat="1" ht="15" hidden="1" customHeight="1">
      <c r="D1914" s="27"/>
    </row>
    <row r="1915" spans="4:4" s="2" customFormat="1" ht="15" hidden="1" customHeight="1">
      <c r="D1915" s="27"/>
    </row>
    <row r="1916" spans="4:4" s="2" customFormat="1" ht="15" hidden="1" customHeight="1">
      <c r="D1916" s="27"/>
    </row>
    <row r="1917" spans="4:4" s="2" customFormat="1" ht="15" hidden="1" customHeight="1">
      <c r="D1917" s="27"/>
    </row>
    <row r="1918" spans="4:4" s="2" customFormat="1" ht="15" hidden="1" customHeight="1">
      <c r="D1918" s="27"/>
    </row>
    <row r="1919" spans="4:4" s="2" customFormat="1" ht="15" hidden="1" customHeight="1">
      <c r="D1919" s="27"/>
    </row>
    <row r="1920" spans="4:4" s="2" customFormat="1" ht="15" hidden="1" customHeight="1">
      <c r="D1920" s="27"/>
    </row>
    <row r="1921" spans="4:4" s="2" customFormat="1" ht="15" hidden="1" customHeight="1">
      <c r="D1921" s="27"/>
    </row>
    <row r="1922" spans="4:4" s="2" customFormat="1" ht="15" hidden="1" customHeight="1">
      <c r="D1922" s="27"/>
    </row>
    <row r="1923" spans="4:4" s="2" customFormat="1" ht="15" hidden="1" customHeight="1">
      <c r="D1923" s="27"/>
    </row>
    <row r="1924" spans="4:4" s="2" customFormat="1" ht="15" hidden="1" customHeight="1">
      <c r="D1924" s="27"/>
    </row>
    <row r="1925" spans="4:4" s="2" customFormat="1" ht="15" hidden="1" customHeight="1">
      <c r="D1925" s="27"/>
    </row>
    <row r="1926" spans="4:4" s="2" customFormat="1" ht="15" hidden="1" customHeight="1">
      <c r="D1926" s="27"/>
    </row>
    <row r="1927" spans="4:4" s="2" customFormat="1" ht="15" hidden="1" customHeight="1">
      <c r="D1927" s="27"/>
    </row>
    <row r="1928" spans="4:4" s="2" customFormat="1" ht="15" hidden="1" customHeight="1">
      <c r="D1928" s="27"/>
    </row>
    <row r="1929" spans="4:4" s="2" customFormat="1" ht="15" hidden="1" customHeight="1">
      <c r="D1929" s="27"/>
    </row>
    <row r="1930" spans="4:4" s="2" customFormat="1" ht="15" hidden="1" customHeight="1">
      <c r="D1930" s="27"/>
    </row>
    <row r="1931" spans="4:4" s="2" customFormat="1" ht="15" hidden="1" customHeight="1">
      <c r="D1931" s="27"/>
    </row>
    <row r="1932" spans="4:4" s="2" customFormat="1" ht="15" hidden="1" customHeight="1">
      <c r="D1932" s="27"/>
    </row>
    <row r="1933" spans="4:4" s="2" customFormat="1" ht="15" hidden="1" customHeight="1">
      <c r="D1933" s="27"/>
    </row>
    <row r="1934" spans="4:4" s="2" customFormat="1" ht="15" hidden="1" customHeight="1">
      <c r="D1934" s="27"/>
    </row>
    <row r="1935" spans="4:4" s="2" customFormat="1" ht="15" hidden="1" customHeight="1">
      <c r="D1935" s="27"/>
    </row>
    <row r="1936" spans="4:4" s="2" customFormat="1" ht="15" hidden="1" customHeight="1">
      <c r="D1936" s="27"/>
    </row>
    <row r="1937" spans="4:4" s="2" customFormat="1" ht="15" hidden="1" customHeight="1">
      <c r="D1937" s="27"/>
    </row>
    <row r="1938" spans="4:4" s="2" customFormat="1" ht="15" hidden="1" customHeight="1">
      <c r="D1938" s="27"/>
    </row>
    <row r="1939" spans="4:4" s="2" customFormat="1" ht="15" hidden="1" customHeight="1">
      <c r="D1939" s="27"/>
    </row>
    <row r="1940" spans="4:4" s="2" customFormat="1" ht="15" hidden="1" customHeight="1">
      <c r="D1940" s="27"/>
    </row>
    <row r="1941" spans="4:4" s="2" customFormat="1" ht="15" hidden="1" customHeight="1">
      <c r="D1941" s="27"/>
    </row>
    <row r="1942" spans="4:4" s="2" customFormat="1" ht="15" hidden="1" customHeight="1">
      <c r="D1942" s="27"/>
    </row>
    <row r="1943" spans="4:4" s="2" customFormat="1" ht="15" hidden="1" customHeight="1">
      <c r="D1943" s="27"/>
    </row>
    <row r="1944" spans="4:4" s="2" customFormat="1" ht="15" hidden="1" customHeight="1">
      <c r="D1944" s="27"/>
    </row>
    <row r="1945" spans="4:4" s="2" customFormat="1" ht="15" hidden="1" customHeight="1">
      <c r="D1945" s="27"/>
    </row>
    <row r="1946" spans="4:4" s="2" customFormat="1" ht="15" hidden="1" customHeight="1">
      <c r="D1946" s="27"/>
    </row>
    <row r="1947" spans="4:4" s="2" customFormat="1" ht="15" hidden="1" customHeight="1">
      <c r="D1947" s="27"/>
    </row>
    <row r="1948" spans="4:4" s="2" customFormat="1" ht="15" hidden="1" customHeight="1">
      <c r="D1948" s="27"/>
    </row>
    <row r="1949" spans="4:4" s="2" customFormat="1" ht="15" hidden="1" customHeight="1">
      <c r="D1949" s="27"/>
    </row>
    <row r="1950" spans="4:4" s="2" customFormat="1" ht="15" hidden="1" customHeight="1">
      <c r="D1950" s="27"/>
    </row>
    <row r="1951" spans="4:4" s="2" customFormat="1" ht="15" hidden="1" customHeight="1">
      <c r="D1951" s="27"/>
    </row>
    <row r="1952" spans="4:4" s="2" customFormat="1" ht="15" hidden="1" customHeight="1">
      <c r="D1952" s="27"/>
    </row>
    <row r="1953" spans="4:4" s="2" customFormat="1" ht="15" hidden="1" customHeight="1">
      <c r="D1953" s="27"/>
    </row>
    <row r="1954" spans="4:4" s="2" customFormat="1" ht="15" hidden="1" customHeight="1">
      <c r="D1954" s="27"/>
    </row>
    <row r="1955" spans="4:4" s="2" customFormat="1" ht="15" hidden="1" customHeight="1">
      <c r="D1955" s="27"/>
    </row>
    <row r="1956" spans="4:4" s="2" customFormat="1" ht="15" hidden="1" customHeight="1">
      <c r="D1956" s="27"/>
    </row>
    <row r="1957" spans="4:4" s="2" customFormat="1" ht="15" hidden="1" customHeight="1">
      <c r="D1957" s="27"/>
    </row>
    <row r="1958" spans="4:4" s="2" customFormat="1" ht="15" hidden="1" customHeight="1">
      <c r="D1958" s="27"/>
    </row>
    <row r="1959" spans="4:4" s="2" customFormat="1" ht="15" hidden="1" customHeight="1">
      <c r="D1959" s="27"/>
    </row>
    <row r="1960" spans="4:4" s="2" customFormat="1" ht="15" hidden="1" customHeight="1">
      <c r="D1960" s="27"/>
    </row>
    <row r="1961" spans="4:4" s="2" customFormat="1" ht="15" hidden="1" customHeight="1">
      <c r="D1961" s="27"/>
    </row>
    <row r="1962" spans="4:4" s="2" customFormat="1" ht="15" hidden="1" customHeight="1">
      <c r="D1962" s="27"/>
    </row>
    <row r="1963" spans="4:4" s="2" customFormat="1" ht="15" hidden="1" customHeight="1">
      <c r="D1963" s="27"/>
    </row>
    <row r="1964" spans="4:4" s="2" customFormat="1" ht="15" hidden="1" customHeight="1">
      <c r="D1964" s="27"/>
    </row>
    <row r="1965" spans="4:4" s="2" customFormat="1" ht="15" hidden="1" customHeight="1">
      <c r="D1965" s="27"/>
    </row>
    <row r="1966" spans="4:4" s="2" customFormat="1" ht="15" hidden="1" customHeight="1">
      <c r="D1966" s="27"/>
    </row>
    <row r="1967" spans="4:4" s="2" customFormat="1" ht="15" hidden="1" customHeight="1">
      <c r="D1967" s="27"/>
    </row>
    <row r="1968" spans="4:4" s="2" customFormat="1" ht="15" hidden="1" customHeight="1">
      <c r="D1968" s="27"/>
    </row>
    <row r="1969" spans="4:4" s="2" customFormat="1" ht="15" hidden="1" customHeight="1">
      <c r="D1969" s="27"/>
    </row>
    <row r="1970" spans="4:4" s="2" customFormat="1" ht="15" hidden="1" customHeight="1">
      <c r="D1970" s="27"/>
    </row>
    <row r="1971" spans="4:4" s="2" customFormat="1" ht="15" hidden="1" customHeight="1">
      <c r="D1971" s="27"/>
    </row>
    <row r="1972" spans="4:4" s="2" customFormat="1" ht="15" hidden="1" customHeight="1">
      <c r="D1972" s="27"/>
    </row>
    <row r="1973" spans="4:4" s="2" customFormat="1" ht="15" hidden="1" customHeight="1">
      <c r="D1973" s="27"/>
    </row>
    <row r="1974" spans="4:4" s="2" customFormat="1" ht="15" hidden="1" customHeight="1">
      <c r="D1974" s="27"/>
    </row>
    <row r="1975" spans="4:4" s="2" customFormat="1" ht="15" hidden="1" customHeight="1">
      <c r="D1975" s="27"/>
    </row>
    <row r="1976" spans="4:4" s="2" customFormat="1" ht="15" hidden="1" customHeight="1">
      <c r="D1976" s="27"/>
    </row>
    <row r="1977" spans="4:4" s="2" customFormat="1" ht="15" hidden="1" customHeight="1">
      <c r="D1977" s="27"/>
    </row>
    <row r="1978" spans="4:4" s="2" customFormat="1" ht="15" hidden="1" customHeight="1">
      <c r="D1978" s="27"/>
    </row>
    <row r="1979" spans="4:4" s="2" customFormat="1" ht="15" hidden="1" customHeight="1">
      <c r="D1979" s="27"/>
    </row>
    <row r="1980" spans="4:4" s="2" customFormat="1" ht="15" hidden="1" customHeight="1">
      <c r="D1980" s="27"/>
    </row>
    <row r="1981" spans="4:4" s="2" customFormat="1" ht="15" hidden="1" customHeight="1">
      <c r="D1981" s="27"/>
    </row>
    <row r="1982" spans="4:4" s="2" customFormat="1" ht="15" hidden="1" customHeight="1">
      <c r="D1982" s="27"/>
    </row>
    <row r="1983" spans="4:4" s="2" customFormat="1" ht="15" hidden="1" customHeight="1">
      <c r="D1983" s="27"/>
    </row>
    <row r="1984" spans="4:4" s="2" customFormat="1" ht="15" hidden="1" customHeight="1">
      <c r="D1984" s="27"/>
    </row>
    <row r="1985" spans="4:4" s="2" customFormat="1" ht="15" hidden="1" customHeight="1">
      <c r="D1985" s="27"/>
    </row>
    <row r="1986" spans="4:4" s="2" customFormat="1" ht="15" hidden="1" customHeight="1">
      <c r="D1986" s="27"/>
    </row>
    <row r="1987" spans="4:4" s="2" customFormat="1" ht="15" hidden="1" customHeight="1">
      <c r="D1987" s="27"/>
    </row>
    <row r="1988" spans="4:4" s="2" customFormat="1" ht="15" hidden="1" customHeight="1">
      <c r="D1988" s="27"/>
    </row>
    <row r="1989" spans="4:4" s="2" customFormat="1" ht="15" hidden="1" customHeight="1">
      <c r="D1989" s="27"/>
    </row>
    <row r="1990" spans="4:4" s="2" customFormat="1" ht="15" hidden="1" customHeight="1">
      <c r="D1990" s="27"/>
    </row>
    <row r="1991" spans="4:4" s="2" customFormat="1" ht="15" hidden="1" customHeight="1">
      <c r="D1991" s="27"/>
    </row>
    <row r="1992" spans="4:4" s="2" customFormat="1" ht="15" hidden="1" customHeight="1">
      <c r="D1992" s="27"/>
    </row>
    <row r="1993" spans="4:4" s="2" customFormat="1" ht="15" hidden="1" customHeight="1">
      <c r="D1993" s="27"/>
    </row>
    <row r="1994" spans="4:4" s="2" customFormat="1" ht="15" hidden="1" customHeight="1">
      <c r="D1994" s="27"/>
    </row>
    <row r="1995" spans="4:4" s="2" customFormat="1" ht="15" hidden="1" customHeight="1">
      <c r="D1995" s="27"/>
    </row>
    <row r="1996" spans="4:4" s="2" customFormat="1" ht="15" hidden="1" customHeight="1">
      <c r="D1996" s="27"/>
    </row>
    <row r="1997" spans="4:4" s="2" customFormat="1" ht="15" hidden="1" customHeight="1">
      <c r="D1997" s="27"/>
    </row>
    <row r="1998" spans="4:4" s="2" customFormat="1" ht="15" hidden="1" customHeight="1">
      <c r="D1998" s="27"/>
    </row>
    <row r="1999" spans="4:4" s="2" customFormat="1" ht="15" hidden="1" customHeight="1">
      <c r="D1999" s="27"/>
    </row>
    <row r="2000" spans="4:4" s="2" customFormat="1" ht="15" hidden="1" customHeight="1">
      <c r="D2000" s="27"/>
    </row>
    <row r="2001" spans="4:4" s="2" customFormat="1" ht="15" hidden="1" customHeight="1">
      <c r="D2001" s="27"/>
    </row>
    <row r="2002" spans="4:4" s="2" customFormat="1" ht="15" hidden="1" customHeight="1">
      <c r="D2002" s="27"/>
    </row>
    <row r="2003" spans="4:4" s="2" customFormat="1" ht="15" hidden="1" customHeight="1">
      <c r="D2003" s="27"/>
    </row>
    <row r="2004" spans="4:4" s="2" customFormat="1" ht="15" hidden="1" customHeight="1">
      <c r="D2004" s="27"/>
    </row>
    <row r="2005" spans="4:4" s="2" customFormat="1" ht="15" hidden="1" customHeight="1">
      <c r="D2005" s="27"/>
    </row>
    <row r="2006" spans="4:4" s="2" customFormat="1" ht="15" hidden="1" customHeight="1">
      <c r="D2006" s="27"/>
    </row>
    <row r="2007" spans="4:4" s="2" customFormat="1" ht="15" hidden="1" customHeight="1">
      <c r="D2007" s="27"/>
    </row>
    <row r="2008" spans="4:4" s="2" customFormat="1" ht="15" hidden="1" customHeight="1">
      <c r="D2008" s="27"/>
    </row>
    <row r="2009" spans="4:4" s="2" customFormat="1" ht="15" hidden="1" customHeight="1">
      <c r="D2009" s="27"/>
    </row>
    <row r="2010" spans="4:4" s="2" customFormat="1" ht="15" hidden="1" customHeight="1">
      <c r="D2010" s="27"/>
    </row>
    <row r="2011" spans="4:4" s="2" customFormat="1" ht="15" hidden="1" customHeight="1">
      <c r="D2011" s="27"/>
    </row>
    <row r="2012" spans="4:4" s="2" customFormat="1" ht="15" hidden="1" customHeight="1">
      <c r="D2012" s="27"/>
    </row>
    <row r="2013" spans="4:4" s="2" customFormat="1" ht="15" hidden="1" customHeight="1">
      <c r="D2013" s="27"/>
    </row>
    <row r="2014" spans="4:4" s="2" customFormat="1" ht="15" hidden="1" customHeight="1">
      <c r="D2014" s="27"/>
    </row>
    <row r="2015" spans="4:4" s="2" customFormat="1" ht="15" hidden="1" customHeight="1">
      <c r="D2015" s="27"/>
    </row>
    <row r="2016" spans="4:4" s="2" customFormat="1" ht="15" hidden="1" customHeight="1">
      <c r="D2016" s="27"/>
    </row>
    <row r="2017" spans="4:4" s="2" customFormat="1" ht="15" hidden="1" customHeight="1">
      <c r="D2017" s="27"/>
    </row>
    <row r="2018" spans="4:4" s="2" customFormat="1" ht="15" hidden="1" customHeight="1">
      <c r="D2018" s="27"/>
    </row>
    <row r="2019" spans="4:4" s="2" customFormat="1" ht="15" hidden="1" customHeight="1">
      <c r="D2019" s="27"/>
    </row>
    <row r="2020" spans="4:4" s="2" customFormat="1" ht="15" hidden="1" customHeight="1">
      <c r="D2020" s="27"/>
    </row>
    <row r="2021" spans="4:4" s="2" customFormat="1" ht="15" hidden="1" customHeight="1">
      <c r="D2021" s="27"/>
    </row>
    <row r="2022" spans="4:4" s="2" customFormat="1" ht="15" hidden="1" customHeight="1">
      <c r="D2022" s="27"/>
    </row>
    <row r="2023" spans="4:4" s="2" customFormat="1" ht="15" hidden="1" customHeight="1">
      <c r="D2023" s="27"/>
    </row>
    <row r="2024" spans="4:4" s="2" customFormat="1" ht="15" hidden="1" customHeight="1">
      <c r="D2024" s="27"/>
    </row>
    <row r="2025" spans="4:4" s="2" customFormat="1" ht="15" hidden="1" customHeight="1">
      <c r="D2025" s="27"/>
    </row>
    <row r="2026" spans="4:4" s="2" customFormat="1" ht="15" hidden="1" customHeight="1">
      <c r="D2026" s="27"/>
    </row>
    <row r="2027" spans="4:4" s="2" customFormat="1" ht="15" hidden="1" customHeight="1">
      <c r="D2027" s="27"/>
    </row>
    <row r="2028" spans="4:4" s="2" customFormat="1" ht="15" hidden="1" customHeight="1">
      <c r="D2028" s="27"/>
    </row>
    <row r="2029" spans="4:4" s="2" customFormat="1" ht="15" hidden="1" customHeight="1">
      <c r="D2029" s="27"/>
    </row>
    <row r="2030" spans="4:4" s="2" customFormat="1" ht="15" hidden="1" customHeight="1">
      <c r="D2030" s="27"/>
    </row>
    <row r="2031" spans="4:4" s="2" customFormat="1" ht="15" hidden="1" customHeight="1">
      <c r="D2031" s="27"/>
    </row>
    <row r="2032" spans="4:4" s="2" customFormat="1" ht="15" hidden="1" customHeight="1">
      <c r="D2032" s="27"/>
    </row>
    <row r="2033" spans="4:4" s="2" customFormat="1" ht="15" hidden="1" customHeight="1">
      <c r="D2033" s="27"/>
    </row>
    <row r="2034" spans="4:4" s="2" customFormat="1" ht="15" hidden="1" customHeight="1">
      <c r="D2034" s="27"/>
    </row>
    <row r="2035" spans="4:4" s="2" customFormat="1" ht="15" hidden="1" customHeight="1">
      <c r="D2035" s="27"/>
    </row>
    <row r="2036" spans="4:4" s="2" customFormat="1" ht="15" hidden="1" customHeight="1">
      <c r="D2036" s="27"/>
    </row>
    <row r="2037" spans="4:4" s="2" customFormat="1" ht="15" hidden="1" customHeight="1">
      <c r="D2037" s="27"/>
    </row>
    <row r="2038" spans="4:4" s="2" customFormat="1" ht="15" hidden="1" customHeight="1">
      <c r="D2038" s="27"/>
    </row>
    <row r="2039" spans="4:4" s="2" customFormat="1" ht="15" hidden="1" customHeight="1">
      <c r="D2039" s="27"/>
    </row>
    <row r="2040" spans="4:4" s="2" customFormat="1" ht="15" hidden="1" customHeight="1">
      <c r="D2040" s="27"/>
    </row>
    <row r="2041" spans="4:4" s="2" customFormat="1" ht="15" hidden="1" customHeight="1">
      <c r="D2041" s="27"/>
    </row>
    <row r="2042" spans="4:4" s="2" customFormat="1" ht="15" hidden="1" customHeight="1">
      <c r="D2042" s="27"/>
    </row>
    <row r="2043" spans="4:4" s="2" customFormat="1" ht="15" hidden="1" customHeight="1">
      <c r="D2043" s="27"/>
    </row>
    <row r="2044" spans="4:4" s="2" customFormat="1" ht="15" hidden="1" customHeight="1">
      <c r="D2044" s="27"/>
    </row>
    <row r="2045" spans="4:4" s="2" customFormat="1" ht="15" hidden="1" customHeight="1">
      <c r="D2045" s="27"/>
    </row>
    <row r="2046" spans="4:4" s="2" customFormat="1" ht="15" hidden="1" customHeight="1">
      <c r="D2046" s="27"/>
    </row>
    <row r="2047" spans="4:4" s="2" customFormat="1" ht="15" hidden="1" customHeight="1">
      <c r="D2047" s="27"/>
    </row>
    <row r="2048" spans="4:4" s="2" customFormat="1" ht="15" hidden="1" customHeight="1">
      <c r="D2048" s="27"/>
    </row>
    <row r="2049" spans="4:4" s="2" customFormat="1" ht="15" hidden="1" customHeight="1">
      <c r="D2049" s="27"/>
    </row>
    <row r="2050" spans="4:4" s="2" customFormat="1" ht="15" hidden="1" customHeight="1">
      <c r="D2050" s="27"/>
    </row>
    <row r="2051" spans="4:4" s="2" customFormat="1" ht="15" hidden="1" customHeight="1">
      <c r="D2051" s="27"/>
    </row>
    <row r="2052" spans="4:4" s="2" customFormat="1" ht="15" hidden="1" customHeight="1">
      <c r="D2052" s="27"/>
    </row>
    <row r="2053" spans="4:4" s="2" customFormat="1" ht="15" hidden="1" customHeight="1">
      <c r="D2053" s="27"/>
    </row>
    <row r="2054" spans="4:4" s="2" customFormat="1" ht="15" hidden="1" customHeight="1">
      <c r="D2054" s="27"/>
    </row>
    <row r="2055" spans="4:4" s="2" customFormat="1" ht="15" hidden="1" customHeight="1">
      <c r="D2055" s="27"/>
    </row>
    <row r="2056" spans="4:4" s="2" customFormat="1" ht="15" hidden="1" customHeight="1">
      <c r="D2056" s="27"/>
    </row>
    <row r="2057" spans="4:4" s="2" customFormat="1" ht="15" hidden="1" customHeight="1">
      <c r="D2057" s="27"/>
    </row>
    <row r="2058" spans="4:4" s="2" customFormat="1" ht="15" hidden="1" customHeight="1">
      <c r="D2058" s="27"/>
    </row>
    <row r="2059" spans="4:4" s="2" customFormat="1" ht="15" hidden="1" customHeight="1">
      <c r="D2059" s="27"/>
    </row>
    <row r="2060" spans="4:4" s="2" customFormat="1" ht="15" hidden="1" customHeight="1">
      <c r="D2060" s="27"/>
    </row>
    <row r="2061" spans="4:4" s="2" customFormat="1" ht="15" hidden="1" customHeight="1">
      <c r="D2061" s="27"/>
    </row>
    <row r="2062" spans="4:4" s="2" customFormat="1" ht="15" hidden="1" customHeight="1">
      <c r="D2062" s="27"/>
    </row>
    <row r="2063" spans="4:4" s="2" customFormat="1" ht="15" hidden="1" customHeight="1">
      <c r="D2063" s="27"/>
    </row>
    <row r="2064" spans="4:4" s="2" customFormat="1" ht="15" hidden="1" customHeight="1">
      <c r="D2064" s="27"/>
    </row>
    <row r="2065" spans="4:4" s="2" customFormat="1" ht="15" hidden="1" customHeight="1">
      <c r="D2065" s="27"/>
    </row>
    <row r="2066" spans="4:4" s="2" customFormat="1" ht="15" hidden="1" customHeight="1">
      <c r="D2066" s="27"/>
    </row>
    <row r="2067" spans="4:4" s="2" customFormat="1" ht="15" hidden="1" customHeight="1">
      <c r="D2067" s="27"/>
    </row>
    <row r="2068" spans="4:4" s="2" customFormat="1" ht="15" hidden="1" customHeight="1">
      <c r="D2068" s="27"/>
    </row>
    <row r="2069" spans="4:4" s="2" customFormat="1" ht="15" hidden="1" customHeight="1">
      <c r="D2069" s="27"/>
    </row>
    <row r="2070" spans="4:4" s="2" customFormat="1" ht="15" hidden="1" customHeight="1">
      <c r="D2070" s="27"/>
    </row>
    <row r="2071" spans="4:4" s="2" customFormat="1" ht="15" hidden="1" customHeight="1">
      <c r="D2071" s="27"/>
    </row>
    <row r="2072" spans="4:4" s="2" customFormat="1" ht="15" hidden="1" customHeight="1">
      <c r="D2072" s="27"/>
    </row>
    <row r="2073" spans="4:4" s="2" customFormat="1" ht="15" hidden="1" customHeight="1">
      <c r="D2073" s="27"/>
    </row>
    <row r="2074" spans="4:4" s="2" customFormat="1" ht="15" hidden="1" customHeight="1">
      <c r="D2074" s="27"/>
    </row>
    <row r="2075" spans="4:4" s="2" customFormat="1" ht="15" hidden="1" customHeight="1">
      <c r="D2075" s="27"/>
    </row>
    <row r="2076" spans="4:4" s="2" customFormat="1" ht="15" hidden="1" customHeight="1">
      <c r="D2076" s="27"/>
    </row>
    <row r="2077" spans="4:4" s="2" customFormat="1" ht="15" hidden="1" customHeight="1">
      <c r="D2077" s="27"/>
    </row>
    <row r="2078" spans="4:4" s="2" customFormat="1" ht="15" hidden="1" customHeight="1">
      <c r="D2078" s="27"/>
    </row>
    <row r="2079" spans="4:4" s="2" customFormat="1" ht="15" hidden="1" customHeight="1">
      <c r="D2079" s="27"/>
    </row>
    <row r="2080" spans="4:4" s="2" customFormat="1" ht="15" hidden="1" customHeight="1">
      <c r="D2080" s="27"/>
    </row>
    <row r="2081" spans="4:4" s="2" customFormat="1" ht="15" hidden="1" customHeight="1">
      <c r="D2081" s="27"/>
    </row>
    <row r="2082" spans="4:4" s="2" customFormat="1" ht="15" hidden="1" customHeight="1">
      <c r="D2082" s="27"/>
    </row>
    <row r="2083" spans="4:4" s="2" customFormat="1" ht="15" hidden="1" customHeight="1">
      <c r="D2083" s="27"/>
    </row>
    <row r="2084" spans="4:4" s="2" customFormat="1" ht="15" hidden="1" customHeight="1">
      <c r="D2084" s="27"/>
    </row>
    <row r="2085" spans="4:4" s="2" customFormat="1" ht="15" hidden="1" customHeight="1">
      <c r="D2085" s="27"/>
    </row>
    <row r="2086" spans="4:4" s="2" customFormat="1" ht="15" hidden="1" customHeight="1">
      <c r="D2086" s="27"/>
    </row>
    <row r="2087" spans="4:4" s="2" customFormat="1" ht="15" hidden="1" customHeight="1">
      <c r="D2087" s="27"/>
    </row>
    <row r="2088" spans="4:4" s="2" customFormat="1" ht="15" hidden="1" customHeight="1">
      <c r="D2088" s="27"/>
    </row>
    <row r="2089" spans="4:4" s="2" customFormat="1" ht="15" hidden="1" customHeight="1">
      <c r="D2089" s="27"/>
    </row>
    <row r="2090" spans="4:4" s="2" customFormat="1" ht="15" hidden="1" customHeight="1">
      <c r="D2090" s="27"/>
    </row>
    <row r="2091" spans="4:4" s="2" customFormat="1" ht="15" hidden="1" customHeight="1">
      <c r="D2091" s="27"/>
    </row>
    <row r="2092" spans="4:4" s="2" customFormat="1" ht="15" hidden="1" customHeight="1">
      <c r="D2092" s="27"/>
    </row>
    <row r="2093" spans="4:4" s="2" customFormat="1" ht="15" hidden="1" customHeight="1">
      <c r="D2093" s="27"/>
    </row>
    <row r="2094" spans="4:4" s="2" customFormat="1" ht="15" hidden="1" customHeight="1">
      <c r="D2094" s="27"/>
    </row>
    <row r="2095" spans="4:4" s="2" customFormat="1" ht="15" hidden="1" customHeight="1">
      <c r="D2095" s="27"/>
    </row>
    <row r="2096" spans="4:4" s="2" customFormat="1" ht="15" hidden="1" customHeight="1">
      <c r="D2096" s="27"/>
    </row>
    <row r="2097" spans="4:4" s="2" customFormat="1" ht="15" hidden="1" customHeight="1">
      <c r="D2097" s="27"/>
    </row>
    <row r="2098" spans="4:4" s="2" customFormat="1" ht="15" hidden="1" customHeight="1">
      <c r="D2098" s="27"/>
    </row>
    <row r="2099" spans="4:4" s="2" customFormat="1" ht="15" hidden="1" customHeight="1">
      <c r="D2099" s="27"/>
    </row>
    <row r="2100" spans="4:4" s="2" customFormat="1" ht="15" hidden="1" customHeight="1">
      <c r="D2100" s="27"/>
    </row>
    <row r="2101" spans="4:4" s="2" customFormat="1" ht="15" hidden="1" customHeight="1">
      <c r="D2101" s="27"/>
    </row>
    <row r="2102" spans="4:4" s="2" customFormat="1" ht="15" hidden="1" customHeight="1">
      <c r="D2102" s="27"/>
    </row>
    <row r="2103" spans="4:4" s="2" customFormat="1" ht="15" hidden="1" customHeight="1">
      <c r="D2103" s="27"/>
    </row>
    <row r="2104" spans="4:4" s="2" customFormat="1" ht="15" hidden="1" customHeight="1">
      <c r="D2104" s="27"/>
    </row>
    <row r="2105" spans="4:4" s="2" customFormat="1" ht="15" hidden="1" customHeight="1">
      <c r="D2105" s="27"/>
    </row>
    <row r="2106" spans="4:4" s="2" customFormat="1" ht="15" hidden="1" customHeight="1">
      <c r="D2106" s="27"/>
    </row>
    <row r="2107" spans="4:4" s="2" customFormat="1" ht="15" hidden="1" customHeight="1">
      <c r="D2107" s="27"/>
    </row>
    <row r="2108" spans="4:4" s="2" customFormat="1" ht="15" hidden="1" customHeight="1">
      <c r="D2108" s="27"/>
    </row>
    <row r="2109" spans="4:4" s="2" customFormat="1" ht="15" hidden="1" customHeight="1">
      <c r="D2109" s="27"/>
    </row>
    <row r="2110" spans="4:4" s="2" customFormat="1" ht="15" hidden="1" customHeight="1">
      <c r="D2110" s="27"/>
    </row>
    <row r="2111" spans="4:4" s="2" customFormat="1" ht="15" hidden="1" customHeight="1">
      <c r="D2111" s="27"/>
    </row>
    <row r="2112" spans="4:4" s="2" customFormat="1" ht="15" hidden="1" customHeight="1">
      <c r="D2112" s="27"/>
    </row>
    <row r="2113" spans="4:4" s="2" customFormat="1" ht="15" hidden="1" customHeight="1">
      <c r="D2113" s="27"/>
    </row>
    <row r="2114" spans="4:4" s="2" customFormat="1" ht="15" hidden="1" customHeight="1">
      <c r="D2114" s="27"/>
    </row>
    <row r="2115" spans="4:4" s="2" customFormat="1" ht="15" hidden="1" customHeight="1">
      <c r="D2115" s="27"/>
    </row>
    <row r="2116" spans="4:4" s="2" customFormat="1" ht="15" hidden="1" customHeight="1">
      <c r="D2116" s="27"/>
    </row>
    <row r="2117" spans="4:4" s="2" customFormat="1" ht="15" hidden="1" customHeight="1">
      <c r="D2117" s="27"/>
    </row>
    <row r="2118" spans="4:4" s="2" customFormat="1" ht="15" hidden="1" customHeight="1">
      <c r="D2118" s="27"/>
    </row>
    <row r="2119" spans="4:4" s="2" customFormat="1" ht="15" hidden="1" customHeight="1">
      <c r="D2119" s="27"/>
    </row>
    <row r="2120" spans="4:4" s="2" customFormat="1" ht="15" hidden="1" customHeight="1">
      <c r="D2120" s="27"/>
    </row>
    <row r="2121" spans="4:4" s="2" customFormat="1" ht="15" hidden="1" customHeight="1">
      <c r="D2121" s="27"/>
    </row>
    <row r="2122" spans="4:4" s="2" customFormat="1" ht="15" hidden="1" customHeight="1">
      <c r="D2122" s="27"/>
    </row>
    <row r="2123" spans="4:4" s="2" customFormat="1" ht="15" hidden="1" customHeight="1">
      <c r="D2123" s="27"/>
    </row>
    <row r="2124" spans="4:4" s="2" customFormat="1" ht="15" hidden="1" customHeight="1">
      <c r="D2124" s="27"/>
    </row>
    <row r="2125" spans="4:4" s="2" customFormat="1" ht="15" hidden="1" customHeight="1">
      <c r="D2125" s="27"/>
    </row>
    <row r="2126" spans="4:4" s="2" customFormat="1" ht="15" hidden="1" customHeight="1">
      <c r="D2126" s="27"/>
    </row>
    <row r="2127" spans="4:4" s="2" customFormat="1" ht="15" hidden="1" customHeight="1">
      <c r="D2127" s="27"/>
    </row>
    <row r="2128" spans="4:4" s="2" customFormat="1" ht="15" hidden="1" customHeight="1">
      <c r="D2128" s="27"/>
    </row>
    <row r="2129" spans="4:4" s="2" customFormat="1" ht="15" hidden="1" customHeight="1">
      <c r="D2129" s="27"/>
    </row>
    <row r="2130" spans="4:4" s="2" customFormat="1" ht="15" hidden="1" customHeight="1">
      <c r="D2130" s="27"/>
    </row>
    <row r="2131" spans="4:4" s="2" customFormat="1" ht="15" hidden="1" customHeight="1">
      <c r="D2131" s="27"/>
    </row>
    <row r="2132" spans="4:4" s="2" customFormat="1" ht="15" hidden="1" customHeight="1">
      <c r="D2132" s="27"/>
    </row>
    <row r="2133" spans="4:4" s="2" customFormat="1" ht="15" hidden="1" customHeight="1">
      <c r="D2133" s="27"/>
    </row>
    <row r="2134" spans="4:4" s="2" customFormat="1" ht="15" hidden="1" customHeight="1">
      <c r="D2134" s="27"/>
    </row>
    <row r="2135" spans="4:4" s="2" customFormat="1" ht="15" hidden="1" customHeight="1">
      <c r="D2135" s="27"/>
    </row>
    <row r="2136" spans="4:4" s="2" customFormat="1" ht="15" hidden="1" customHeight="1">
      <c r="D2136" s="27"/>
    </row>
    <row r="2137" spans="4:4" s="2" customFormat="1" ht="15" hidden="1" customHeight="1">
      <c r="D2137" s="27"/>
    </row>
    <row r="2138" spans="4:4" s="2" customFormat="1" ht="15" hidden="1" customHeight="1">
      <c r="D2138" s="27"/>
    </row>
    <row r="2139" spans="4:4" s="2" customFormat="1" ht="15" hidden="1" customHeight="1">
      <c r="D2139" s="27"/>
    </row>
    <row r="2140" spans="4:4" s="2" customFormat="1" ht="15" hidden="1" customHeight="1">
      <c r="D2140" s="27"/>
    </row>
    <row r="2141" spans="4:4" s="2" customFormat="1" ht="15" hidden="1" customHeight="1">
      <c r="D2141" s="27"/>
    </row>
    <row r="2142" spans="4:4" s="2" customFormat="1" ht="15" hidden="1" customHeight="1">
      <c r="D2142" s="27"/>
    </row>
    <row r="2143" spans="4:4" s="2" customFormat="1" ht="15" hidden="1" customHeight="1">
      <c r="D2143" s="27"/>
    </row>
    <row r="2144" spans="4:4" s="2" customFormat="1" ht="15" hidden="1" customHeight="1">
      <c r="D2144" s="27"/>
    </row>
    <row r="2145" spans="4:4" s="2" customFormat="1" ht="15" hidden="1" customHeight="1">
      <c r="D2145" s="27"/>
    </row>
    <row r="2146" spans="4:4" s="2" customFormat="1" ht="15" hidden="1" customHeight="1">
      <c r="D2146" s="27"/>
    </row>
    <row r="2147" spans="4:4" s="2" customFormat="1" ht="15" hidden="1" customHeight="1">
      <c r="D2147" s="27"/>
    </row>
    <row r="2148" spans="4:4" s="2" customFormat="1" ht="15" hidden="1" customHeight="1">
      <c r="D2148" s="27"/>
    </row>
    <row r="2149" spans="4:4" s="2" customFormat="1" ht="15" hidden="1" customHeight="1">
      <c r="D2149" s="27"/>
    </row>
    <row r="2150" spans="4:4" s="2" customFormat="1" ht="15" hidden="1" customHeight="1">
      <c r="D2150" s="27"/>
    </row>
    <row r="2151" spans="4:4" s="2" customFormat="1" ht="15" hidden="1" customHeight="1">
      <c r="D2151" s="27"/>
    </row>
    <row r="2152" spans="4:4" s="2" customFormat="1" ht="15" hidden="1" customHeight="1">
      <c r="D2152" s="27"/>
    </row>
    <row r="2153" spans="4:4" s="2" customFormat="1" ht="15" hidden="1" customHeight="1">
      <c r="D2153" s="27"/>
    </row>
    <row r="2154" spans="4:4" s="2" customFormat="1" ht="15" hidden="1" customHeight="1">
      <c r="D2154" s="27"/>
    </row>
    <row r="2155" spans="4:4" s="2" customFormat="1" ht="15" hidden="1" customHeight="1">
      <c r="D2155" s="27"/>
    </row>
    <row r="2156" spans="4:4" s="2" customFormat="1" ht="15" hidden="1" customHeight="1">
      <c r="D2156" s="27"/>
    </row>
    <row r="2157" spans="4:4" s="2" customFormat="1" ht="15" hidden="1" customHeight="1">
      <c r="D2157" s="27"/>
    </row>
    <row r="2158" spans="4:4" s="2" customFormat="1" ht="15" hidden="1" customHeight="1">
      <c r="D2158" s="27"/>
    </row>
    <row r="2159" spans="4:4" s="2" customFormat="1" ht="15" hidden="1" customHeight="1">
      <c r="D2159" s="27"/>
    </row>
    <row r="2160" spans="4:4" s="2" customFormat="1" ht="15" hidden="1" customHeight="1">
      <c r="D2160" s="27"/>
    </row>
    <row r="2161" spans="4:4" s="2" customFormat="1" ht="15" hidden="1" customHeight="1">
      <c r="D2161" s="27"/>
    </row>
    <row r="2162" spans="4:4" s="2" customFormat="1" ht="15" hidden="1" customHeight="1">
      <c r="D2162" s="27"/>
    </row>
    <row r="2163" spans="4:4" s="2" customFormat="1" ht="15" hidden="1" customHeight="1">
      <c r="D2163" s="27"/>
    </row>
    <row r="2164" spans="4:4" s="2" customFormat="1" ht="15" hidden="1" customHeight="1">
      <c r="D2164" s="27"/>
    </row>
    <row r="2165" spans="4:4" s="2" customFormat="1" ht="15" hidden="1" customHeight="1">
      <c r="D2165" s="27"/>
    </row>
    <row r="2166" spans="4:4" s="2" customFormat="1" ht="15" hidden="1" customHeight="1">
      <c r="D2166" s="27"/>
    </row>
    <row r="2167" spans="4:4" s="2" customFormat="1" ht="15" hidden="1" customHeight="1">
      <c r="D2167" s="27"/>
    </row>
    <row r="2168" spans="4:4" s="2" customFormat="1" ht="15" hidden="1" customHeight="1">
      <c r="D2168" s="27"/>
    </row>
    <row r="2169" spans="4:4" s="2" customFormat="1" ht="15" hidden="1" customHeight="1">
      <c r="D2169" s="27"/>
    </row>
    <row r="2170" spans="4:4" s="2" customFormat="1" ht="15" hidden="1" customHeight="1">
      <c r="D2170" s="27"/>
    </row>
    <row r="2171" spans="4:4" s="2" customFormat="1" ht="15" hidden="1" customHeight="1">
      <c r="D2171" s="27"/>
    </row>
    <row r="2172" spans="4:4" s="2" customFormat="1" ht="15" hidden="1" customHeight="1">
      <c r="D2172" s="27"/>
    </row>
    <row r="2173" spans="4:4" s="2" customFormat="1" ht="15" hidden="1" customHeight="1">
      <c r="D2173" s="27"/>
    </row>
    <row r="2174" spans="4:4" s="2" customFormat="1" ht="15" hidden="1" customHeight="1">
      <c r="D2174" s="27"/>
    </row>
    <row r="2175" spans="4:4" s="2" customFormat="1" ht="15" hidden="1" customHeight="1">
      <c r="D2175" s="27"/>
    </row>
    <row r="2176" spans="4:4" s="2" customFormat="1" ht="15" hidden="1" customHeight="1">
      <c r="D2176" s="27"/>
    </row>
    <row r="2177" spans="4:4" s="2" customFormat="1" ht="15" hidden="1" customHeight="1">
      <c r="D2177" s="27"/>
    </row>
    <row r="2178" spans="4:4" s="2" customFormat="1" ht="15" hidden="1" customHeight="1">
      <c r="D2178" s="27"/>
    </row>
    <row r="2179" spans="4:4" s="2" customFormat="1" ht="15" hidden="1" customHeight="1">
      <c r="D2179" s="27"/>
    </row>
    <row r="2180" spans="4:4" s="2" customFormat="1" ht="15" hidden="1" customHeight="1">
      <c r="D2180" s="27"/>
    </row>
    <row r="2181" spans="4:4" s="2" customFormat="1" ht="15" hidden="1" customHeight="1">
      <c r="D2181" s="27"/>
    </row>
    <row r="2182" spans="4:4" s="2" customFormat="1" ht="15" hidden="1" customHeight="1">
      <c r="D2182" s="27"/>
    </row>
    <row r="2183" spans="4:4" s="2" customFormat="1" ht="15" hidden="1" customHeight="1">
      <c r="D2183" s="27"/>
    </row>
    <row r="2184" spans="4:4" s="2" customFormat="1" ht="15" hidden="1" customHeight="1">
      <c r="D2184" s="27"/>
    </row>
    <row r="2185" spans="4:4" s="2" customFormat="1" ht="15" hidden="1" customHeight="1">
      <c r="D2185" s="27"/>
    </row>
    <row r="2186" spans="4:4" s="2" customFormat="1" ht="15" hidden="1" customHeight="1">
      <c r="D2186" s="27"/>
    </row>
    <row r="2187" spans="4:4" s="2" customFormat="1" ht="15" hidden="1" customHeight="1">
      <c r="D2187" s="27"/>
    </row>
    <row r="2188" spans="4:4" s="2" customFormat="1" ht="15" hidden="1" customHeight="1">
      <c r="D2188" s="27"/>
    </row>
    <row r="2189" spans="4:4" s="2" customFormat="1" ht="15" hidden="1" customHeight="1">
      <c r="D2189" s="27"/>
    </row>
    <row r="2190" spans="4:4" s="2" customFormat="1" ht="15" hidden="1" customHeight="1">
      <c r="D2190" s="27"/>
    </row>
    <row r="2191" spans="4:4" s="2" customFormat="1" ht="15" hidden="1" customHeight="1">
      <c r="D2191" s="27"/>
    </row>
    <row r="2192" spans="4:4" s="2" customFormat="1" ht="15" hidden="1" customHeight="1">
      <c r="D2192" s="27"/>
    </row>
    <row r="2193" spans="4:4" s="2" customFormat="1" ht="15" hidden="1" customHeight="1">
      <c r="D2193" s="27"/>
    </row>
    <row r="2194" spans="4:4" s="2" customFormat="1" ht="15" hidden="1" customHeight="1">
      <c r="D2194" s="27"/>
    </row>
    <row r="2195" spans="4:4" s="2" customFormat="1" ht="15" hidden="1" customHeight="1">
      <c r="D2195" s="27"/>
    </row>
    <row r="2196" spans="4:4" s="2" customFormat="1" ht="15" hidden="1" customHeight="1">
      <c r="D2196" s="27"/>
    </row>
    <row r="2197" spans="4:4" s="2" customFormat="1" ht="15" hidden="1" customHeight="1">
      <c r="D2197" s="27"/>
    </row>
    <row r="2198" spans="4:4" s="2" customFormat="1" ht="15" hidden="1" customHeight="1">
      <c r="D2198" s="27"/>
    </row>
    <row r="2199" spans="4:4" s="2" customFormat="1" ht="15" hidden="1" customHeight="1">
      <c r="D2199" s="27"/>
    </row>
    <row r="2200" spans="4:4" s="2" customFormat="1" ht="15" hidden="1" customHeight="1">
      <c r="D2200" s="27"/>
    </row>
    <row r="2201" spans="4:4" s="2" customFormat="1" ht="15" hidden="1" customHeight="1">
      <c r="D2201" s="27"/>
    </row>
    <row r="2202" spans="4:4" s="2" customFormat="1" ht="15" hidden="1" customHeight="1">
      <c r="D2202" s="27"/>
    </row>
    <row r="2203" spans="4:4" s="2" customFormat="1" ht="15" hidden="1" customHeight="1">
      <c r="D2203" s="27"/>
    </row>
    <row r="2204" spans="4:4" s="2" customFormat="1" ht="15" hidden="1" customHeight="1">
      <c r="D2204" s="27"/>
    </row>
    <row r="2205" spans="4:4" s="2" customFormat="1" ht="15" hidden="1" customHeight="1">
      <c r="D2205" s="27"/>
    </row>
    <row r="2206" spans="4:4" s="2" customFormat="1" ht="15" hidden="1" customHeight="1">
      <c r="D2206" s="27"/>
    </row>
    <row r="2207" spans="4:4" s="2" customFormat="1" ht="15" hidden="1" customHeight="1">
      <c r="D2207" s="27"/>
    </row>
    <row r="2208" spans="4:4" s="2" customFormat="1" ht="15" hidden="1" customHeight="1">
      <c r="D2208" s="27"/>
    </row>
    <row r="2209" spans="4:4" s="2" customFormat="1" ht="15" hidden="1" customHeight="1">
      <c r="D2209" s="27"/>
    </row>
    <row r="2210" spans="4:4" s="2" customFormat="1" ht="15" hidden="1" customHeight="1">
      <c r="D2210" s="27"/>
    </row>
    <row r="2211" spans="4:4" s="2" customFormat="1" ht="15" hidden="1" customHeight="1">
      <c r="D2211" s="27"/>
    </row>
    <row r="2212" spans="4:4" s="2" customFormat="1" ht="15" hidden="1" customHeight="1">
      <c r="D2212" s="27"/>
    </row>
    <row r="2213" spans="4:4" s="2" customFormat="1" ht="15" hidden="1" customHeight="1">
      <c r="D2213" s="27"/>
    </row>
    <row r="2214" spans="4:4" s="2" customFormat="1" ht="15" hidden="1" customHeight="1">
      <c r="D2214" s="27"/>
    </row>
    <row r="2215" spans="4:4" s="2" customFormat="1" ht="15" hidden="1" customHeight="1">
      <c r="D2215" s="27"/>
    </row>
    <row r="2216" spans="4:4" s="2" customFormat="1" ht="15" hidden="1" customHeight="1">
      <c r="D2216" s="27"/>
    </row>
    <row r="2217" spans="4:4" s="2" customFormat="1" ht="15" hidden="1" customHeight="1">
      <c r="D2217" s="27"/>
    </row>
    <row r="2218" spans="4:4" s="2" customFormat="1" ht="15" hidden="1" customHeight="1">
      <c r="D2218" s="27"/>
    </row>
    <row r="2219" spans="4:4" s="2" customFormat="1" ht="15" hidden="1" customHeight="1">
      <c r="D2219" s="27"/>
    </row>
    <row r="2220" spans="4:4" s="2" customFormat="1" ht="15" hidden="1" customHeight="1">
      <c r="D2220" s="27"/>
    </row>
    <row r="2221" spans="4:4" s="2" customFormat="1" ht="15" hidden="1" customHeight="1">
      <c r="D2221" s="27"/>
    </row>
    <row r="2222" spans="4:4" s="2" customFormat="1" ht="15" hidden="1" customHeight="1">
      <c r="D2222" s="27"/>
    </row>
    <row r="2223" spans="4:4" s="2" customFormat="1" ht="15" hidden="1" customHeight="1">
      <c r="D2223" s="27"/>
    </row>
    <row r="2224" spans="4:4" s="2" customFormat="1" ht="15" hidden="1" customHeight="1">
      <c r="D2224" s="27"/>
    </row>
    <row r="2225" spans="4:4" s="2" customFormat="1" ht="15" hidden="1" customHeight="1">
      <c r="D2225" s="27"/>
    </row>
    <row r="2226" spans="4:4" s="2" customFormat="1" ht="15" hidden="1" customHeight="1">
      <c r="D2226" s="27"/>
    </row>
    <row r="2227" spans="4:4" s="2" customFormat="1" ht="15" hidden="1" customHeight="1">
      <c r="D2227" s="27"/>
    </row>
    <row r="2228" spans="4:4" s="2" customFormat="1" ht="15" hidden="1" customHeight="1">
      <c r="D2228" s="27"/>
    </row>
    <row r="2229" spans="4:4" s="2" customFormat="1" ht="15" hidden="1" customHeight="1">
      <c r="D2229" s="27"/>
    </row>
    <row r="2230" spans="4:4" s="2" customFormat="1" ht="15" hidden="1" customHeight="1">
      <c r="D2230" s="27"/>
    </row>
    <row r="2231" spans="4:4" s="2" customFormat="1" ht="15" hidden="1" customHeight="1">
      <c r="D2231" s="27"/>
    </row>
    <row r="2232" spans="4:4" s="2" customFormat="1" ht="15" hidden="1" customHeight="1">
      <c r="D2232" s="27"/>
    </row>
    <row r="2233" spans="4:4" s="2" customFormat="1" ht="15" hidden="1" customHeight="1">
      <c r="D2233" s="27"/>
    </row>
    <row r="2234" spans="4:4" s="2" customFormat="1" ht="15" hidden="1" customHeight="1">
      <c r="D2234" s="27"/>
    </row>
    <row r="2235" spans="4:4" s="2" customFormat="1" ht="15" hidden="1" customHeight="1">
      <c r="D2235" s="27"/>
    </row>
    <row r="2236" spans="4:4" s="2" customFormat="1" ht="15" hidden="1" customHeight="1">
      <c r="D2236" s="27"/>
    </row>
    <row r="2237" spans="4:4" s="2" customFormat="1" ht="15" hidden="1" customHeight="1">
      <c r="D2237" s="27"/>
    </row>
    <row r="2238" spans="4:4" s="2" customFormat="1" ht="15" hidden="1" customHeight="1">
      <c r="D2238" s="27"/>
    </row>
    <row r="2239" spans="4:4" s="2" customFormat="1" ht="15" hidden="1" customHeight="1">
      <c r="D2239" s="27"/>
    </row>
    <row r="2240" spans="4:4" s="2" customFormat="1" ht="15" hidden="1" customHeight="1">
      <c r="D2240" s="27"/>
    </row>
    <row r="2241" spans="4:4" s="2" customFormat="1" ht="15" hidden="1" customHeight="1">
      <c r="D2241" s="27"/>
    </row>
    <row r="2242" spans="4:4" s="2" customFormat="1" ht="15" hidden="1" customHeight="1">
      <c r="D2242" s="27"/>
    </row>
    <row r="2243" spans="4:4" s="2" customFormat="1" ht="15" hidden="1" customHeight="1">
      <c r="D2243" s="27"/>
    </row>
    <row r="2244" spans="4:4" s="2" customFormat="1" ht="15" hidden="1" customHeight="1">
      <c r="D2244" s="27"/>
    </row>
    <row r="2245" spans="4:4" s="2" customFormat="1" ht="15" hidden="1" customHeight="1">
      <c r="D2245" s="27"/>
    </row>
    <row r="2246" spans="4:4" s="2" customFormat="1" ht="15" hidden="1" customHeight="1">
      <c r="D2246" s="27"/>
    </row>
    <row r="2247" spans="4:4" s="2" customFormat="1" ht="15" hidden="1" customHeight="1">
      <c r="D2247" s="27"/>
    </row>
    <row r="2248" spans="4:4" s="2" customFormat="1" ht="15" hidden="1" customHeight="1">
      <c r="D2248" s="27"/>
    </row>
    <row r="2249" spans="4:4" s="2" customFormat="1" ht="15" hidden="1" customHeight="1">
      <c r="D2249" s="27"/>
    </row>
    <row r="2250" spans="4:4" s="2" customFormat="1" ht="15" hidden="1" customHeight="1">
      <c r="D2250" s="27"/>
    </row>
    <row r="2251" spans="4:4" s="2" customFormat="1" ht="15" hidden="1" customHeight="1">
      <c r="D2251" s="27"/>
    </row>
    <row r="2252" spans="4:4" s="2" customFormat="1" ht="15" hidden="1" customHeight="1">
      <c r="D2252" s="27"/>
    </row>
    <row r="2253" spans="4:4" s="2" customFormat="1" ht="15" hidden="1" customHeight="1">
      <c r="D2253" s="27"/>
    </row>
    <row r="2254" spans="4:4" s="2" customFormat="1" ht="15" hidden="1" customHeight="1">
      <c r="D2254" s="27"/>
    </row>
    <row r="2255" spans="4:4" s="2" customFormat="1" ht="15" hidden="1" customHeight="1">
      <c r="D2255" s="27"/>
    </row>
    <row r="2256" spans="4:4" s="2" customFormat="1" ht="15" hidden="1" customHeight="1">
      <c r="D2256" s="27"/>
    </row>
    <row r="2257" spans="4:4" s="2" customFormat="1" ht="15" hidden="1" customHeight="1">
      <c r="D2257" s="27"/>
    </row>
    <row r="2258" spans="4:4" s="2" customFormat="1" ht="15" hidden="1" customHeight="1">
      <c r="D2258" s="27"/>
    </row>
    <row r="2259" spans="4:4" s="2" customFormat="1" ht="15" hidden="1" customHeight="1">
      <c r="D2259" s="27"/>
    </row>
    <row r="2260" spans="4:4" s="2" customFormat="1" ht="15" hidden="1" customHeight="1">
      <c r="D2260" s="27"/>
    </row>
    <row r="2261" spans="4:4" s="2" customFormat="1" ht="15" hidden="1" customHeight="1">
      <c r="D2261" s="27"/>
    </row>
    <row r="2262" spans="4:4" s="2" customFormat="1" ht="15" hidden="1" customHeight="1">
      <c r="D2262" s="27"/>
    </row>
    <row r="2263" spans="4:4" s="2" customFormat="1" ht="15" hidden="1" customHeight="1">
      <c r="D2263" s="27"/>
    </row>
    <row r="2264" spans="4:4" s="2" customFormat="1" ht="15" hidden="1" customHeight="1">
      <c r="D2264" s="27"/>
    </row>
    <row r="2265" spans="4:4" s="2" customFormat="1" ht="15" hidden="1" customHeight="1">
      <c r="D2265" s="27"/>
    </row>
    <row r="2266" spans="4:4" s="2" customFormat="1" ht="15" hidden="1" customHeight="1">
      <c r="D2266" s="27"/>
    </row>
    <row r="2267" spans="4:4" s="2" customFormat="1" ht="15" hidden="1" customHeight="1">
      <c r="D2267" s="27"/>
    </row>
    <row r="2268" spans="4:4" s="2" customFormat="1" ht="15" hidden="1" customHeight="1">
      <c r="D2268" s="27"/>
    </row>
    <row r="2269" spans="4:4" s="2" customFormat="1" ht="15" hidden="1" customHeight="1">
      <c r="D2269" s="27"/>
    </row>
    <row r="2270" spans="4:4" s="2" customFormat="1" ht="15" hidden="1" customHeight="1">
      <c r="D2270" s="27"/>
    </row>
    <row r="2271" spans="4:4" s="2" customFormat="1" ht="15" hidden="1" customHeight="1">
      <c r="D2271" s="27"/>
    </row>
    <row r="2272" spans="4:4" s="2" customFormat="1" ht="15" hidden="1" customHeight="1">
      <c r="D2272" s="27"/>
    </row>
    <row r="2273" spans="4:4" s="2" customFormat="1" ht="15" hidden="1" customHeight="1">
      <c r="D2273" s="27"/>
    </row>
    <row r="2274" spans="4:4" s="2" customFormat="1" ht="15" hidden="1" customHeight="1">
      <c r="D2274" s="27"/>
    </row>
    <row r="2275" spans="4:4" s="2" customFormat="1" ht="15" hidden="1" customHeight="1">
      <c r="D2275" s="27"/>
    </row>
    <row r="2276" spans="4:4" s="2" customFormat="1" ht="15" hidden="1" customHeight="1">
      <c r="D2276" s="27"/>
    </row>
    <row r="2277" spans="4:4" s="2" customFormat="1" ht="15" hidden="1" customHeight="1">
      <c r="D2277" s="27"/>
    </row>
    <row r="2278" spans="4:4" s="2" customFormat="1" ht="15" hidden="1" customHeight="1">
      <c r="D2278" s="27"/>
    </row>
    <row r="2279" spans="4:4" s="2" customFormat="1" ht="15" hidden="1" customHeight="1">
      <c r="D2279" s="27"/>
    </row>
    <row r="2280" spans="4:4" s="2" customFormat="1" ht="15" hidden="1" customHeight="1">
      <c r="D2280" s="27"/>
    </row>
    <row r="2281" spans="4:4" s="2" customFormat="1" ht="15" hidden="1" customHeight="1">
      <c r="D2281" s="27"/>
    </row>
    <row r="2282" spans="4:4" s="2" customFormat="1" ht="15" hidden="1" customHeight="1">
      <c r="D2282" s="27"/>
    </row>
    <row r="2283" spans="4:4" s="2" customFormat="1" ht="15" hidden="1" customHeight="1">
      <c r="D2283" s="27"/>
    </row>
    <row r="2284" spans="4:4" s="2" customFormat="1" ht="15" hidden="1" customHeight="1">
      <c r="D2284" s="27"/>
    </row>
    <row r="2285" spans="4:4" s="2" customFormat="1" ht="15" hidden="1" customHeight="1">
      <c r="D2285" s="27"/>
    </row>
    <row r="2286" spans="4:4" s="2" customFormat="1" ht="15" hidden="1" customHeight="1">
      <c r="D2286" s="27"/>
    </row>
    <row r="2287" spans="4:4" s="2" customFormat="1" ht="15" hidden="1" customHeight="1">
      <c r="D2287" s="27"/>
    </row>
    <row r="2288" spans="4:4" s="2" customFormat="1" ht="15" hidden="1" customHeight="1">
      <c r="D2288" s="27"/>
    </row>
    <row r="2289" spans="4:4" s="2" customFormat="1" ht="15" hidden="1" customHeight="1">
      <c r="D2289" s="27"/>
    </row>
    <row r="2290" spans="4:4" s="2" customFormat="1" ht="15" hidden="1" customHeight="1">
      <c r="D2290" s="27"/>
    </row>
    <row r="2291" spans="4:4" s="2" customFormat="1" ht="15" hidden="1" customHeight="1">
      <c r="D2291" s="27"/>
    </row>
    <row r="2292" spans="4:4" s="2" customFormat="1" ht="15" hidden="1" customHeight="1">
      <c r="D2292" s="27"/>
    </row>
    <row r="2293" spans="4:4" s="2" customFormat="1" ht="15" hidden="1" customHeight="1">
      <c r="D2293" s="27"/>
    </row>
    <row r="2294" spans="4:4" s="2" customFormat="1" ht="15" hidden="1" customHeight="1">
      <c r="D2294" s="27"/>
    </row>
    <row r="2295" spans="4:4" s="2" customFormat="1" ht="15" hidden="1" customHeight="1">
      <c r="D2295" s="27"/>
    </row>
    <row r="2296" spans="4:4" s="2" customFormat="1" ht="15" hidden="1" customHeight="1">
      <c r="D2296" s="27"/>
    </row>
    <row r="2297" spans="4:4" s="2" customFormat="1" ht="15" hidden="1" customHeight="1">
      <c r="D2297" s="27"/>
    </row>
    <row r="2298" spans="4:4" s="2" customFormat="1" ht="15" hidden="1" customHeight="1">
      <c r="D2298" s="27"/>
    </row>
    <row r="2299" spans="4:4" s="2" customFormat="1" ht="15" hidden="1" customHeight="1">
      <c r="D2299" s="27"/>
    </row>
    <row r="2300" spans="4:4" s="2" customFormat="1" ht="15" hidden="1" customHeight="1">
      <c r="D2300" s="27"/>
    </row>
    <row r="2301" spans="4:4" s="2" customFormat="1" ht="15" hidden="1" customHeight="1">
      <c r="D2301" s="27"/>
    </row>
    <row r="2302" spans="4:4" s="2" customFormat="1" ht="15" hidden="1" customHeight="1">
      <c r="D2302" s="27"/>
    </row>
    <row r="2303" spans="4:4" s="2" customFormat="1" ht="15" hidden="1" customHeight="1">
      <c r="D2303" s="27"/>
    </row>
    <row r="2304" spans="4:4" s="2" customFormat="1" ht="15" hidden="1" customHeight="1">
      <c r="D2304" s="27"/>
    </row>
    <row r="2305" spans="4:4" s="2" customFormat="1" ht="15" hidden="1" customHeight="1">
      <c r="D2305" s="27"/>
    </row>
    <row r="2306" spans="4:4" s="2" customFormat="1" ht="15" hidden="1" customHeight="1">
      <c r="D2306" s="27"/>
    </row>
    <row r="2307" spans="4:4" s="2" customFormat="1" ht="15" hidden="1" customHeight="1">
      <c r="D2307" s="27"/>
    </row>
    <row r="2308" spans="4:4" s="2" customFormat="1" ht="15" hidden="1" customHeight="1">
      <c r="D2308" s="27"/>
    </row>
    <row r="2309" spans="4:4" s="2" customFormat="1" ht="15" hidden="1" customHeight="1">
      <c r="D2309" s="27"/>
    </row>
    <row r="2310" spans="4:4" s="2" customFormat="1" ht="15" hidden="1" customHeight="1">
      <c r="D2310" s="27"/>
    </row>
    <row r="2311" spans="4:4" s="2" customFormat="1" ht="15" hidden="1" customHeight="1">
      <c r="D2311" s="27"/>
    </row>
    <row r="2312" spans="4:4" s="2" customFormat="1" ht="15" hidden="1" customHeight="1">
      <c r="D2312" s="27"/>
    </row>
    <row r="2313" spans="4:4" s="2" customFormat="1" ht="15" hidden="1" customHeight="1">
      <c r="D2313" s="27"/>
    </row>
    <row r="2314" spans="4:4" s="2" customFormat="1" ht="15" hidden="1" customHeight="1">
      <c r="D2314" s="27"/>
    </row>
    <row r="2315" spans="4:4" s="2" customFormat="1" ht="15" hidden="1" customHeight="1">
      <c r="D2315" s="27"/>
    </row>
    <row r="2316" spans="4:4" s="2" customFormat="1" ht="15" hidden="1" customHeight="1">
      <c r="D2316" s="27"/>
    </row>
    <row r="2317" spans="4:4" s="2" customFormat="1" ht="15" hidden="1" customHeight="1">
      <c r="D2317" s="27"/>
    </row>
    <row r="2318" spans="4:4" s="2" customFormat="1" ht="15" hidden="1" customHeight="1">
      <c r="D2318" s="27"/>
    </row>
    <row r="2319" spans="4:4" s="2" customFormat="1" ht="15" hidden="1" customHeight="1">
      <c r="D2319" s="27"/>
    </row>
    <row r="2320" spans="4:4" s="2" customFormat="1" ht="15" hidden="1" customHeight="1">
      <c r="D2320" s="27"/>
    </row>
    <row r="2321" spans="4:4" s="2" customFormat="1" ht="15" hidden="1" customHeight="1">
      <c r="D2321" s="27"/>
    </row>
    <row r="2322" spans="4:4" s="2" customFormat="1" ht="15" hidden="1" customHeight="1">
      <c r="D2322" s="27"/>
    </row>
    <row r="2323" spans="4:4" s="2" customFormat="1" ht="15" hidden="1" customHeight="1">
      <c r="D2323" s="27"/>
    </row>
    <row r="2324" spans="4:4" s="2" customFormat="1" ht="15" hidden="1" customHeight="1">
      <c r="D2324" s="27"/>
    </row>
    <row r="2325" spans="4:4" s="2" customFormat="1" ht="15" hidden="1" customHeight="1">
      <c r="D2325" s="27"/>
    </row>
    <row r="2326" spans="4:4" s="2" customFormat="1" ht="15" hidden="1" customHeight="1">
      <c r="D2326" s="27"/>
    </row>
    <row r="2327" spans="4:4" s="2" customFormat="1" ht="15" hidden="1" customHeight="1">
      <c r="D2327" s="27"/>
    </row>
    <row r="2328" spans="4:4" s="2" customFormat="1" ht="15" hidden="1" customHeight="1">
      <c r="D2328" s="27"/>
    </row>
    <row r="2329" spans="4:4" s="2" customFormat="1" ht="15" hidden="1" customHeight="1">
      <c r="D2329" s="27"/>
    </row>
    <row r="2330" spans="4:4" s="2" customFormat="1" ht="15" hidden="1" customHeight="1">
      <c r="D2330" s="27"/>
    </row>
    <row r="2331" spans="4:4" s="2" customFormat="1" ht="15" hidden="1" customHeight="1">
      <c r="D2331" s="27"/>
    </row>
    <row r="2332" spans="4:4" s="2" customFormat="1" ht="15" hidden="1" customHeight="1">
      <c r="D2332" s="27"/>
    </row>
    <row r="2333" spans="4:4" s="2" customFormat="1" ht="15" hidden="1" customHeight="1">
      <c r="D2333" s="27"/>
    </row>
    <row r="2334" spans="4:4" s="2" customFormat="1" ht="15" hidden="1" customHeight="1">
      <c r="D2334" s="27"/>
    </row>
    <row r="2335" spans="4:4" s="2" customFormat="1" ht="15" hidden="1" customHeight="1">
      <c r="D2335" s="27"/>
    </row>
    <row r="2336" spans="4:4" s="2" customFormat="1" ht="15" hidden="1" customHeight="1">
      <c r="D2336" s="27"/>
    </row>
    <row r="2337" spans="4:4" s="2" customFormat="1" ht="15" hidden="1" customHeight="1">
      <c r="D2337" s="27"/>
    </row>
    <row r="2338" spans="4:4" s="2" customFormat="1" ht="15" hidden="1" customHeight="1">
      <c r="D2338" s="27"/>
    </row>
    <row r="2339" spans="4:4" s="2" customFormat="1" ht="15" hidden="1" customHeight="1">
      <c r="D2339" s="27"/>
    </row>
    <row r="2340" spans="4:4" s="2" customFormat="1" ht="15" hidden="1" customHeight="1">
      <c r="D2340" s="27"/>
    </row>
    <row r="2341" spans="4:4" s="2" customFormat="1" ht="15" hidden="1" customHeight="1">
      <c r="D2341" s="27"/>
    </row>
    <row r="2342" spans="4:4" s="2" customFormat="1" ht="15" hidden="1" customHeight="1">
      <c r="D2342" s="27"/>
    </row>
    <row r="2343" spans="4:4" s="2" customFormat="1" ht="15" hidden="1" customHeight="1">
      <c r="D2343" s="27"/>
    </row>
    <row r="2344" spans="4:4" s="2" customFormat="1" ht="15" hidden="1" customHeight="1">
      <c r="D2344" s="27"/>
    </row>
    <row r="2345" spans="4:4" s="2" customFormat="1" ht="15" hidden="1" customHeight="1">
      <c r="D2345" s="27"/>
    </row>
    <row r="2346" spans="4:4" s="2" customFormat="1" ht="15" hidden="1" customHeight="1">
      <c r="D2346" s="27"/>
    </row>
    <row r="2347" spans="4:4" s="2" customFormat="1" ht="15" hidden="1" customHeight="1">
      <c r="D2347" s="27"/>
    </row>
    <row r="2348" spans="4:4" s="2" customFormat="1" ht="15" hidden="1" customHeight="1">
      <c r="D2348" s="27"/>
    </row>
    <row r="2349" spans="4:4" s="2" customFormat="1" ht="15" hidden="1" customHeight="1">
      <c r="D2349" s="27"/>
    </row>
    <row r="2350" spans="4:4" s="2" customFormat="1" ht="15" hidden="1" customHeight="1">
      <c r="D2350" s="27"/>
    </row>
    <row r="2351" spans="4:4" s="2" customFormat="1" ht="15" hidden="1" customHeight="1">
      <c r="D2351" s="27"/>
    </row>
    <row r="2352" spans="4:4" s="2" customFormat="1" ht="15" hidden="1" customHeight="1">
      <c r="D2352" s="27"/>
    </row>
    <row r="2353" spans="4:4" s="2" customFormat="1" ht="15" hidden="1" customHeight="1">
      <c r="D2353" s="27"/>
    </row>
    <row r="2354" spans="4:4" s="2" customFormat="1" ht="15" hidden="1" customHeight="1">
      <c r="D2354" s="27"/>
    </row>
    <row r="2355" spans="4:4" s="2" customFormat="1" ht="15" hidden="1" customHeight="1">
      <c r="D2355" s="27"/>
    </row>
    <row r="2356" spans="4:4" s="2" customFormat="1" ht="15" hidden="1" customHeight="1">
      <c r="D2356" s="27"/>
    </row>
    <row r="2357" spans="4:4" s="2" customFormat="1" ht="15" hidden="1" customHeight="1">
      <c r="D2357" s="27"/>
    </row>
    <row r="2358" spans="4:4" s="2" customFormat="1" ht="15" hidden="1" customHeight="1">
      <c r="D2358" s="27"/>
    </row>
    <row r="2359" spans="4:4" s="2" customFormat="1" ht="15" hidden="1" customHeight="1">
      <c r="D2359" s="27"/>
    </row>
    <row r="2360" spans="4:4" s="2" customFormat="1" ht="15" hidden="1" customHeight="1">
      <c r="D2360" s="27"/>
    </row>
    <row r="2361" spans="4:4" s="2" customFormat="1" ht="15" hidden="1" customHeight="1">
      <c r="D2361" s="27"/>
    </row>
    <row r="2362" spans="4:4" s="2" customFormat="1" ht="15" hidden="1" customHeight="1">
      <c r="D2362" s="27"/>
    </row>
    <row r="2363" spans="4:4" s="2" customFormat="1" ht="15" hidden="1" customHeight="1">
      <c r="D2363" s="27"/>
    </row>
    <row r="2364" spans="4:4" s="2" customFormat="1" ht="15" hidden="1" customHeight="1">
      <c r="D2364" s="27"/>
    </row>
    <row r="2365" spans="4:4" s="2" customFormat="1" ht="15" hidden="1" customHeight="1">
      <c r="D2365" s="27"/>
    </row>
    <row r="2366" spans="4:4" s="2" customFormat="1" ht="15" hidden="1" customHeight="1">
      <c r="D2366" s="27"/>
    </row>
    <row r="2367" spans="4:4" s="2" customFormat="1" ht="15" hidden="1" customHeight="1">
      <c r="D2367" s="27"/>
    </row>
    <row r="2368" spans="4:4" s="2" customFormat="1" ht="15" hidden="1" customHeight="1">
      <c r="D2368" s="27"/>
    </row>
    <row r="2369" spans="4:4" s="2" customFormat="1" ht="15" hidden="1" customHeight="1">
      <c r="D2369" s="27"/>
    </row>
    <row r="2370" spans="4:4" s="2" customFormat="1" ht="15" hidden="1" customHeight="1">
      <c r="D2370" s="27"/>
    </row>
    <row r="2371" spans="4:4" s="2" customFormat="1" ht="15" hidden="1" customHeight="1">
      <c r="D2371" s="27"/>
    </row>
    <row r="2372" spans="4:4" s="2" customFormat="1" ht="15" hidden="1" customHeight="1">
      <c r="D2372" s="27"/>
    </row>
    <row r="2373" spans="4:4" s="2" customFormat="1" ht="15" hidden="1" customHeight="1">
      <c r="D2373" s="27"/>
    </row>
    <row r="2374" spans="4:4" s="2" customFormat="1" ht="15" hidden="1" customHeight="1">
      <c r="D2374" s="27"/>
    </row>
    <row r="2375" spans="4:4" s="2" customFormat="1" ht="15" hidden="1" customHeight="1">
      <c r="D2375" s="27"/>
    </row>
    <row r="2376" spans="4:4" s="2" customFormat="1" ht="15" hidden="1" customHeight="1">
      <c r="D2376" s="27"/>
    </row>
    <row r="2377" spans="4:4" s="2" customFormat="1" ht="15" hidden="1" customHeight="1">
      <c r="D2377" s="27"/>
    </row>
    <row r="2378" spans="4:4" s="2" customFormat="1" ht="15" hidden="1" customHeight="1">
      <c r="D2378" s="27"/>
    </row>
    <row r="2379" spans="4:4" s="2" customFormat="1" ht="15" hidden="1" customHeight="1">
      <c r="D2379" s="27"/>
    </row>
    <row r="2380" spans="4:4" s="2" customFormat="1" ht="15" hidden="1" customHeight="1">
      <c r="D2380" s="27"/>
    </row>
    <row r="2381" spans="4:4" s="2" customFormat="1" ht="15" hidden="1" customHeight="1">
      <c r="D2381" s="27"/>
    </row>
    <row r="2382" spans="4:4" s="2" customFormat="1" ht="15" hidden="1" customHeight="1">
      <c r="D2382" s="27"/>
    </row>
    <row r="2383" spans="4:4" s="2" customFormat="1" ht="15" hidden="1" customHeight="1">
      <c r="D2383" s="27"/>
    </row>
    <row r="2384" spans="4:4" s="2" customFormat="1" ht="15" hidden="1" customHeight="1">
      <c r="D2384" s="27"/>
    </row>
    <row r="2385" spans="4:4" s="2" customFormat="1" ht="15" hidden="1" customHeight="1">
      <c r="D2385" s="27"/>
    </row>
    <row r="2386" spans="4:4" s="2" customFormat="1" ht="15" hidden="1" customHeight="1">
      <c r="D2386" s="27"/>
    </row>
    <row r="2387" spans="4:4" s="2" customFormat="1" ht="15" hidden="1" customHeight="1">
      <c r="D2387" s="27"/>
    </row>
    <row r="2388" spans="4:4" s="2" customFormat="1" ht="15" hidden="1" customHeight="1">
      <c r="D2388" s="27"/>
    </row>
    <row r="2389" spans="4:4" s="2" customFormat="1" ht="15" hidden="1" customHeight="1">
      <c r="D2389" s="27"/>
    </row>
    <row r="2390" spans="4:4" s="2" customFormat="1" ht="15" hidden="1" customHeight="1">
      <c r="D2390" s="27"/>
    </row>
    <row r="2391" spans="4:4" s="2" customFormat="1" ht="15" hidden="1" customHeight="1">
      <c r="D2391" s="27"/>
    </row>
    <row r="2392" spans="4:4" s="2" customFormat="1" ht="15" hidden="1" customHeight="1">
      <c r="D2392" s="27"/>
    </row>
    <row r="2393" spans="4:4" s="2" customFormat="1" ht="15" hidden="1" customHeight="1">
      <c r="D2393" s="27"/>
    </row>
    <row r="2394" spans="4:4" s="2" customFormat="1" ht="15" hidden="1" customHeight="1">
      <c r="D2394" s="27"/>
    </row>
    <row r="2395" spans="4:4" s="2" customFormat="1" ht="15" hidden="1" customHeight="1">
      <c r="D2395" s="27"/>
    </row>
    <row r="2396" spans="4:4" s="2" customFormat="1" ht="15" hidden="1" customHeight="1">
      <c r="D2396" s="27"/>
    </row>
    <row r="2397" spans="4:4" s="2" customFormat="1" ht="15" hidden="1" customHeight="1">
      <c r="D2397" s="27"/>
    </row>
    <row r="2398" spans="4:4" s="2" customFormat="1" ht="15" hidden="1" customHeight="1">
      <c r="D2398" s="27"/>
    </row>
    <row r="2399" spans="4:4" s="2" customFormat="1" ht="15" hidden="1" customHeight="1">
      <c r="D2399" s="27"/>
    </row>
    <row r="2400" spans="4:4" s="2" customFormat="1" ht="15" hidden="1" customHeight="1">
      <c r="D2400" s="27"/>
    </row>
    <row r="2401" spans="4:4" s="2" customFormat="1" ht="15" hidden="1" customHeight="1">
      <c r="D2401" s="27"/>
    </row>
    <row r="2402" spans="4:4" s="2" customFormat="1" ht="15" hidden="1" customHeight="1">
      <c r="D2402" s="27"/>
    </row>
    <row r="2403" spans="4:4" s="2" customFormat="1" ht="15" hidden="1" customHeight="1">
      <c r="D2403" s="27"/>
    </row>
    <row r="2404" spans="4:4" s="2" customFormat="1" ht="15" hidden="1" customHeight="1">
      <c r="D2404" s="27"/>
    </row>
    <row r="2405" spans="4:4" s="2" customFormat="1" ht="15" hidden="1" customHeight="1">
      <c r="D2405" s="27"/>
    </row>
    <row r="2406" spans="4:4" s="2" customFormat="1" ht="15" hidden="1" customHeight="1">
      <c r="D2406" s="27"/>
    </row>
    <row r="2407" spans="4:4" s="2" customFormat="1" ht="15" hidden="1" customHeight="1">
      <c r="D2407" s="27"/>
    </row>
    <row r="2408" spans="4:4" s="2" customFormat="1" ht="15" hidden="1" customHeight="1">
      <c r="D2408" s="27"/>
    </row>
    <row r="2409" spans="4:4" s="2" customFormat="1" ht="15" hidden="1" customHeight="1">
      <c r="D2409" s="27"/>
    </row>
    <row r="2410" spans="4:4" s="2" customFormat="1" ht="15" hidden="1" customHeight="1">
      <c r="D2410" s="27"/>
    </row>
    <row r="2411" spans="4:4" s="2" customFormat="1" ht="15" hidden="1" customHeight="1">
      <c r="D2411" s="27"/>
    </row>
    <row r="2412" spans="4:4" s="2" customFormat="1" ht="15" hidden="1" customHeight="1">
      <c r="D2412" s="27"/>
    </row>
    <row r="2413" spans="4:4" s="2" customFormat="1" ht="15" hidden="1" customHeight="1">
      <c r="D2413" s="27"/>
    </row>
    <row r="2414" spans="4:4" s="2" customFormat="1" ht="15" hidden="1" customHeight="1">
      <c r="D2414" s="27"/>
    </row>
    <row r="2415" spans="4:4" s="2" customFormat="1" ht="15" hidden="1" customHeight="1">
      <c r="D2415" s="27"/>
    </row>
    <row r="2416" spans="4:4" s="2" customFormat="1" ht="15" hidden="1" customHeight="1">
      <c r="D2416" s="27"/>
    </row>
    <row r="2417" spans="4:4" s="2" customFormat="1" ht="15" hidden="1" customHeight="1">
      <c r="D2417" s="27"/>
    </row>
    <row r="2418" spans="4:4" s="2" customFormat="1" ht="15" hidden="1" customHeight="1">
      <c r="D2418" s="27"/>
    </row>
    <row r="2419" spans="4:4" s="2" customFormat="1" ht="15" hidden="1" customHeight="1">
      <c r="D2419" s="27"/>
    </row>
    <row r="2420" spans="4:4" s="2" customFormat="1" ht="15" hidden="1" customHeight="1">
      <c r="D2420" s="27"/>
    </row>
    <row r="2421" spans="4:4" s="2" customFormat="1" ht="15" hidden="1" customHeight="1">
      <c r="D2421" s="27"/>
    </row>
    <row r="2422" spans="4:4" s="2" customFormat="1" ht="15" hidden="1" customHeight="1">
      <c r="D2422" s="27"/>
    </row>
    <row r="2423" spans="4:4" s="2" customFormat="1" ht="15" hidden="1" customHeight="1">
      <c r="D2423" s="27"/>
    </row>
    <row r="2424" spans="4:4" s="2" customFormat="1" ht="15" hidden="1" customHeight="1">
      <c r="D2424" s="27"/>
    </row>
    <row r="2425" spans="4:4" s="2" customFormat="1" ht="15" hidden="1" customHeight="1">
      <c r="D2425" s="27"/>
    </row>
    <row r="2426" spans="4:4" s="2" customFormat="1" ht="15" hidden="1" customHeight="1">
      <c r="D2426" s="27"/>
    </row>
    <row r="2427" spans="4:4" s="2" customFormat="1" ht="15" hidden="1" customHeight="1">
      <c r="D2427" s="27"/>
    </row>
    <row r="2428" spans="4:4" s="2" customFormat="1" ht="15" hidden="1" customHeight="1">
      <c r="D2428" s="27"/>
    </row>
    <row r="2429" spans="4:4" s="2" customFormat="1" ht="15" hidden="1" customHeight="1">
      <c r="D2429" s="27"/>
    </row>
    <row r="2430" spans="4:4" s="2" customFormat="1" ht="15" hidden="1" customHeight="1">
      <c r="D2430" s="27"/>
    </row>
    <row r="2431" spans="4:4" s="2" customFormat="1" ht="15" hidden="1" customHeight="1">
      <c r="D2431" s="27"/>
    </row>
    <row r="2432" spans="4:4" s="2" customFormat="1" ht="15" hidden="1" customHeight="1">
      <c r="D2432" s="27"/>
    </row>
    <row r="2433" spans="4:4" s="2" customFormat="1" ht="15" hidden="1" customHeight="1">
      <c r="D2433" s="27"/>
    </row>
    <row r="2434" spans="4:4" s="2" customFormat="1" ht="15" hidden="1" customHeight="1">
      <c r="D2434" s="27"/>
    </row>
    <row r="2435" spans="4:4" s="2" customFormat="1" ht="15" hidden="1" customHeight="1">
      <c r="D2435" s="27"/>
    </row>
    <row r="2436" spans="4:4" s="2" customFormat="1" ht="15" hidden="1" customHeight="1">
      <c r="D2436" s="27"/>
    </row>
    <row r="2437" spans="4:4" s="2" customFormat="1" ht="15" hidden="1" customHeight="1">
      <c r="D2437" s="27"/>
    </row>
    <row r="2438" spans="4:4" s="2" customFormat="1" ht="15" hidden="1" customHeight="1">
      <c r="D2438" s="27"/>
    </row>
    <row r="2439" spans="4:4" s="2" customFormat="1" ht="15" hidden="1" customHeight="1">
      <c r="D2439" s="27"/>
    </row>
    <row r="2440" spans="4:4" s="2" customFormat="1" ht="15" hidden="1" customHeight="1">
      <c r="D2440" s="27"/>
    </row>
    <row r="2441" spans="4:4" s="2" customFormat="1" ht="15" hidden="1" customHeight="1">
      <c r="D2441" s="27"/>
    </row>
    <row r="2442" spans="4:4" s="2" customFormat="1" ht="15" hidden="1" customHeight="1">
      <c r="D2442" s="27"/>
    </row>
    <row r="2443" spans="4:4" s="2" customFormat="1" ht="15" hidden="1" customHeight="1">
      <c r="D2443" s="27"/>
    </row>
    <row r="2444" spans="4:4" s="2" customFormat="1" ht="15" hidden="1" customHeight="1">
      <c r="D2444" s="27"/>
    </row>
    <row r="2445" spans="4:4" s="2" customFormat="1" ht="15" hidden="1" customHeight="1">
      <c r="D2445" s="27"/>
    </row>
    <row r="2446" spans="4:4" s="2" customFormat="1" ht="15" hidden="1" customHeight="1">
      <c r="D2446" s="27"/>
    </row>
    <row r="2447" spans="4:4" s="2" customFormat="1" ht="15" hidden="1" customHeight="1">
      <c r="D2447" s="27"/>
    </row>
    <row r="2448" spans="4:4" s="2" customFormat="1" ht="15" hidden="1" customHeight="1">
      <c r="D2448" s="27"/>
    </row>
    <row r="2449" spans="4:4" s="2" customFormat="1" ht="15" hidden="1" customHeight="1">
      <c r="D2449" s="27"/>
    </row>
    <row r="2450" spans="4:4" s="2" customFormat="1" ht="15" hidden="1" customHeight="1">
      <c r="D2450" s="27"/>
    </row>
    <row r="2451" spans="4:4" s="2" customFormat="1" ht="15" hidden="1" customHeight="1">
      <c r="D2451" s="27"/>
    </row>
    <row r="2452" spans="4:4" s="2" customFormat="1" ht="15" hidden="1" customHeight="1">
      <c r="D2452" s="27"/>
    </row>
    <row r="2453" spans="4:4" s="2" customFormat="1" ht="15" hidden="1" customHeight="1">
      <c r="D2453" s="27"/>
    </row>
    <row r="2454" spans="4:4" s="2" customFormat="1" ht="15" hidden="1" customHeight="1">
      <c r="D2454" s="27"/>
    </row>
    <row r="2455" spans="4:4" s="2" customFormat="1" ht="15" hidden="1" customHeight="1">
      <c r="D2455" s="27"/>
    </row>
    <row r="2456" spans="4:4" s="2" customFormat="1" ht="15" hidden="1" customHeight="1">
      <c r="D2456" s="27"/>
    </row>
    <row r="2457" spans="4:4" s="2" customFormat="1" ht="15" hidden="1" customHeight="1">
      <c r="D2457" s="27"/>
    </row>
    <row r="2458" spans="4:4" s="2" customFormat="1" ht="15" hidden="1" customHeight="1">
      <c r="D2458" s="27"/>
    </row>
    <row r="2459" spans="4:4" s="2" customFormat="1" ht="15" hidden="1" customHeight="1">
      <c r="D2459" s="27"/>
    </row>
    <row r="2460" spans="4:4" s="2" customFormat="1" ht="15" hidden="1" customHeight="1">
      <c r="D2460" s="27"/>
    </row>
    <row r="2461" spans="4:4" s="2" customFormat="1" ht="15" hidden="1" customHeight="1">
      <c r="D2461" s="27"/>
    </row>
    <row r="2462" spans="4:4" s="2" customFormat="1" ht="15" hidden="1" customHeight="1">
      <c r="D2462" s="27"/>
    </row>
    <row r="2463" spans="4:4" s="2" customFormat="1" ht="15" hidden="1" customHeight="1">
      <c r="D2463" s="27"/>
    </row>
    <row r="2464" spans="4:4" s="2" customFormat="1" ht="15" hidden="1" customHeight="1">
      <c r="D2464" s="27"/>
    </row>
    <row r="2465" spans="4:4" s="2" customFormat="1" ht="15" hidden="1" customHeight="1">
      <c r="D2465" s="27"/>
    </row>
    <row r="2466" spans="4:4" s="2" customFormat="1" ht="15" hidden="1" customHeight="1">
      <c r="D2466" s="27"/>
    </row>
    <row r="2467" spans="4:4" s="2" customFormat="1" ht="15" hidden="1" customHeight="1">
      <c r="D2467" s="27"/>
    </row>
    <row r="2468" spans="4:4" s="2" customFormat="1" ht="15" hidden="1" customHeight="1">
      <c r="D2468" s="27"/>
    </row>
    <row r="2469" spans="4:4" s="2" customFormat="1" ht="15" hidden="1" customHeight="1">
      <c r="D2469" s="27"/>
    </row>
    <row r="2470" spans="4:4" s="2" customFormat="1" ht="15" hidden="1" customHeight="1">
      <c r="D2470" s="27"/>
    </row>
    <row r="2471" spans="4:4" s="2" customFormat="1" ht="15" hidden="1" customHeight="1">
      <c r="D2471" s="27"/>
    </row>
    <row r="2472" spans="4:4" s="2" customFormat="1" ht="15" hidden="1" customHeight="1">
      <c r="D2472" s="27"/>
    </row>
    <row r="2473" spans="4:4" s="2" customFormat="1" ht="15" hidden="1" customHeight="1">
      <c r="D2473" s="27"/>
    </row>
    <row r="2474" spans="4:4" s="2" customFormat="1" ht="15" hidden="1" customHeight="1">
      <c r="D2474" s="27"/>
    </row>
    <row r="2475" spans="4:4" s="2" customFormat="1" ht="15" hidden="1" customHeight="1">
      <c r="D2475" s="27"/>
    </row>
    <row r="2476" spans="4:4" s="2" customFormat="1" ht="15" hidden="1" customHeight="1">
      <c r="D2476" s="27"/>
    </row>
    <row r="2477" spans="4:4" s="2" customFormat="1" ht="15" hidden="1" customHeight="1">
      <c r="D2477" s="27"/>
    </row>
    <row r="2478" spans="4:4" s="2" customFormat="1" ht="15" hidden="1" customHeight="1">
      <c r="D2478" s="27"/>
    </row>
    <row r="2479" spans="4:4" s="2" customFormat="1" ht="15" hidden="1" customHeight="1">
      <c r="D2479" s="27"/>
    </row>
    <row r="2480" spans="4:4" s="2" customFormat="1" ht="15" hidden="1" customHeight="1">
      <c r="D2480" s="27"/>
    </row>
    <row r="2481" spans="4:4" s="2" customFormat="1" ht="15" hidden="1" customHeight="1">
      <c r="D2481" s="27"/>
    </row>
    <row r="2482" spans="4:4" s="2" customFormat="1" ht="15" hidden="1" customHeight="1">
      <c r="D2482" s="27"/>
    </row>
    <row r="2483" spans="4:4" s="2" customFormat="1" ht="15" hidden="1" customHeight="1">
      <c r="D2483" s="27"/>
    </row>
    <row r="2484" spans="4:4" s="2" customFormat="1" ht="15" hidden="1" customHeight="1">
      <c r="D2484" s="27"/>
    </row>
    <row r="2485" spans="4:4" s="2" customFormat="1" ht="15" hidden="1" customHeight="1">
      <c r="D2485" s="27"/>
    </row>
    <row r="2486" spans="4:4" s="2" customFormat="1" ht="15" hidden="1" customHeight="1">
      <c r="D2486" s="27"/>
    </row>
    <row r="2487" spans="4:4" s="2" customFormat="1" ht="15" hidden="1" customHeight="1">
      <c r="D2487" s="27"/>
    </row>
    <row r="2488" spans="4:4" s="2" customFormat="1" ht="15" hidden="1" customHeight="1">
      <c r="D2488" s="27"/>
    </row>
    <row r="2489" spans="4:4" s="2" customFormat="1" ht="15" hidden="1" customHeight="1">
      <c r="D2489" s="27"/>
    </row>
    <row r="2490" spans="4:4" s="2" customFormat="1" ht="15" hidden="1" customHeight="1">
      <c r="D2490" s="27"/>
    </row>
    <row r="2491" spans="4:4" s="2" customFormat="1" ht="15" hidden="1" customHeight="1">
      <c r="D2491" s="27"/>
    </row>
    <row r="2492" spans="4:4" s="2" customFormat="1" ht="15" hidden="1" customHeight="1">
      <c r="D2492" s="27"/>
    </row>
    <row r="2493" spans="4:4" s="2" customFormat="1" ht="15" hidden="1" customHeight="1">
      <c r="D2493" s="27"/>
    </row>
    <row r="2494" spans="4:4" s="2" customFormat="1" ht="15" hidden="1" customHeight="1">
      <c r="D2494" s="27"/>
    </row>
    <row r="2495" spans="4:4" s="2" customFormat="1" ht="15" hidden="1" customHeight="1">
      <c r="D2495" s="27"/>
    </row>
    <row r="2496" spans="4:4" s="2" customFormat="1" ht="15" hidden="1" customHeight="1">
      <c r="D2496" s="27"/>
    </row>
    <row r="2497" spans="4:4" s="2" customFormat="1" ht="15" hidden="1" customHeight="1">
      <c r="D2497" s="27"/>
    </row>
    <row r="2498" spans="4:4" s="2" customFormat="1" ht="15" hidden="1" customHeight="1">
      <c r="D2498" s="27"/>
    </row>
    <row r="2499" spans="4:4" s="2" customFormat="1" ht="15" hidden="1" customHeight="1">
      <c r="D2499" s="27"/>
    </row>
    <row r="2500" spans="4:4" s="2" customFormat="1" ht="15" hidden="1" customHeight="1">
      <c r="D2500" s="27"/>
    </row>
    <row r="2501" spans="4:4" s="2" customFormat="1" ht="15" hidden="1" customHeight="1">
      <c r="D2501" s="27"/>
    </row>
    <row r="2502" spans="4:4" s="2" customFormat="1" ht="15" hidden="1" customHeight="1">
      <c r="D2502" s="27"/>
    </row>
    <row r="2503" spans="4:4" s="2" customFormat="1" ht="15" hidden="1" customHeight="1">
      <c r="D2503" s="27"/>
    </row>
    <row r="2504" spans="4:4" s="2" customFormat="1" ht="15" hidden="1" customHeight="1">
      <c r="D2504" s="27"/>
    </row>
    <row r="2505" spans="4:4" s="2" customFormat="1" ht="15" hidden="1" customHeight="1">
      <c r="D2505" s="27"/>
    </row>
    <row r="2506" spans="4:4" s="2" customFormat="1" ht="15" hidden="1" customHeight="1">
      <c r="D2506" s="27"/>
    </row>
    <row r="2507" spans="4:4" s="2" customFormat="1" ht="15" hidden="1" customHeight="1">
      <c r="D2507" s="27"/>
    </row>
    <row r="2508" spans="4:4" s="2" customFormat="1" ht="15" hidden="1" customHeight="1">
      <c r="D2508" s="27"/>
    </row>
    <row r="2509" spans="4:4" s="2" customFormat="1" ht="15" hidden="1" customHeight="1">
      <c r="D2509" s="27"/>
    </row>
    <row r="2510" spans="4:4" s="2" customFormat="1" ht="15" hidden="1" customHeight="1">
      <c r="D2510" s="27"/>
    </row>
    <row r="2511" spans="4:4" s="2" customFormat="1" ht="15" hidden="1" customHeight="1">
      <c r="D2511" s="27"/>
    </row>
    <row r="2512" spans="4:4" s="2" customFormat="1" ht="15" hidden="1" customHeight="1">
      <c r="D2512" s="27"/>
    </row>
    <row r="2513" spans="4:4" s="2" customFormat="1" ht="15" hidden="1" customHeight="1">
      <c r="D2513" s="27"/>
    </row>
    <row r="2514" spans="4:4" s="2" customFormat="1" ht="15" hidden="1" customHeight="1">
      <c r="D2514" s="27"/>
    </row>
    <row r="2515" spans="4:4" s="2" customFormat="1" ht="15" hidden="1" customHeight="1">
      <c r="D2515" s="27"/>
    </row>
    <row r="2516" spans="4:4" s="2" customFormat="1" ht="15" hidden="1" customHeight="1">
      <c r="D2516" s="27"/>
    </row>
    <row r="2517" spans="4:4" s="2" customFormat="1" ht="15" hidden="1" customHeight="1">
      <c r="D2517" s="27"/>
    </row>
    <row r="2518" spans="4:4" s="2" customFormat="1" ht="15" hidden="1" customHeight="1">
      <c r="D2518" s="27"/>
    </row>
    <row r="2519" spans="4:4" s="2" customFormat="1" ht="15" hidden="1" customHeight="1">
      <c r="D2519" s="27"/>
    </row>
    <row r="2520" spans="4:4" s="2" customFormat="1" ht="15" hidden="1" customHeight="1">
      <c r="D2520" s="27"/>
    </row>
    <row r="2521" spans="4:4" s="2" customFormat="1" ht="15" hidden="1" customHeight="1">
      <c r="D2521" s="27"/>
    </row>
    <row r="2522" spans="4:4" s="2" customFormat="1" ht="15" hidden="1" customHeight="1">
      <c r="D2522" s="27"/>
    </row>
    <row r="2523" spans="4:4" s="2" customFormat="1" ht="15" hidden="1" customHeight="1">
      <c r="D2523" s="27"/>
    </row>
    <row r="2524" spans="4:4" s="2" customFormat="1" ht="15" hidden="1" customHeight="1">
      <c r="D2524" s="27"/>
    </row>
    <row r="2525" spans="4:4" s="2" customFormat="1" ht="15" hidden="1" customHeight="1">
      <c r="D2525" s="27"/>
    </row>
    <row r="2526" spans="4:4" s="2" customFormat="1" ht="15" hidden="1" customHeight="1">
      <c r="D2526" s="27"/>
    </row>
    <row r="2527" spans="4:4" s="2" customFormat="1" ht="15" hidden="1" customHeight="1">
      <c r="D2527" s="27"/>
    </row>
    <row r="2528" spans="4:4" s="2" customFormat="1" ht="15" hidden="1" customHeight="1">
      <c r="D2528" s="27"/>
    </row>
    <row r="2529" spans="4:4" s="2" customFormat="1" ht="15" hidden="1" customHeight="1">
      <c r="D2529" s="27"/>
    </row>
    <row r="2530" spans="4:4" s="2" customFormat="1" ht="15" hidden="1" customHeight="1">
      <c r="D2530" s="27"/>
    </row>
    <row r="2531" spans="4:4" s="2" customFormat="1" ht="15" hidden="1" customHeight="1">
      <c r="D2531" s="27"/>
    </row>
    <row r="2532" spans="4:4" s="2" customFormat="1" ht="15" hidden="1" customHeight="1">
      <c r="D2532" s="27"/>
    </row>
    <row r="2533" spans="4:4" s="2" customFormat="1" ht="15" hidden="1" customHeight="1">
      <c r="D2533" s="27"/>
    </row>
    <row r="2534" spans="4:4" s="2" customFormat="1" ht="15" hidden="1" customHeight="1">
      <c r="D2534" s="27"/>
    </row>
    <row r="2535" spans="4:4" s="2" customFormat="1" ht="15" hidden="1" customHeight="1">
      <c r="D2535" s="27"/>
    </row>
    <row r="2536" spans="4:4" s="2" customFormat="1" ht="15" hidden="1" customHeight="1">
      <c r="D2536" s="27"/>
    </row>
    <row r="2537" spans="4:4" s="2" customFormat="1" ht="15" hidden="1" customHeight="1">
      <c r="D2537" s="27"/>
    </row>
    <row r="2538" spans="4:4" s="2" customFormat="1" ht="15" hidden="1" customHeight="1">
      <c r="D2538" s="27"/>
    </row>
    <row r="2539" spans="4:4" s="2" customFormat="1" ht="15" hidden="1" customHeight="1">
      <c r="D2539" s="27"/>
    </row>
    <row r="2540" spans="4:4" s="2" customFormat="1" ht="15" hidden="1" customHeight="1">
      <c r="D2540" s="27"/>
    </row>
    <row r="2541" spans="4:4" s="2" customFormat="1" ht="15" hidden="1" customHeight="1">
      <c r="D2541" s="27"/>
    </row>
    <row r="2542" spans="4:4" s="2" customFormat="1" ht="15" hidden="1" customHeight="1">
      <c r="D2542" s="27"/>
    </row>
    <row r="2543" spans="4:4" s="2" customFormat="1" ht="15" hidden="1" customHeight="1">
      <c r="D2543" s="27"/>
    </row>
    <row r="2544" spans="4:4" s="2" customFormat="1" ht="15" hidden="1" customHeight="1">
      <c r="D2544" s="27"/>
    </row>
    <row r="2545" spans="4:4" s="2" customFormat="1" ht="15" hidden="1" customHeight="1">
      <c r="D2545" s="27"/>
    </row>
    <row r="2546" spans="4:4" s="2" customFormat="1" ht="15" hidden="1" customHeight="1">
      <c r="D2546" s="27"/>
    </row>
    <row r="2547" spans="4:4" s="2" customFormat="1" ht="15" hidden="1" customHeight="1">
      <c r="D2547" s="27"/>
    </row>
    <row r="2548" spans="4:4" s="2" customFormat="1" ht="15" hidden="1" customHeight="1">
      <c r="D2548" s="27"/>
    </row>
    <row r="2549" spans="4:4" s="2" customFormat="1" ht="15" hidden="1" customHeight="1">
      <c r="D2549" s="27"/>
    </row>
    <row r="2550" spans="4:4" s="2" customFormat="1" ht="15" hidden="1" customHeight="1">
      <c r="D2550" s="27"/>
    </row>
    <row r="2551" spans="4:4" s="2" customFormat="1" ht="15" hidden="1" customHeight="1">
      <c r="D2551" s="27"/>
    </row>
    <row r="2552" spans="4:4" s="2" customFormat="1" ht="15" hidden="1" customHeight="1">
      <c r="D2552" s="27"/>
    </row>
    <row r="2553" spans="4:4" s="2" customFormat="1" ht="15" hidden="1" customHeight="1">
      <c r="D2553" s="27"/>
    </row>
    <row r="2554" spans="4:4" s="2" customFormat="1" ht="15" hidden="1" customHeight="1">
      <c r="D2554" s="27"/>
    </row>
    <row r="2555" spans="4:4" s="2" customFormat="1" ht="15" hidden="1" customHeight="1">
      <c r="D2555" s="27"/>
    </row>
    <row r="2556" spans="4:4" s="2" customFormat="1" ht="15" hidden="1" customHeight="1">
      <c r="D2556" s="27"/>
    </row>
    <row r="2557" spans="4:4" s="2" customFormat="1" ht="15" hidden="1" customHeight="1">
      <c r="D2557" s="27"/>
    </row>
    <row r="2558" spans="4:4" s="2" customFormat="1" ht="15" hidden="1" customHeight="1">
      <c r="D2558" s="27"/>
    </row>
    <row r="2559" spans="4:4" s="2" customFormat="1" ht="15" hidden="1" customHeight="1">
      <c r="D2559" s="27"/>
    </row>
    <row r="2560" spans="4:4" s="2" customFormat="1" ht="15" hidden="1" customHeight="1">
      <c r="D2560" s="27"/>
    </row>
    <row r="2561" spans="4:4" s="2" customFormat="1" ht="15" hidden="1" customHeight="1">
      <c r="D2561" s="27"/>
    </row>
    <row r="2562" spans="4:4" s="2" customFormat="1" ht="15" hidden="1" customHeight="1">
      <c r="D2562" s="27"/>
    </row>
    <row r="2563" spans="4:4" s="2" customFormat="1" ht="15" hidden="1" customHeight="1">
      <c r="D2563" s="27"/>
    </row>
    <row r="2564" spans="4:4" s="2" customFormat="1" ht="15" hidden="1" customHeight="1">
      <c r="D2564" s="27"/>
    </row>
    <row r="2565" spans="4:4" s="2" customFormat="1" ht="15" hidden="1" customHeight="1">
      <c r="D2565" s="27"/>
    </row>
    <row r="2566" spans="4:4" s="2" customFormat="1" ht="15" hidden="1" customHeight="1">
      <c r="D2566" s="27"/>
    </row>
    <row r="2567" spans="4:4" s="2" customFormat="1" ht="15" hidden="1" customHeight="1">
      <c r="D2567" s="27"/>
    </row>
    <row r="2568" spans="4:4" s="2" customFormat="1" ht="15" hidden="1" customHeight="1">
      <c r="D2568" s="27"/>
    </row>
    <row r="2569" spans="4:4" s="2" customFormat="1" ht="15" hidden="1" customHeight="1">
      <c r="D2569" s="27"/>
    </row>
    <row r="2570" spans="4:4" s="2" customFormat="1" ht="15" hidden="1" customHeight="1">
      <c r="D2570" s="27"/>
    </row>
    <row r="2571" spans="4:4" s="2" customFormat="1" ht="15" hidden="1" customHeight="1">
      <c r="D2571" s="27"/>
    </row>
    <row r="2572" spans="4:4" s="2" customFormat="1" ht="15" hidden="1" customHeight="1">
      <c r="D2572" s="27"/>
    </row>
    <row r="2573" spans="4:4" s="2" customFormat="1" ht="15" hidden="1" customHeight="1">
      <c r="D2573" s="27"/>
    </row>
    <row r="2574" spans="4:4" s="2" customFormat="1" ht="15" hidden="1" customHeight="1">
      <c r="D2574" s="27"/>
    </row>
    <row r="2575" spans="4:4" s="2" customFormat="1" ht="15" hidden="1" customHeight="1">
      <c r="D2575" s="27"/>
    </row>
    <row r="2576" spans="4:4" s="2" customFormat="1" ht="15" hidden="1" customHeight="1">
      <c r="D2576" s="27"/>
    </row>
    <row r="2577" spans="4:4" s="2" customFormat="1" ht="15" hidden="1" customHeight="1">
      <c r="D2577" s="27"/>
    </row>
    <row r="2578" spans="4:4" s="2" customFormat="1" ht="15" hidden="1" customHeight="1">
      <c r="D2578" s="27"/>
    </row>
    <row r="2579" spans="4:4" s="2" customFormat="1" ht="15" hidden="1" customHeight="1">
      <c r="D2579" s="27"/>
    </row>
    <row r="2580" spans="4:4" s="2" customFormat="1" ht="15" hidden="1" customHeight="1">
      <c r="D2580" s="27"/>
    </row>
    <row r="2581" spans="4:4" s="2" customFormat="1" ht="15" hidden="1" customHeight="1">
      <c r="D2581" s="27"/>
    </row>
    <row r="2582" spans="4:4" s="2" customFormat="1" ht="15" hidden="1" customHeight="1">
      <c r="D2582" s="27"/>
    </row>
    <row r="2583" spans="4:4" s="2" customFormat="1" ht="15" hidden="1" customHeight="1">
      <c r="D2583" s="27"/>
    </row>
    <row r="2584" spans="4:4" s="2" customFormat="1" ht="15" hidden="1" customHeight="1">
      <c r="D2584" s="27"/>
    </row>
    <row r="2585" spans="4:4" s="2" customFormat="1" ht="15" hidden="1" customHeight="1">
      <c r="D2585" s="27"/>
    </row>
    <row r="2586" spans="4:4" s="2" customFormat="1" ht="15" hidden="1" customHeight="1">
      <c r="D2586" s="27"/>
    </row>
    <row r="2587" spans="4:4" s="2" customFormat="1" ht="15" hidden="1" customHeight="1">
      <c r="D2587" s="27"/>
    </row>
    <row r="2588" spans="4:4" s="2" customFormat="1" ht="15" hidden="1" customHeight="1">
      <c r="D2588" s="27"/>
    </row>
    <row r="2589" spans="4:4" s="2" customFormat="1" ht="15" hidden="1" customHeight="1">
      <c r="D2589" s="27"/>
    </row>
    <row r="2590" spans="4:4" s="2" customFormat="1" ht="15" hidden="1" customHeight="1">
      <c r="D2590" s="27"/>
    </row>
    <row r="2591" spans="4:4" s="2" customFormat="1" ht="15" hidden="1" customHeight="1">
      <c r="D2591" s="27"/>
    </row>
    <row r="2592" spans="4:4" s="2" customFormat="1" ht="15" hidden="1" customHeight="1">
      <c r="D2592" s="27"/>
    </row>
    <row r="2593" spans="4:4" s="2" customFormat="1" ht="15" hidden="1" customHeight="1">
      <c r="D2593" s="27"/>
    </row>
    <row r="2594" spans="4:4" s="2" customFormat="1" ht="15" hidden="1" customHeight="1">
      <c r="D2594" s="27"/>
    </row>
    <row r="2595" spans="4:4" s="2" customFormat="1" ht="15" hidden="1" customHeight="1">
      <c r="D2595" s="27"/>
    </row>
    <row r="2596" spans="4:4" s="2" customFormat="1" ht="15" hidden="1" customHeight="1">
      <c r="D2596" s="27"/>
    </row>
    <row r="2597" spans="4:4" s="2" customFormat="1" ht="15" hidden="1" customHeight="1">
      <c r="D2597" s="27"/>
    </row>
    <row r="2598" spans="4:4" s="2" customFormat="1" ht="15" hidden="1" customHeight="1">
      <c r="D2598" s="27"/>
    </row>
    <row r="2599" spans="4:4" s="2" customFormat="1" ht="15" hidden="1" customHeight="1">
      <c r="D2599" s="27"/>
    </row>
    <row r="2600" spans="4:4" s="2" customFormat="1" ht="15" hidden="1" customHeight="1">
      <c r="D2600" s="27"/>
    </row>
    <row r="2601" spans="4:4" s="2" customFormat="1" ht="15" hidden="1" customHeight="1">
      <c r="D2601" s="27"/>
    </row>
    <row r="2602" spans="4:4" s="2" customFormat="1" ht="15" hidden="1" customHeight="1">
      <c r="D2602" s="27"/>
    </row>
    <row r="2603" spans="4:4" s="2" customFormat="1" ht="15" hidden="1" customHeight="1">
      <c r="D2603" s="27"/>
    </row>
    <row r="2604" spans="4:4" s="2" customFormat="1" ht="15" hidden="1" customHeight="1">
      <c r="D2604" s="27"/>
    </row>
    <row r="2605" spans="4:4" s="2" customFormat="1" ht="15" hidden="1" customHeight="1">
      <c r="D2605" s="27"/>
    </row>
    <row r="2606" spans="4:4" s="2" customFormat="1" ht="15" hidden="1" customHeight="1">
      <c r="D2606" s="27"/>
    </row>
    <row r="2607" spans="4:4" s="2" customFormat="1" ht="15" hidden="1" customHeight="1">
      <c r="D2607" s="27"/>
    </row>
    <row r="2608" spans="4:4" s="2" customFormat="1" ht="15" hidden="1" customHeight="1">
      <c r="D2608" s="27"/>
    </row>
    <row r="2609" spans="4:4" s="2" customFormat="1" ht="15" hidden="1" customHeight="1">
      <c r="D2609" s="27"/>
    </row>
    <row r="2610" spans="4:4" s="2" customFormat="1" ht="15" hidden="1" customHeight="1">
      <c r="D2610" s="27"/>
    </row>
    <row r="2611" spans="4:4" s="2" customFormat="1" ht="15" hidden="1" customHeight="1">
      <c r="D2611" s="27"/>
    </row>
    <row r="2612" spans="4:4" s="2" customFormat="1" ht="15" hidden="1" customHeight="1">
      <c r="D2612" s="27"/>
    </row>
    <row r="2613" spans="4:4" s="2" customFormat="1" ht="15" hidden="1" customHeight="1">
      <c r="D2613" s="27"/>
    </row>
    <row r="2614" spans="4:4" s="2" customFormat="1" ht="15" hidden="1" customHeight="1">
      <c r="D2614" s="27"/>
    </row>
    <row r="2615" spans="4:4" s="2" customFormat="1" ht="15" hidden="1" customHeight="1">
      <c r="D2615" s="27"/>
    </row>
    <row r="2616" spans="4:4" s="2" customFormat="1" ht="15" hidden="1" customHeight="1">
      <c r="D2616" s="27"/>
    </row>
    <row r="2617" spans="4:4" s="2" customFormat="1" ht="15" hidden="1" customHeight="1">
      <c r="D2617" s="27"/>
    </row>
    <row r="2618" spans="4:4" s="2" customFormat="1" ht="15" hidden="1" customHeight="1">
      <c r="D2618" s="27"/>
    </row>
    <row r="2619" spans="4:4" s="2" customFormat="1" ht="15" hidden="1" customHeight="1">
      <c r="D2619" s="27"/>
    </row>
    <row r="2620" spans="4:4" s="2" customFormat="1" ht="15" hidden="1" customHeight="1">
      <c r="D2620" s="27"/>
    </row>
    <row r="2621" spans="4:4" s="2" customFormat="1" ht="15" hidden="1" customHeight="1">
      <c r="D2621" s="27"/>
    </row>
    <row r="2622" spans="4:4" s="2" customFormat="1" ht="15" hidden="1" customHeight="1">
      <c r="D2622" s="27"/>
    </row>
    <row r="2623" spans="4:4" s="2" customFormat="1" ht="15" hidden="1" customHeight="1">
      <c r="D2623" s="27"/>
    </row>
    <row r="2624" spans="4:4" s="2" customFormat="1" ht="15" hidden="1" customHeight="1">
      <c r="D2624" s="27"/>
    </row>
    <row r="2625" spans="4:4" s="2" customFormat="1" ht="15" hidden="1" customHeight="1">
      <c r="D2625" s="27"/>
    </row>
    <row r="2626" spans="4:4" s="2" customFormat="1" ht="15" hidden="1" customHeight="1">
      <c r="D2626" s="27"/>
    </row>
    <row r="2627" spans="4:4" s="2" customFormat="1" ht="15" hidden="1" customHeight="1">
      <c r="D2627" s="27"/>
    </row>
    <row r="2628" spans="4:4" s="2" customFormat="1" ht="15" hidden="1" customHeight="1">
      <c r="D2628" s="27"/>
    </row>
    <row r="2629" spans="4:4" s="2" customFormat="1" ht="15" hidden="1" customHeight="1">
      <c r="D2629" s="27"/>
    </row>
    <row r="2630" spans="4:4" s="2" customFormat="1" ht="15" hidden="1" customHeight="1">
      <c r="D2630" s="27"/>
    </row>
    <row r="2631" spans="4:4" s="2" customFormat="1" ht="15" hidden="1" customHeight="1">
      <c r="D2631" s="27"/>
    </row>
    <row r="2632" spans="4:4" s="2" customFormat="1" ht="15" hidden="1" customHeight="1">
      <c r="D2632" s="27"/>
    </row>
    <row r="2633" spans="4:4" s="2" customFormat="1" ht="15" hidden="1" customHeight="1">
      <c r="D2633" s="27"/>
    </row>
    <row r="2634" spans="4:4" s="2" customFormat="1" ht="15" hidden="1" customHeight="1">
      <c r="D2634" s="27"/>
    </row>
    <row r="2635" spans="4:4" s="2" customFormat="1" ht="15" hidden="1" customHeight="1">
      <c r="D2635" s="27"/>
    </row>
    <row r="2636" spans="4:4" s="2" customFormat="1" ht="15" hidden="1" customHeight="1">
      <c r="D2636" s="27"/>
    </row>
    <row r="2637" spans="4:4" s="2" customFormat="1" ht="15" hidden="1" customHeight="1">
      <c r="D2637" s="27"/>
    </row>
    <row r="2638" spans="4:4" s="2" customFormat="1" ht="15" hidden="1" customHeight="1">
      <c r="D2638" s="27"/>
    </row>
    <row r="2639" spans="4:4" s="2" customFormat="1" ht="15" hidden="1" customHeight="1">
      <c r="D2639" s="27"/>
    </row>
    <row r="2640" spans="4:4" s="2" customFormat="1" ht="15" hidden="1" customHeight="1">
      <c r="D2640" s="27"/>
    </row>
    <row r="2641" spans="4:4" s="2" customFormat="1" ht="15" hidden="1" customHeight="1">
      <c r="D2641" s="27"/>
    </row>
    <row r="2642" spans="4:4" s="2" customFormat="1" ht="15" hidden="1" customHeight="1">
      <c r="D2642" s="27"/>
    </row>
    <row r="2643" spans="4:4" s="2" customFormat="1" ht="15" hidden="1" customHeight="1">
      <c r="D2643" s="27"/>
    </row>
    <row r="2644" spans="4:4" s="2" customFormat="1" ht="15" hidden="1" customHeight="1">
      <c r="D2644" s="27"/>
    </row>
    <row r="2645" spans="4:4" s="2" customFormat="1" ht="15" hidden="1" customHeight="1">
      <c r="D2645" s="27"/>
    </row>
    <row r="2646" spans="4:4" s="2" customFormat="1" ht="15" hidden="1" customHeight="1">
      <c r="D2646" s="27"/>
    </row>
    <row r="2647" spans="4:4" s="2" customFormat="1" ht="15" hidden="1" customHeight="1">
      <c r="D2647" s="27"/>
    </row>
    <row r="2648" spans="4:4" s="2" customFormat="1" ht="15" hidden="1" customHeight="1">
      <c r="D2648" s="27"/>
    </row>
    <row r="2649" spans="4:4" s="2" customFormat="1" ht="15" hidden="1" customHeight="1">
      <c r="D2649" s="27"/>
    </row>
    <row r="2650" spans="4:4" s="2" customFormat="1" ht="15" hidden="1" customHeight="1">
      <c r="D2650" s="27"/>
    </row>
    <row r="2651" spans="4:4" s="2" customFormat="1" ht="15" hidden="1" customHeight="1">
      <c r="D2651" s="27"/>
    </row>
    <row r="2652" spans="4:4" s="2" customFormat="1" ht="15" hidden="1" customHeight="1">
      <c r="D2652" s="27"/>
    </row>
    <row r="2653" spans="4:4" s="2" customFormat="1" ht="15" hidden="1" customHeight="1">
      <c r="D2653" s="27"/>
    </row>
    <row r="2654" spans="4:4" s="2" customFormat="1" ht="15" hidden="1" customHeight="1">
      <c r="D2654" s="27"/>
    </row>
    <row r="2655" spans="4:4" s="2" customFormat="1" ht="15" hidden="1" customHeight="1">
      <c r="D2655" s="27"/>
    </row>
    <row r="2656" spans="4:4" s="2" customFormat="1" ht="15" hidden="1" customHeight="1">
      <c r="D2656" s="27"/>
    </row>
    <row r="2657" spans="4:4" s="2" customFormat="1" ht="15" hidden="1" customHeight="1">
      <c r="D2657" s="27"/>
    </row>
    <row r="2658" spans="4:4" s="2" customFormat="1" ht="15" hidden="1" customHeight="1">
      <c r="D2658" s="27"/>
    </row>
    <row r="2659" spans="4:4" s="2" customFormat="1" ht="15" hidden="1" customHeight="1">
      <c r="D2659" s="27"/>
    </row>
    <row r="2660" spans="4:4" s="2" customFormat="1" ht="15" hidden="1" customHeight="1">
      <c r="D2660" s="27"/>
    </row>
    <row r="2661" spans="4:4" s="2" customFormat="1" ht="15" hidden="1" customHeight="1">
      <c r="D2661" s="27"/>
    </row>
    <row r="2662" spans="4:4" s="2" customFormat="1" ht="15" hidden="1" customHeight="1">
      <c r="D2662" s="27"/>
    </row>
    <row r="2663" spans="4:4" s="2" customFormat="1" ht="15" hidden="1" customHeight="1">
      <c r="D2663" s="27"/>
    </row>
    <row r="2664" spans="4:4" s="2" customFormat="1" ht="15" hidden="1" customHeight="1">
      <c r="D2664" s="27"/>
    </row>
    <row r="2665" spans="4:4" s="2" customFormat="1" ht="15" hidden="1" customHeight="1">
      <c r="D2665" s="27"/>
    </row>
    <row r="2666" spans="4:4" s="2" customFormat="1" ht="15" hidden="1" customHeight="1">
      <c r="D2666" s="27"/>
    </row>
    <row r="2667" spans="4:4" s="2" customFormat="1" ht="15" hidden="1" customHeight="1">
      <c r="D2667" s="27"/>
    </row>
    <row r="2668" spans="4:4" s="2" customFormat="1" ht="15" hidden="1" customHeight="1">
      <c r="D2668" s="27"/>
    </row>
    <row r="2669" spans="4:4" s="2" customFormat="1" ht="15" hidden="1" customHeight="1">
      <c r="D2669" s="27"/>
    </row>
    <row r="2670" spans="4:4" s="2" customFormat="1" ht="15" hidden="1" customHeight="1">
      <c r="D2670" s="27"/>
    </row>
    <row r="2671" spans="4:4" s="2" customFormat="1" ht="15" hidden="1" customHeight="1">
      <c r="D2671" s="27"/>
    </row>
    <row r="2672" spans="4:4" s="2" customFormat="1" ht="15" hidden="1" customHeight="1">
      <c r="D2672" s="27"/>
    </row>
    <row r="2673" spans="4:4" s="2" customFormat="1" ht="15" hidden="1" customHeight="1">
      <c r="D2673" s="27"/>
    </row>
    <row r="2674" spans="4:4" s="2" customFormat="1" ht="15" hidden="1" customHeight="1">
      <c r="D2674" s="27"/>
    </row>
    <row r="2675" spans="4:4" s="2" customFormat="1" ht="15" hidden="1" customHeight="1">
      <c r="D2675" s="27"/>
    </row>
    <row r="2676" spans="4:4" s="2" customFormat="1" ht="15" hidden="1" customHeight="1">
      <c r="D2676" s="27"/>
    </row>
    <row r="2677" spans="4:4" s="2" customFormat="1" ht="15" hidden="1" customHeight="1">
      <c r="D2677" s="27"/>
    </row>
    <row r="2678" spans="4:4" s="2" customFormat="1" ht="15" hidden="1" customHeight="1">
      <c r="D2678" s="27"/>
    </row>
    <row r="2679" spans="4:4" s="2" customFormat="1" ht="15" hidden="1" customHeight="1">
      <c r="D2679" s="27"/>
    </row>
    <row r="2680" spans="4:4" s="2" customFormat="1" ht="15" hidden="1" customHeight="1">
      <c r="D2680" s="27"/>
    </row>
    <row r="2681" spans="4:4" s="2" customFormat="1" ht="15" hidden="1" customHeight="1">
      <c r="D2681" s="27"/>
    </row>
    <row r="2682" spans="4:4" s="2" customFormat="1" ht="15" hidden="1" customHeight="1">
      <c r="D2682" s="27"/>
    </row>
    <row r="2683" spans="4:4" s="2" customFormat="1" ht="15" hidden="1" customHeight="1">
      <c r="D2683" s="27"/>
    </row>
    <row r="2684" spans="4:4" s="2" customFormat="1" ht="15" hidden="1" customHeight="1">
      <c r="D2684" s="27"/>
    </row>
    <row r="2685" spans="4:4" s="2" customFormat="1" ht="15" hidden="1" customHeight="1">
      <c r="D2685" s="27"/>
    </row>
    <row r="2686" spans="4:4" s="2" customFormat="1" ht="15" hidden="1" customHeight="1">
      <c r="D2686" s="27"/>
    </row>
    <row r="2687" spans="4:4" s="2" customFormat="1" ht="15" hidden="1" customHeight="1">
      <c r="D2687" s="27"/>
    </row>
    <row r="2688" spans="4:4" s="2" customFormat="1" ht="15" hidden="1" customHeight="1">
      <c r="D2688" s="27"/>
    </row>
    <row r="2689" spans="4:4" s="2" customFormat="1" ht="15" hidden="1" customHeight="1">
      <c r="D2689" s="27"/>
    </row>
    <row r="2690" spans="4:4" s="2" customFormat="1" ht="15" hidden="1" customHeight="1">
      <c r="D2690" s="27"/>
    </row>
    <row r="2691" spans="4:4" s="2" customFormat="1" ht="15" hidden="1" customHeight="1">
      <c r="D2691" s="27"/>
    </row>
    <row r="2692" spans="4:4" s="2" customFormat="1" ht="15" hidden="1" customHeight="1">
      <c r="D2692" s="27"/>
    </row>
    <row r="2693" spans="4:4" s="2" customFormat="1" ht="15" hidden="1" customHeight="1">
      <c r="D2693" s="27"/>
    </row>
    <row r="2694" spans="4:4" s="2" customFormat="1" ht="15" hidden="1" customHeight="1">
      <c r="D2694" s="27"/>
    </row>
    <row r="2695" spans="4:4" s="2" customFormat="1" ht="15" hidden="1" customHeight="1">
      <c r="D2695" s="27"/>
    </row>
    <row r="2696" spans="4:4" s="2" customFormat="1" ht="15" hidden="1" customHeight="1">
      <c r="D2696" s="27"/>
    </row>
    <row r="2697" spans="4:4" s="2" customFormat="1" ht="15" hidden="1" customHeight="1">
      <c r="D2697" s="27"/>
    </row>
    <row r="2698" spans="4:4" s="2" customFormat="1" ht="15" hidden="1" customHeight="1">
      <c r="D2698" s="27"/>
    </row>
    <row r="2699" spans="4:4" s="2" customFormat="1" ht="15" hidden="1" customHeight="1">
      <c r="D2699" s="27"/>
    </row>
    <row r="2700" spans="4:4" s="2" customFormat="1" ht="15" hidden="1" customHeight="1">
      <c r="D2700" s="27"/>
    </row>
    <row r="2701" spans="4:4" s="2" customFormat="1" ht="15" hidden="1" customHeight="1">
      <c r="D2701" s="27"/>
    </row>
    <row r="2702" spans="4:4" s="2" customFormat="1" ht="15" hidden="1" customHeight="1">
      <c r="D2702" s="27"/>
    </row>
    <row r="2703" spans="4:4" s="2" customFormat="1" ht="15" hidden="1" customHeight="1">
      <c r="D2703" s="27"/>
    </row>
    <row r="2704" spans="4:4" s="2" customFormat="1" ht="15" hidden="1" customHeight="1">
      <c r="D2704" s="27"/>
    </row>
    <row r="2705" spans="4:4" s="2" customFormat="1" ht="15" hidden="1" customHeight="1">
      <c r="D2705" s="27"/>
    </row>
    <row r="2706" spans="4:4" s="2" customFormat="1" ht="15" hidden="1" customHeight="1">
      <c r="D2706" s="27"/>
    </row>
    <row r="2707" spans="4:4" s="2" customFormat="1" ht="15" hidden="1" customHeight="1">
      <c r="D2707" s="27"/>
    </row>
    <row r="2708" spans="4:4" s="2" customFormat="1" ht="15" hidden="1" customHeight="1">
      <c r="D2708" s="27"/>
    </row>
    <row r="2709" spans="4:4" s="2" customFormat="1" ht="15" hidden="1" customHeight="1">
      <c r="D2709" s="27"/>
    </row>
    <row r="2710" spans="4:4" s="2" customFormat="1" ht="15" hidden="1" customHeight="1">
      <c r="D2710" s="27"/>
    </row>
    <row r="2711" spans="4:4" s="2" customFormat="1" ht="15" hidden="1" customHeight="1">
      <c r="D2711" s="27"/>
    </row>
    <row r="2712" spans="4:4" s="2" customFormat="1" ht="15" hidden="1" customHeight="1">
      <c r="D2712" s="27"/>
    </row>
    <row r="2713" spans="4:4" s="2" customFormat="1" ht="15" hidden="1" customHeight="1">
      <c r="D2713" s="27"/>
    </row>
    <row r="2714" spans="4:4" s="2" customFormat="1" ht="15" hidden="1" customHeight="1">
      <c r="D2714" s="27"/>
    </row>
    <row r="2715" spans="4:4" s="2" customFormat="1" ht="15" hidden="1" customHeight="1">
      <c r="D2715" s="27"/>
    </row>
    <row r="2716" spans="4:4" s="2" customFormat="1" ht="15" hidden="1" customHeight="1">
      <c r="D2716" s="27"/>
    </row>
    <row r="2717" spans="4:4" s="2" customFormat="1" ht="15" hidden="1" customHeight="1">
      <c r="D2717" s="27"/>
    </row>
    <row r="2718" spans="4:4" s="2" customFormat="1" ht="15" hidden="1" customHeight="1">
      <c r="D2718" s="27"/>
    </row>
    <row r="2719" spans="4:4" s="2" customFormat="1" ht="15" hidden="1" customHeight="1">
      <c r="D2719" s="27"/>
    </row>
    <row r="2720" spans="4:4" s="2" customFormat="1" ht="15" hidden="1" customHeight="1">
      <c r="D2720" s="27"/>
    </row>
    <row r="2721" spans="4:4" s="2" customFormat="1" ht="15" hidden="1" customHeight="1">
      <c r="D2721" s="27"/>
    </row>
    <row r="2722" spans="4:4" s="2" customFormat="1" ht="15" hidden="1" customHeight="1">
      <c r="D2722" s="27"/>
    </row>
    <row r="2723" spans="4:4" s="2" customFormat="1" ht="15" hidden="1" customHeight="1">
      <c r="D2723" s="27"/>
    </row>
    <row r="2724" spans="4:4" s="2" customFormat="1" ht="15" hidden="1" customHeight="1">
      <c r="D2724" s="27"/>
    </row>
    <row r="2725" spans="4:4" s="2" customFormat="1" ht="15" hidden="1" customHeight="1">
      <c r="D2725" s="27"/>
    </row>
    <row r="2726" spans="4:4" s="2" customFormat="1" ht="15" hidden="1" customHeight="1">
      <c r="D2726" s="27"/>
    </row>
    <row r="2727" spans="4:4" s="2" customFormat="1" ht="15" hidden="1" customHeight="1">
      <c r="D2727" s="27"/>
    </row>
    <row r="2728" spans="4:4" s="2" customFormat="1" ht="15" hidden="1" customHeight="1">
      <c r="D2728" s="27"/>
    </row>
    <row r="2729" spans="4:4" s="2" customFormat="1" ht="15" hidden="1" customHeight="1">
      <c r="D2729" s="27"/>
    </row>
    <row r="2730" spans="4:4" s="2" customFormat="1" ht="15" hidden="1" customHeight="1">
      <c r="D2730" s="27"/>
    </row>
    <row r="2731" spans="4:4" s="2" customFormat="1" ht="15" hidden="1" customHeight="1">
      <c r="D2731" s="27"/>
    </row>
    <row r="2732" spans="4:4" s="2" customFormat="1" ht="15" hidden="1" customHeight="1">
      <c r="D2732" s="27"/>
    </row>
    <row r="2733" spans="4:4" s="2" customFormat="1" ht="15" hidden="1" customHeight="1">
      <c r="D2733" s="27"/>
    </row>
    <row r="2734" spans="4:4" s="2" customFormat="1" ht="15" hidden="1" customHeight="1">
      <c r="D2734" s="27"/>
    </row>
    <row r="2735" spans="4:4" s="2" customFormat="1" ht="15" hidden="1" customHeight="1">
      <c r="D2735" s="27"/>
    </row>
    <row r="2736" spans="4:4" s="2" customFormat="1" ht="15" hidden="1" customHeight="1">
      <c r="D2736" s="27"/>
    </row>
    <row r="2737" spans="4:4" s="2" customFormat="1" ht="15" hidden="1" customHeight="1">
      <c r="D2737" s="27"/>
    </row>
    <row r="2738" spans="4:4" s="2" customFormat="1" ht="15" hidden="1" customHeight="1">
      <c r="D2738" s="27"/>
    </row>
    <row r="2739" spans="4:4" s="2" customFormat="1" ht="15" hidden="1" customHeight="1">
      <c r="D2739" s="27"/>
    </row>
    <row r="2740" spans="4:4" s="2" customFormat="1" ht="15" hidden="1" customHeight="1">
      <c r="D2740" s="27"/>
    </row>
    <row r="2741" spans="4:4" s="2" customFormat="1" ht="15" hidden="1" customHeight="1">
      <c r="D2741" s="27"/>
    </row>
    <row r="2742" spans="4:4" s="2" customFormat="1" ht="15" hidden="1" customHeight="1">
      <c r="D2742" s="27"/>
    </row>
    <row r="2743" spans="4:4" s="2" customFormat="1" ht="15" hidden="1" customHeight="1">
      <c r="D2743" s="27"/>
    </row>
    <row r="2744" spans="4:4" s="2" customFormat="1" ht="15" hidden="1" customHeight="1">
      <c r="D2744" s="27"/>
    </row>
    <row r="2745" spans="4:4" s="2" customFormat="1" ht="15" hidden="1" customHeight="1">
      <c r="D2745" s="27"/>
    </row>
    <row r="2746" spans="4:4" s="2" customFormat="1" ht="15" hidden="1" customHeight="1">
      <c r="D2746" s="27"/>
    </row>
    <row r="2747" spans="4:4" s="2" customFormat="1" ht="15" hidden="1" customHeight="1">
      <c r="D2747" s="27"/>
    </row>
    <row r="2748" spans="4:4" s="2" customFormat="1" ht="15" hidden="1" customHeight="1">
      <c r="D2748" s="27"/>
    </row>
    <row r="2749" spans="4:4" s="2" customFormat="1" ht="15" hidden="1" customHeight="1">
      <c r="D2749" s="27"/>
    </row>
    <row r="2750" spans="4:4" s="2" customFormat="1" ht="15" hidden="1" customHeight="1">
      <c r="D2750" s="27"/>
    </row>
    <row r="2751" spans="4:4" s="2" customFormat="1" ht="15" hidden="1" customHeight="1">
      <c r="D2751" s="27"/>
    </row>
    <row r="2752" spans="4:4" s="2" customFormat="1" ht="15" hidden="1" customHeight="1">
      <c r="D2752" s="27"/>
    </row>
    <row r="2753" spans="4:4" s="2" customFormat="1" ht="15" hidden="1" customHeight="1">
      <c r="D2753" s="27"/>
    </row>
    <row r="2754" spans="4:4" s="2" customFormat="1" ht="15" hidden="1" customHeight="1">
      <c r="D2754" s="27"/>
    </row>
    <row r="2755" spans="4:4" s="2" customFormat="1" ht="15" hidden="1" customHeight="1">
      <c r="D2755" s="27"/>
    </row>
    <row r="2756" spans="4:4" s="2" customFormat="1" ht="15" hidden="1" customHeight="1">
      <c r="D2756" s="27"/>
    </row>
    <row r="2757" spans="4:4" s="2" customFormat="1" ht="15" hidden="1" customHeight="1">
      <c r="D2757" s="27"/>
    </row>
    <row r="2758" spans="4:4" s="2" customFormat="1" ht="15" hidden="1" customHeight="1">
      <c r="D2758" s="27"/>
    </row>
    <row r="2759" spans="4:4" s="2" customFormat="1" ht="15" hidden="1" customHeight="1">
      <c r="D2759" s="27"/>
    </row>
    <row r="2760" spans="4:4" s="2" customFormat="1" ht="15" hidden="1" customHeight="1">
      <c r="D2760" s="27"/>
    </row>
    <row r="2761" spans="4:4" s="2" customFormat="1" ht="15" hidden="1" customHeight="1">
      <c r="D2761" s="27"/>
    </row>
    <row r="2762" spans="4:4" s="2" customFormat="1" ht="15" hidden="1" customHeight="1">
      <c r="D2762" s="27"/>
    </row>
    <row r="2763" spans="4:4" s="2" customFormat="1" ht="15" hidden="1" customHeight="1">
      <c r="D2763" s="27"/>
    </row>
    <row r="2764" spans="4:4" s="2" customFormat="1" ht="15" hidden="1" customHeight="1">
      <c r="D2764" s="27"/>
    </row>
    <row r="2765" spans="4:4" s="2" customFormat="1" ht="15" hidden="1" customHeight="1">
      <c r="D2765" s="27"/>
    </row>
    <row r="2766" spans="4:4" s="2" customFormat="1" ht="15" hidden="1" customHeight="1">
      <c r="D2766" s="27"/>
    </row>
    <row r="2767" spans="4:4" s="2" customFormat="1" ht="15" hidden="1" customHeight="1">
      <c r="D2767" s="27"/>
    </row>
    <row r="2768" spans="4:4" s="2" customFormat="1" ht="15" hidden="1" customHeight="1">
      <c r="D2768" s="27"/>
    </row>
    <row r="2769" spans="4:4" s="2" customFormat="1" ht="15" hidden="1" customHeight="1">
      <c r="D2769" s="27"/>
    </row>
    <row r="2770" spans="4:4" s="2" customFormat="1" ht="15" hidden="1" customHeight="1">
      <c r="D2770" s="27"/>
    </row>
    <row r="2771" spans="4:4" s="2" customFormat="1" ht="15" hidden="1" customHeight="1">
      <c r="D2771" s="27"/>
    </row>
    <row r="2772" spans="4:4" s="2" customFormat="1" ht="15" hidden="1" customHeight="1">
      <c r="D2772" s="27"/>
    </row>
    <row r="2773" spans="4:4" s="2" customFormat="1" ht="15" hidden="1" customHeight="1">
      <c r="D2773" s="27"/>
    </row>
    <row r="2774" spans="4:4" s="2" customFormat="1" ht="15" hidden="1" customHeight="1">
      <c r="D2774" s="27"/>
    </row>
    <row r="2775" spans="4:4" s="2" customFormat="1" ht="15" hidden="1" customHeight="1">
      <c r="D2775" s="27"/>
    </row>
    <row r="2776" spans="4:4" s="2" customFormat="1" ht="15" hidden="1" customHeight="1">
      <c r="D2776" s="27"/>
    </row>
    <row r="2777" spans="4:4" s="2" customFormat="1" ht="15" hidden="1" customHeight="1">
      <c r="D2777" s="27"/>
    </row>
    <row r="2778" spans="4:4" s="2" customFormat="1" ht="15" hidden="1" customHeight="1">
      <c r="D2778" s="27"/>
    </row>
    <row r="2779" spans="4:4" s="2" customFormat="1" ht="15" hidden="1" customHeight="1">
      <c r="D2779" s="27"/>
    </row>
    <row r="2780" spans="4:4" s="2" customFormat="1" ht="15" hidden="1" customHeight="1">
      <c r="D2780" s="27"/>
    </row>
    <row r="2781" spans="4:4" s="2" customFormat="1" ht="15" hidden="1" customHeight="1">
      <c r="D2781" s="27"/>
    </row>
    <row r="2782" spans="4:4" s="2" customFormat="1" ht="15" hidden="1" customHeight="1">
      <c r="D2782" s="27"/>
    </row>
    <row r="2783" spans="4:4" s="2" customFormat="1" ht="15" hidden="1" customHeight="1">
      <c r="D2783" s="27"/>
    </row>
    <row r="2784" spans="4:4" s="2" customFormat="1" ht="15" hidden="1" customHeight="1">
      <c r="D2784" s="27"/>
    </row>
    <row r="2785" spans="4:4" s="2" customFormat="1" ht="15" hidden="1" customHeight="1">
      <c r="D2785" s="27"/>
    </row>
    <row r="2786" spans="4:4" s="2" customFormat="1" ht="15" hidden="1" customHeight="1">
      <c r="D2786" s="27"/>
    </row>
    <row r="2787" spans="4:4" s="2" customFormat="1" ht="15" hidden="1" customHeight="1">
      <c r="D2787" s="27"/>
    </row>
    <row r="2788" spans="4:4" s="2" customFormat="1" ht="15" hidden="1" customHeight="1">
      <c r="D2788" s="27"/>
    </row>
    <row r="2789" spans="4:4" s="2" customFormat="1" ht="15" hidden="1" customHeight="1">
      <c r="D2789" s="27"/>
    </row>
    <row r="2790" spans="4:4" s="2" customFormat="1" ht="15" hidden="1" customHeight="1">
      <c r="D2790" s="27"/>
    </row>
    <row r="2791" spans="4:4" s="2" customFormat="1" ht="15" hidden="1" customHeight="1">
      <c r="D2791" s="27"/>
    </row>
    <row r="2792" spans="4:4" s="2" customFormat="1" ht="15" hidden="1" customHeight="1">
      <c r="D2792" s="27"/>
    </row>
    <row r="2793" spans="4:4" s="2" customFormat="1" ht="15" hidden="1" customHeight="1">
      <c r="D2793" s="27"/>
    </row>
    <row r="2794" spans="4:4" s="2" customFormat="1" ht="15" hidden="1" customHeight="1">
      <c r="D2794" s="27"/>
    </row>
    <row r="2795" spans="4:4" s="2" customFormat="1" ht="15" hidden="1" customHeight="1">
      <c r="D2795" s="27"/>
    </row>
    <row r="2796" spans="4:4" s="2" customFormat="1" ht="15" hidden="1" customHeight="1">
      <c r="D2796" s="27"/>
    </row>
    <row r="2797" spans="4:4" s="2" customFormat="1" ht="15" hidden="1" customHeight="1">
      <c r="D2797" s="27"/>
    </row>
    <row r="2798" spans="4:4" s="2" customFormat="1" ht="15" hidden="1" customHeight="1">
      <c r="D2798" s="27"/>
    </row>
    <row r="2799" spans="4:4" s="2" customFormat="1" ht="15" hidden="1" customHeight="1">
      <c r="D2799" s="27"/>
    </row>
    <row r="2800" spans="4:4" s="2" customFormat="1" ht="15" hidden="1" customHeight="1">
      <c r="D2800" s="27"/>
    </row>
    <row r="2801" spans="4:4" s="2" customFormat="1" ht="15" hidden="1" customHeight="1">
      <c r="D2801" s="27"/>
    </row>
    <row r="2802" spans="4:4" s="2" customFormat="1" ht="15" hidden="1" customHeight="1">
      <c r="D2802" s="27"/>
    </row>
    <row r="2803" spans="4:4" s="2" customFormat="1" ht="15" hidden="1" customHeight="1">
      <c r="D2803" s="27"/>
    </row>
    <row r="2804" spans="4:4" s="2" customFormat="1" ht="15" hidden="1" customHeight="1">
      <c r="D2804" s="27"/>
    </row>
    <row r="2805" spans="4:4" s="2" customFormat="1" ht="15" hidden="1" customHeight="1">
      <c r="D2805" s="27"/>
    </row>
    <row r="2806" spans="4:4" s="2" customFormat="1" ht="15" hidden="1" customHeight="1">
      <c r="D2806" s="27"/>
    </row>
    <row r="2807" spans="4:4" s="2" customFormat="1" ht="15" hidden="1" customHeight="1">
      <c r="D2807" s="27"/>
    </row>
    <row r="2808" spans="4:4" s="2" customFormat="1" ht="15" hidden="1" customHeight="1">
      <c r="D2808" s="27"/>
    </row>
    <row r="2809" spans="4:4" s="2" customFormat="1" ht="15" hidden="1" customHeight="1">
      <c r="D2809" s="27"/>
    </row>
    <row r="2810" spans="4:4" s="2" customFormat="1" ht="15" hidden="1" customHeight="1">
      <c r="D2810" s="27"/>
    </row>
    <row r="2811" spans="4:4" s="2" customFormat="1" ht="15" hidden="1" customHeight="1">
      <c r="D2811" s="27"/>
    </row>
    <row r="2812" spans="4:4" s="2" customFormat="1" ht="15" hidden="1" customHeight="1">
      <c r="D2812" s="27"/>
    </row>
    <row r="2813" spans="4:4" s="2" customFormat="1" ht="15" hidden="1" customHeight="1">
      <c r="D2813" s="27"/>
    </row>
    <row r="2814" spans="4:4" s="2" customFormat="1" ht="15" hidden="1" customHeight="1">
      <c r="D2814" s="27"/>
    </row>
    <row r="2815" spans="4:4" s="2" customFormat="1" ht="15" hidden="1" customHeight="1">
      <c r="D2815" s="27"/>
    </row>
    <row r="2816" spans="4:4" s="2" customFormat="1" ht="15" hidden="1" customHeight="1">
      <c r="D2816" s="27"/>
    </row>
    <row r="2817" spans="4:4" s="2" customFormat="1" ht="15" hidden="1" customHeight="1">
      <c r="D2817" s="27"/>
    </row>
    <row r="2818" spans="4:4" s="2" customFormat="1" ht="15" hidden="1" customHeight="1">
      <c r="D2818" s="27"/>
    </row>
    <row r="2819" spans="4:4" s="2" customFormat="1" ht="15" hidden="1" customHeight="1">
      <c r="D2819" s="27"/>
    </row>
    <row r="2820" spans="4:4" s="2" customFormat="1" ht="15" hidden="1" customHeight="1">
      <c r="D2820" s="27"/>
    </row>
    <row r="2821" spans="4:4" s="2" customFormat="1" ht="15" hidden="1" customHeight="1">
      <c r="D2821" s="27"/>
    </row>
    <row r="2822" spans="4:4" s="2" customFormat="1" ht="15" hidden="1" customHeight="1">
      <c r="D2822" s="27"/>
    </row>
    <row r="2823" spans="4:4" s="2" customFormat="1" ht="15" hidden="1" customHeight="1">
      <c r="D2823" s="27"/>
    </row>
    <row r="2824" spans="4:4" s="2" customFormat="1" ht="15" hidden="1" customHeight="1">
      <c r="D2824" s="27"/>
    </row>
    <row r="2825" spans="4:4" s="2" customFormat="1" ht="15" hidden="1" customHeight="1">
      <c r="D2825" s="27"/>
    </row>
    <row r="2826" spans="4:4" s="2" customFormat="1" ht="15" hidden="1" customHeight="1">
      <c r="D2826" s="27"/>
    </row>
    <row r="2827" spans="4:4" s="2" customFormat="1" ht="15" hidden="1" customHeight="1">
      <c r="D2827" s="27"/>
    </row>
    <row r="2828" spans="4:4" s="2" customFormat="1" ht="15" hidden="1" customHeight="1">
      <c r="D2828" s="27"/>
    </row>
    <row r="2829" spans="4:4" s="2" customFormat="1" ht="15" hidden="1" customHeight="1">
      <c r="D2829" s="27"/>
    </row>
    <row r="2830" spans="4:4" s="2" customFormat="1" ht="15" hidden="1" customHeight="1">
      <c r="D2830" s="27"/>
    </row>
    <row r="2831" spans="4:4" s="2" customFormat="1" ht="15" hidden="1" customHeight="1">
      <c r="D2831" s="27"/>
    </row>
    <row r="2832" spans="4:4" s="2" customFormat="1" ht="15" hidden="1" customHeight="1">
      <c r="D2832" s="27"/>
    </row>
    <row r="2833" spans="4:4" s="2" customFormat="1" ht="15" hidden="1" customHeight="1">
      <c r="D2833" s="27"/>
    </row>
    <row r="2834" spans="4:4" s="2" customFormat="1" ht="15" hidden="1" customHeight="1">
      <c r="D2834" s="27"/>
    </row>
    <row r="2835" spans="4:4" s="2" customFormat="1" ht="15" hidden="1" customHeight="1">
      <c r="D2835" s="27"/>
    </row>
    <row r="2836" spans="4:4" s="2" customFormat="1" ht="15" hidden="1" customHeight="1">
      <c r="D2836" s="27"/>
    </row>
    <row r="2837" spans="4:4" s="2" customFormat="1" ht="15" hidden="1" customHeight="1">
      <c r="D2837" s="27"/>
    </row>
    <row r="2838" spans="4:4" s="2" customFormat="1" ht="15" hidden="1" customHeight="1">
      <c r="D2838" s="27"/>
    </row>
    <row r="2839" spans="4:4" s="2" customFormat="1" ht="15" hidden="1" customHeight="1">
      <c r="D2839" s="27"/>
    </row>
    <row r="2840" spans="4:4" s="2" customFormat="1" ht="15" hidden="1" customHeight="1">
      <c r="D2840" s="27"/>
    </row>
    <row r="2841" spans="4:4" s="2" customFormat="1" ht="15" hidden="1" customHeight="1">
      <c r="D2841" s="27"/>
    </row>
    <row r="2842" spans="4:4" s="2" customFormat="1" ht="15" hidden="1" customHeight="1">
      <c r="D2842" s="27"/>
    </row>
    <row r="2843" spans="4:4" s="2" customFormat="1" ht="15" hidden="1" customHeight="1">
      <c r="D2843" s="27"/>
    </row>
    <row r="2844" spans="4:4" s="2" customFormat="1" ht="15" hidden="1" customHeight="1">
      <c r="D2844" s="27"/>
    </row>
    <row r="2845" spans="4:4" s="2" customFormat="1" ht="15" hidden="1" customHeight="1">
      <c r="D2845" s="27"/>
    </row>
    <row r="2846" spans="4:4" s="2" customFormat="1" ht="15" hidden="1" customHeight="1">
      <c r="D2846" s="27"/>
    </row>
    <row r="2847" spans="4:4" s="2" customFormat="1" ht="15" hidden="1" customHeight="1">
      <c r="D2847" s="27"/>
    </row>
    <row r="2848" spans="4:4" s="2" customFormat="1" ht="15" hidden="1" customHeight="1">
      <c r="D2848" s="27"/>
    </row>
    <row r="2849" spans="4:4" s="2" customFormat="1" ht="15" hidden="1" customHeight="1">
      <c r="D2849" s="27"/>
    </row>
    <row r="2850" spans="4:4" s="2" customFormat="1" ht="15" hidden="1" customHeight="1">
      <c r="D2850" s="27"/>
    </row>
    <row r="2851" spans="4:4" s="2" customFormat="1" ht="15" hidden="1" customHeight="1">
      <c r="D2851" s="27"/>
    </row>
    <row r="2852" spans="4:4" s="2" customFormat="1" ht="15" hidden="1" customHeight="1">
      <c r="D2852" s="27"/>
    </row>
    <row r="2853" spans="4:4" s="2" customFormat="1" ht="15" hidden="1" customHeight="1">
      <c r="D2853" s="27"/>
    </row>
    <row r="2854" spans="4:4" s="2" customFormat="1" ht="15" hidden="1" customHeight="1">
      <c r="D2854" s="27"/>
    </row>
    <row r="2855" spans="4:4" s="2" customFormat="1" ht="15" hidden="1" customHeight="1">
      <c r="D2855" s="27"/>
    </row>
    <row r="2856" spans="4:4" s="2" customFormat="1" ht="15" hidden="1" customHeight="1">
      <c r="D2856" s="27"/>
    </row>
    <row r="2857" spans="4:4" s="2" customFormat="1" ht="15" hidden="1" customHeight="1">
      <c r="D2857" s="27"/>
    </row>
    <row r="2858" spans="4:4" s="2" customFormat="1" ht="15" hidden="1" customHeight="1">
      <c r="D2858" s="27"/>
    </row>
    <row r="2859" spans="4:4" s="2" customFormat="1" ht="15" hidden="1" customHeight="1">
      <c r="D2859" s="27"/>
    </row>
    <row r="2860" spans="4:4" s="2" customFormat="1" ht="15" hidden="1" customHeight="1">
      <c r="D2860" s="27"/>
    </row>
    <row r="2861" spans="4:4" s="2" customFormat="1" ht="15" hidden="1" customHeight="1">
      <c r="D2861" s="27"/>
    </row>
    <row r="2862" spans="4:4" s="2" customFormat="1" ht="15" hidden="1" customHeight="1">
      <c r="D2862" s="27"/>
    </row>
    <row r="2863" spans="4:4" s="2" customFormat="1" ht="15" hidden="1" customHeight="1">
      <c r="D2863" s="27"/>
    </row>
    <row r="2864" spans="4:4" s="2" customFormat="1" ht="15" hidden="1" customHeight="1">
      <c r="D2864" s="27"/>
    </row>
    <row r="2865" spans="4:4" s="2" customFormat="1" ht="15" hidden="1" customHeight="1">
      <c r="D2865" s="27"/>
    </row>
    <row r="2866" spans="4:4" s="2" customFormat="1" ht="15" hidden="1" customHeight="1">
      <c r="D2866" s="27"/>
    </row>
    <row r="2867" spans="4:4" s="2" customFormat="1" ht="15" hidden="1" customHeight="1">
      <c r="D2867" s="27"/>
    </row>
    <row r="2868" spans="4:4" s="2" customFormat="1" ht="15" hidden="1" customHeight="1">
      <c r="D2868" s="27"/>
    </row>
    <row r="2869" spans="4:4" s="2" customFormat="1" ht="15" hidden="1" customHeight="1">
      <c r="D2869" s="27"/>
    </row>
    <row r="2870" spans="4:4" s="2" customFormat="1" ht="15" hidden="1" customHeight="1">
      <c r="D2870" s="27"/>
    </row>
    <row r="2871" spans="4:4" s="2" customFormat="1" ht="15" hidden="1" customHeight="1">
      <c r="D2871" s="27"/>
    </row>
    <row r="2872" spans="4:4" s="2" customFormat="1" ht="15" hidden="1" customHeight="1">
      <c r="D2872" s="27"/>
    </row>
    <row r="2873" spans="4:4" s="2" customFormat="1" ht="15" hidden="1" customHeight="1">
      <c r="D2873" s="27"/>
    </row>
    <row r="2874" spans="4:4" s="2" customFormat="1" ht="15" hidden="1" customHeight="1">
      <c r="D2874" s="27"/>
    </row>
    <row r="2875" spans="4:4" s="2" customFormat="1" ht="15" hidden="1" customHeight="1">
      <c r="D2875" s="27"/>
    </row>
    <row r="2876" spans="4:4" s="2" customFormat="1" ht="15" hidden="1" customHeight="1">
      <c r="D2876" s="27"/>
    </row>
    <row r="2877" spans="4:4" s="2" customFormat="1" ht="15" hidden="1" customHeight="1">
      <c r="D2877" s="27"/>
    </row>
    <row r="2878" spans="4:4" s="2" customFormat="1" ht="15" hidden="1" customHeight="1">
      <c r="D2878" s="27"/>
    </row>
    <row r="2879" spans="4:4" s="2" customFormat="1" ht="15" hidden="1" customHeight="1">
      <c r="D2879" s="27"/>
    </row>
    <row r="2880" spans="4:4" s="2" customFormat="1" ht="15" hidden="1" customHeight="1">
      <c r="D2880" s="27"/>
    </row>
    <row r="2881" spans="4:4" s="2" customFormat="1" ht="15" hidden="1" customHeight="1">
      <c r="D2881" s="27"/>
    </row>
    <row r="2882" spans="4:4" s="2" customFormat="1" ht="15" hidden="1" customHeight="1">
      <c r="D2882" s="27"/>
    </row>
    <row r="2883" spans="4:4" s="2" customFormat="1" ht="15" hidden="1" customHeight="1">
      <c r="D2883" s="27"/>
    </row>
    <row r="2884" spans="4:4" s="2" customFormat="1" ht="15" hidden="1" customHeight="1">
      <c r="D2884" s="27"/>
    </row>
    <row r="2885" spans="4:4" s="2" customFormat="1" ht="15" hidden="1" customHeight="1">
      <c r="D2885" s="27"/>
    </row>
    <row r="2886" spans="4:4" s="2" customFormat="1" ht="15" hidden="1" customHeight="1">
      <c r="D2886" s="27"/>
    </row>
    <row r="2887" spans="4:4" s="2" customFormat="1" ht="15" hidden="1" customHeight="1">
      <c r="D2887" s="27"/>
    </row>
    <row r="2888" spans="4:4" s="2" customFormat="1" ht="15" hidden="1" customHeight="1">
      <c r="D2888" s="27"/>
    </row>
    <row r="2889" spans="4:4" s="2" customFormat="1" ht="15" hidden="1" customHeight="1">
      <c r="D2889" s="27"/>
    </row>
    <row r="2890" spans="4:4" s="2" customFormat="1" ht="15" hidden="1" customHeight="1">
      <c r="D2890" s="27"/>
    </row>
    <row r="2891" spans="4:4" s="2" customFormat="1" ht="15" hidden="1" customHeight="1">
      <c r="D2891" s="27"/>
    </row>
    <row r="2892" spans="4:4" s="2" customFormat="1" ht="15" hidden="1" customHeight="1">
      <c r="D2892" s="27"/>
    </row>
    <row r="2893" spans="4:4" s="2" customFormat="1" ht="15" hidden="1" customHeight="1">
      <c r="D2893" s="27"/>
    </row>
    <row r="2894" spans="4:4" s="2" customFormat="1" ht="15" hidden="1" customHeight="1">
      <c r="D2894" s="27"/>
    </row>
    <row r="2895" spans="4:4" s="2" customFormat="1" ht="15" hidden="1" customHeight="1">
      <c r="D2895" s="27"/>
    </row>
    <row r="2896" spans="4:4" s="2" customFormat="1" ht="15" hidden="1" customHeight="1">
      <c r="D2896" s="27"/>
    </row>
    <row r="2897" spans="4:4" s="2" customFormat="1" ht="15" hidden="1" customHeight="1">
      <c r="D2897" s="27"/>
    </row>
    <row r="2898" spans="4:4" s="2" customFormat="1" ht="15" hidden="1" customHeight="1">
      <c r="D2898" s="27"/>
    </row>
    <row r="2899" spans="4:4" s="2" customFormat="1" ht="15" hidden="1" customHeight="1">
      <c r="D2899" s="27"/>
    </row>
    <row r="2900" spans="4:4" s="2" customFormat="1" ht="15" hidden="1" customHeight="1">
      <c r="D2900" s="27"/>
    </row>
    <row r="2901" spans="4:4" s="2" customFormat="1" ht="15" hidden="1" customHeight="1">
      <c r="D2901" s="27"/>
    </row>
    <row r="2902" spans="4:4" s="2" customFormat="1" ht="15" hidden="1" customHeight="1">
      <c r="D2902" s="27"/>
    </row>
    <row r="2903" spans="4:4" s="2" customFormat="1" ht="15" hidden="1" customHeight="1">
      <c r="D2903" s="27"/>
    </row>
    <row r="2904" spans="4:4" s="2" customFormat="1" ht="15" hidden="1" customHeight="1">
      <c r="D2904" s="27"/>
    </row>
    <row r="2905" spans="4:4" s="2" customFormat="1" ht="15" hidden="1" customHeight="1">
      <c r="D2905" s="27"/>
    </row>
    <row r="2906" spans="4:4" s="2" customFormat="1" ht="15" hidden="1" customHeight="1">
      <c r="D2906" s="27"/>
    </row>
    <row r="2907" spans="4:4" s="2" customFormat="1" ht="15" hidden="1" customHeight="1">
      <c r="D2907" s="27"/>
    </row>
    <row r="2908" spans="4:4" s="2" customFormat="1" ht="15" hidden="1" customHeight="1">
      <c r="D2908" s="27"/>
    </row>
    <row r="2909" spans="4:4" s="2" customFormat="1" ht="15" hidden="1" customHeight="1">
      <c r="D2909" s="27"/>
    </row>
    <row r="2910" spans="4:4" s="2" customFormat="1" ht="15" hidden="1" customHeight="1">
      <c r="D2910" s="27"/>
    </row>
    <row r="2911" spans="4:4" s="2" customFormat="1" ht="15" hidden="1" customHeight="1">
      <c r="D2911" s="27"/>
    </row>
    <row r="2912" spans="4:4" s="2" customFormat="1" ht="15" hidden="1" customHeight="1">
      <c r="D2912" s="27"/>
    </row>
    <row r="2913" spans="4:4" s="2" customFormat="1" ht="15" hidden="1" customHeight="1">
      <c r="D2913" s="27"/>
    </row>
    <row r="2914" spans="4:4" s="2" customFormat="1" ht="15" hidden="1" customHeight="1">
      <c r="D2914" s="27"/>
    </row>
    <row r="2915" spans="4:4" s="2" customFormat="1" ht="15" hidden="1" customHeight="1">
      <c r="D2915" s="27"/>
    </row>
    <row r="2916" spans="4:4" s="2" customFormat="1" ht="15" hidden="1" customHeight="1">
      <c r="D2916" s="27"/>
    </row>
    <row r="2917" spans="4:4" s="2" customFormat="1" ht="15" hidden="1" customHeight="1">
      <c r="D2917" s="27"/>
    </row>
    <row r="2918" spans="4:4" s="2" customFormat="1" ht="15" hidden="1" customHeight="1">
      <c r="D2918" s="27"/>
    </row>
    <row r="2919" spans="4:4" s="2" customFormat="1" ht="15" hidden="1" customHeight="1">
      <c r="D2919" s="27"/>
    </row>
    <row r="2920" spans="4:4" s="2" customFormat="1" ht="15" hidden="1" customHeight="1">
      <c r="D2920" s="27"/>
    </row>
    <row r="2921" spans="4:4" s="2" customFormat="1" ht="15" hidden="1" customHeight="1">
      <c r="D2921" s="27"/>
    </row>
    <row r="2922" spans="4:4" s="2" customFormat="1" ht="15" hidden="1" customHeight="1">
      <c r="D2922" s="27"/>
    </row>
    <row r="2923" spans="4:4" s="2" customFormat="1" ht="15" hidden="1" customHeight="1">
      <c r="D2923" s="27"/>
    </row>
    <row r="2924" spans="4:4" s="2" customFormat="1" ht="15" hidden="1" customHeight="1">
      <c r="D2924" s="27"/>
    </row>
    <row r="2925" spans="4:4" s="2" customFormat="1" ht="15" hidden="1" customHeight="1">
      <c r="D2925" s="27"/>
    </row>
    <row r="2926" spans="4:4" s="2" customFormat="1" ht="15" hidden="1" customHeight="1">
      <c r="D2926" s="27"/>
    </row>
    <row r="2927" spans="4:4" s="2" customFormat="1" ht="15" hidden="1" customHeight="1">
      <c r="D2927" s="27"/>
    </row>
    <row r="2928" spans="4:4" s="2" customFormat="1" ht="15" hidden="1" customHeight="1">
      <c r="D2928" s="27"/>
    </row>
    <row r="2929" spans="4:4" s="2" customFormat="1" ht="15" hidden="1" customHeight="1">
      <c r="D2929" s="27"/>
    </row>
    <row r="2930" spans="4:4" s="2" customFormat="1" ht="15" hidden="1" customHeight="1">
      <c r="D2930" s="27"/>
    </row>
    <row r="2931" spans="4:4" s="2" customFormat="1" ht="15" hidden="1" customHeight="1">
      <c r="D2931" s="27"/>
    </row>
    <row r="2932" spans="4:4" s="2" customFormat="1" ht="15" hidden="1" customHeight="1">
      <c r="D2932" s="27"/>
    </row>
    <row r="2933" spans="4:4" s="2" customFormat="1" ht="15" hidden="1" customHeight="1">
      <c r="D2933" s="27"/>
    </row>
    <row r="2934" spans="4:4" s="2" customFormat="1" ht="15" hidden="1" customHeight="1">
      <c r="D2934" s="27"/>
    </row>
    <row r="2935" spans="4:4" s="2" customFormat="1" ht="15" hidden="1" customHeight="1">
      <c r="D2935" s="27"/>
    </row>
    <row r="2936" spans="4:4" s="2" customFormat="1" ht="15" hidden="1" customHeight="1">
      <c r="D2936" s="27"/>
    </row>
    <row r="2937" spans="4:4" s="2" customFormat="1" ht="15" hidden="1" customHeight="1">
      <c r="D2937" s="27"/>
    </row>
    <row r="2938" spans="4:4" s="2" customFormat="1" ht="15" hidden="1" customHeight="1">
      <c r="D2938" s="27"/>
    </row>
    <row r="2939" spans="4:4" s="2" customFormat="1" ht="15" hidden="1" customHeight="1">
      <c r="D2939" s="27"/>
    </row>
    <row r="2940" spans="4:4" s="2" customFormat="1" ht="15" hidden="1" customHeight="1">
      <c r="D2940" s="27"/>
    </row>
    <row r="2941" spans="4:4" s="2" customFormat="1" ht="15" hidden="1" customHeight="1">
      <c r="D2941" s="27"/>
    </row>
    <row r="2942" spans="4:4" s="2" customFormat="1" ht="15" hidden="1" customHeight="1">
      <c r="D2942" s="27"/>
    </row>
    <row r="2943" spans="4:4" s="2" customFormat="1" ht="15" hidden="1" customHeight="1">
      <c r="D2943" s="27"/>
    </row>
    <row r="2944" spans="4:4" s="2" customFormat="1" ht="15" hidden="1" customHeight="1">
      <c r="D2944" s="27"/>
    </row>
    <row r="2945" spans="4:4" s="2" customFormat="1" ht="15" hidden="1" customHeight="1">
      <c r="D2945" s="27"/>
    </row>
    <row r="2946" spans="4:4" s="2" customFormat="1" ht="15" hidden="1" customHeight="1">
      <c r="D2946" s="27"/>
    </row>
    <row r="2947" spans="4:4" s="2" customFormat="1" ht="15" hidden="1" customHeight="1">
      <c r="D2947" s="27"/>
    </row>
    <row r="2948" spans="4:4" s="2" customFormat="1" ht="15" hidden="1" customHeight="1">
      <c r="D2948" s="27"/>
    </row>
    <row r="2949" spans="4:4" s="2" customFormat="1" ht="15" hidden="1" customHeight="1">
      <c r="D2949" s="27"/>
    </row>
    <row r="2950" spans="4:4" s="2" customFormat="1" ht="15" hidden="1" customHeight="1">
      <c r="D2950" s="27"/>
    </row>
    <row r="2951" spans="4:4" s="2" customFormat="1" ht="15" hidden="1" customHeight="1">
      <c r="D2951" s="27"/>
    </row>
    <row r="2952" spans="4:4" s="2" customFormat="1" ht="15" hidden="1" customHeight="1">
      <c r="D2952" s="27"/>
    </row>
    <row r="2953" spans="4:4" s="2" customFormat="1" ht="15" hidden="1" customHeight="1">
      <c r="D2953" s="27"/>
    </row>
    <row r="2954" spans="4:4" s="2" customFormat="1" ht="15" hidden="1" customHeight="1">
      <c r="D2954" s="27"/>
    </row>
    <row r="2955" spans="4:4" s="2" customFormat="1" ht="15" hidden="1" customHeight="1">
      <c r="D2955" s="27"/>
    </row>
    <row r="2956" spans="4:4" s="2" customFormat="1" ht="15" hidden="1" customHeight="1">
      <c r="D2956" s="27"/>
    </row>
    <row r="2957" spans="4:4" s="2" customFormat="1" ht="15" hidden="1" customHeight="1">
      <c r="D2957" s="27"/>
    </row>
    <row r="2958" spans="4:4" s="2" customFormat="1" ht="15" hidden="1" customHeight="1">
      <c r="D2958" s="27"/>
    </row>
    <row r="2959" spans="4:4" s="2" customFormat="1" ht="15" hidden="1" customHeight="1">
      <c r="D2959" s="27"/>
    </row>
    <row r="2960" spans="4:4" s="2" customFormat="1" ht="15" hidden="1" customHeight="1">
      <c r="D2960" s="27"/>
    </row>
    <row r="2961" spans="4:4" s="2" customFormat="1" ht="15" hidden="1" customHeight="1">
      <c r="D2961" s="27"/>
    </row>
    <row r="2962" spans="4:4" s="2" customFormat="1" ht="15" hidden="1" customHeight="1">
      <c r="D2962" s="27"/>
    </row>
    <row r="2963" spans="4:4" s="2" customFormat="1" ht="15" hidden="1" customHeight="1">
      <c r="D2963" s="27"/>
    </row>
    <row r="2964" spans="4:4" s="2" customFormat="1" ht="15" hidden="1" customHeight="1">
      <c r="D2964" s="27"/>
    </row>
    <row r="2965" spans="4:4" s="2" customFormat="1" ht="15" hidden="1" customHeight="1">
      <c r="D2965" s="27"/>
    </row>
    <row r="2966" spans="4:4" s="2" customFormat="1" ht="15" hidden="1" customHeight="1">
      <c r="D2966" s="27"/>
    </row>
    <row r="2967" spans="4:4" s="2" customFormat="1" ht="15" hidden="1" customHeight="1">
      <c r="D2967" s="27"/>
    </row>
    <row r="2968" spans="4:4" s="2" customFormat="1" ht="15" hidden="1" customHeight="1">
      <c r="D2968" s="27"/>
    </row>
    <row r="2969" spans="4:4" s="2" customFormat="1" ht="15" hidden="1" customHeight="1">
      <c r="D2969" s="27"/>
    </row>
    <row r="2970" spans="4:4" s="2" customFormat="1" ht="15" hidden="1" customHeight="1">
      <c r="D2970" s="27"/>
    </row>
    <row r="2971" spans="4:4" s="2" customFormat="1" ht="15" hidden="1" customHeight="1">
      <c r="D2971" s="27"/>
    </row>
    <row r="2972" spans="4:4" s="2" customFormat="1" ht="15" hidden="1" customHeight="1">
      <c r="D2972" s="27"/>
    </row>
    <row r="2973" spans="4:4" s="2" customFormat="1" ht="15" hidden="1" customHeight="1">
      <c r="D2973" s="27"/>
    </row>
    <row r="2974" spans="4:4" s="2" customFormat="1" ht="15" hidden="1" customHeight="1">
      <c r="D2974" s="27"/>
    </row>
    <row r="2975" spans="4:4" s="2" customFormat="1" ht="15" hidden="1" customHeight="1">
      <c r="D2975" s="27"/>
    </row>
    <row r="2976" spans="4:4" s="2" customFormat="1" ht="15" hidden="1" customHeight="1">
      <c r="D2976" s="27"/>
    </row>
    <row r="2977" spans="4:4" s="2" customFormat="1" ht="15" hidden="1" customHeight="1">
      <c r="D2977" s="27"/>
    </row>
    <row r="2978" spans="4:4" s="2" customFormat="1" ht="15" hidden="1" customHeight="1">
      <c r="D2978" s="27"/>
    </row>
    <row r="2979" spans="4:4" s="2" customFormat="1" ht="15" hidden="1" customHeight="1">
      <c r="D2979" s="27"/>
    </row>
    <row r="2980" spans="4:4" s="2" customFormat="1" ht="15" hidden="1" customHeight="1">
      <c r="D2980" s="27"/>
    </row>
    <row r="2981" spans="4:4" s="2" customFormat="1" ht="15" hidden="1" customHeight="1">
      <c r="D2981" s="27"/>
    </row>
    <row r="2982" spans="4:4" s="2" customFormat="1" ht="15" hidden="1" customHeight="1">
      <c r="D2982" s="27"/>
    </row>
    <row r="2983" spans="4:4" s="2" customFormat="1" ht="15" hidden="1" customHeight="1">
      <c r="D2983" s="27"/>
    </row>
    <row r="2984" spans="4:4" s="2" customFormat="1" ht="15" hidden="1" customHeight="1">
      <c r="D2984" s="27"/>
    </row>
    <row r="2985" spans="4:4" s="2" customFormat="1" ht="15" hidden="1" customHeight="1">
      <c r="D2985" s="27"/>
    </row>
    <row r="2986" spans="4:4" s="2" customFormat="1" ht="15" hidden="1" customHeight="1">
      <c r="D2986" s="27"/>
    </row>
    <row r="2987" spans="4:4" s="2" customFormat="1" ht="15" hidden="1" customHeight="1">
      <c r="D2987" s="27"/>
    </row>
    <row r="2988" spans="4:4" s="2" customFormat="1" ht="15" hidden="1" customHeight="1">
      <c r="D2988" s="27"/>
    </row>
    <row r="2989" spans="4:4" s="2" customFormat="1" ht="15" hidden="1" customHeight="1">
      <c r="D2989" s="27"/>
    </row>
    <row r="2990" spans="4:4" s="2" customFormat="1" ht="15" hidden="1" customHeight="1">
      <c r="D2990" s="27"/>
    </row>
    <row r="2991" spans="4:4" s="2" customFormat="1" ht="15" hidden="1" customHeight="1">
      <c r="D2991" s="27"/>
    </row>
    <row r="2992" spans="4:4" s="2" customFormat="1" ht="15" hidden="1" customHeight="1">
      <c r="D2992" s="27"/>
    </row>
    <row r="2993" spans="4:4" s="2" customFormat="1" ht="15" hidden="1" customHeight="1">
      <c r="D2993" s="27"/>
    </row>
    <row r="2994" spans="4:4" s="2" customFormat="1" ht="15" hidden="1" customHeight="1">
      <c r="D2994" s="27"/>
    </row>
    <row r="2995" spans="4:4" s="2" customFormat="1" ht="15" hidden="1" customHeight="1">
      <c r="D2995" s="27"/>
    </row>
    <row r="2996" spans="4:4" s="2" customFormat="1" ht="15" hidden="1" customHeight="1">
      <c r="D2996" s="27"/>
    </row>
    <row r="2997" spans="4:4" s="2" customFormat="1" ht="15" hidden="1" customHeight="1">
      <c r="D2997" s="27"/>
    </row>
    <row r="2998" spans="4:4" s="2" customFormat="1" ht="15" hidden="1" customHeight="1">
      <c r="D2998" s="27"/>
    </row>
    <row r="2999" spans="4:4" s="2" customFormat="1" ht="15" hidden="1" customHeight="1">
      <c r="D2999" s="27"/>
    </row>
    <row r="3000" spans="4:4" s="2" customFormat="1" ht="15" hidden="1" customHeight="1">
      <c r="D3000" s="27"/>
    </row>
    <row r="3001" spans="4:4" s="2" customFormat="1" ht="15" hidden="1" customHeight="1">
      <c r="D3001" s="27"/>
    </row>
    <row r="3002" spans="4:4" s="2" customFormat="1" ht="15" hidden="1" customHeight="1">
      <c r="D3002" s="27"/>
    </row>
    <row r="3003" spans="4:4" s="2" customFormat="1" ht="15" hidden="1" customHeight="1">
      <c r="D3003" s="27"/>
    </row>
    <row r="3004" spans="4:4" s="2" customFormat="1" ht="15" hidden="1" customHeight="1">
      <c r="D3004" s="27"/>
    </row>
    <row r="3005" spans="4:4" s="2" customFormat="1" ht="15" hidden="1" customHeight="1">
      <c r="D3005" s="27"/>
    </row>
    <row r="3006" spans="4:4" s="2" customFormat="1" ht="15" hidden="1" customHeight="1">
      <c r="D3006" s="27"/>
    </row>
    <row r="3007" spans="4:4" s="2" customFormat="1" ht="15" hidden="1" customHeight="1">
      <c r="D3007" s="27"/>
    </row>
    <row r="3008" spans="4:4" s="2" customFormat="1" ht="15" hidden="1" customHeight="1">
      <c r="D3008" s="27"/>
    </row>
    <row r="3009" spans="4:4" s="2" customFormat="1" ht="15" hidden="1" customHeight="1">
      <c r="D3009" s="27"/>
    </row>
    <row r="3010" spans="4:4" s="2" customFormat="1" ht="15" hidden="1" customHeight="1">
      <c r="D3010" s="27"/>
    </row>
    <row r="3011" spans="4:4" s="2" customFormat="1" ht="15" hidden="1" customHeight="1">
      <c r="D3011" s="27"/>
    </row>
    <row r="3012" spans="4:4" s="2" customFormat="1" ht="15" hidden="1" customHeight="1">
      <c r="D3012" s="27"/>
    </row>
    <row r="3013" spans="4:4" s="2" customFormat="1" ht="15" hidden="1" customHeight="1">
      <c r="D3013" s="27"/>
    </row>
    <row r="3014" spans="4:4" s="2" customFormat="1" ht="15" hidden="1" customHeight="1">
      <c r="D3014" s="27"/>
    </row>
    <row r="3015" spans="4:4" s="2" customFormat="1" ht="15" hidden="1" customHeight="1">
      <c r="D3015" s="27"/>
    </row>
    <row r="3016" spans="4:4" s="2" customFormat="1" ht="15" hidden="1" customHeight="1">
      <c r="D3016" s="27"/>
    </row>
    <row r="3017" spans="4:4" s="2" customFormat="1" ht="15" hidden="1" customHeight="1">
      <c r="D3017" s="27"/>
    </row>
    <row r="3018" spans="4:4" s="2" customFormat="1" ht="15" hidden="1" customHeight="1">
      <c r="D3018" s="27"/>
    </row>
    <row r="3019" spans="4:4" s="2" customFormat="1" ht="15" hidden="1" customHeight="1">
      <c r="D3019" s="27"/>
    </row>
    <row r="3020" spans="4:4" s="2" customFormat="1" ht="15" hidden="1" customHeight="1">
      <c r="D3020" s="27"/>
    </row>
    <row r="3021" spans="4:4" s="2" customFormat="1" ht="15" hidden="1" customHeight="1">
      <c r="D3021" s="27"/>
    </row>
    <row r="3022" spans="4:4" s="2" customFormat="1" ht="15" hidden="1" customHeight="1">
      <c r="D3022" s="27"/>
    </row>
    <row r="3023" spans="4:4" s="2" customFormat="1" ht="15" hidden="1" customHeight="1">
      <c r="D3023" s="27"/>
    </row>
    <row r="3024" spans="4:4" s="2" customFormat="1" ht="15" hidden="1" customHeight="1">
      <c r="D3024" s="27"/>
    </row>
    <row r="3025" spans="4:4" s="2" customFormat="1" ht="15" hidden="1" customHeight="1">
      <c r="D3025" s="27"/>
    </row>
    <row r="3026" spans="4:4" s="2" customFormat="1" ht="15" hidden="1" customHeight="1">
      <c r="D3026" s="27"/>
    </row>
    <row r="3027" spans="4:4" s="2" customFormat="1" ht="15" hidden="1" customHeight="1">
      <c r="D3027" s="27"/>
    </row>
    <row r="3028" spans="4:4" s="2" customFormat="1" ht="15" hidden="1" customHeight="1">
      <c r="D3028" s="27"/>
    </row>
    <row r="3029" spans="4:4" s="2" customFormat="1" ht="15" hidden="1" customHeight="1">
      <c r="D3029" s="27"/>
    </row>
    <row r="3030" spans="4:4" s="2" customFormat="1" ht="15" hidden="1" customHeight="1">
      <c r="D3030" s="27"/>
    </row>
    <row r="3031" spans="4:4" s="2" customFormat="1" ht="15" hidden="1" customHeight="1">
      <c r="D3031" s="27"/>
    </row>
    <row r="3032" spans="4:4" s="2" customFormat="1" ht="15" hidden="1" customHeight="1">
      <c r="D3032" s="27"/>
    </row>
    <row r="3033" spans="4:4" s="2" customFormat="1" ht="15" hidden="1" customHeight="1">
      <c r="D3033" s="27"/>
    </row>
    <row r="3034" spans="4:4" s="2" customFormat="1" ht="15" hidden="1" customHeight="1">
      <c r="D3034" s="27"/>
    </row>
    <row r="3035" spans="4:4" s="2" customFormat="1" ht="15" hidden="1" customHeight="1">
      <c r="D3035" s="27"/>
    </row>
    <row r="3036" spans="4:4" s="2" customFormat="1" ht="15" hidden="1" customHeight="1">
      <c r="D3036" s="27"/>
    </row>
    <row r="3037" spans="4:4" s="2" customFormat="1" ht="15" hidden="1" customHeight="1">
      <c r="D3037" s="27"/>
    </row>
    <row r="3038" spans="4:4" s="2" customFormat="1" ht="15" hidden="1" customHeight="1">
      <c r="D3038" s="27"/>
    </row>
    <row r="3039" spans="4:4" s="2" customFormat="1" ht="15" hidden="1" customHeight="1">
      <c r="D3039" s="27"/>
    </row>
    <row r="3040" spans="4:4" s="2" customFormat="1" ht="15" hidden="1" customHeight="1">
      <c r="D3040" s="27"/>
    </row>
    <row r="3041" spans="4:4" s="2" customFormat="1" ht="15" hidden="1" customHeight="1">
      <c r="D3041" s="27"/>
    </row>
    <row r="3042" spans="4:4" s="2" customFormat="1" ht="15" hidden="1" customHeight="1">
      <c r="D3042" s="27"/>
    </row>
    <row r="3043" spans="4:4" s="2" customFormat="1" ht="15" hidden="1" customHeight="1">
      <c r="D3043" s="27"/>
    </row>
    <row r="3044" spans="4:4" s="2" customFormat="1" ht="15" hidden="1" customHeight="1">
      <c r="D3044" s="27"/>
    </row>
    <row r="3045" spans="4:4" s="2" customFormat="1" ht="15" hidden="1" customHeight="1">
      <c r="D3045" s="27"/>
    </row>
    <row r="3046" spans="4:4" s="2" customFormat="1" ht="15" hidden="1" customHeight="1">
      <c r="D3046" s="27"/>
    </row>
    <row r="3047" spans="4:4" s="2" customFormat="1" ht="15" hidden="1" customHeight="1">
      <c r="D3047" s="27"/>
    </row>
    <row r="3048" spans="4:4" s="2" customFormat="1" ht="15" hidden="1" customHeight="1">
      <c r="D3048" s="27"/>
    </row>
    <row r="3049" spans="4:4" s="2" customFormat="1" ht="15" hidden="1" customHeight="1">
      <c r="D3049" s="27"/>
    </row>
    <row r="3050" spans="4:4" s="2" customFormat="1" ht="15" hidden="1" customHeight="1">
      <c r="D3050" s="27"/>
    </row>
    <row r="3051" spans="4:4" s="2" customFormat="1" ht="15" hidden="1" customHeight="1">
      <c r="D3051" s="27"/>
    </row>
    <row r="3052" spans="4:4" s="2" customFormat="1" ht="15" hidden="1" customHeight="1">
      <c r="D3052" s="27"/>
    </row>
    <row r="3053" spans="4:4" s="2" customFormat="1" ht="15" hidden="1" customHeight="1">
      <c r="D3053" s="27"/>
    </row>
    <row r="3054" spans="4:4" s="2" customFormat="1" ht="15" hidden="1" customHeight="1">
      <c r="D3054" s="27"/>
    </row>
    <row r="3055" spans="4:4" s="2" customFormat="1" ht="15" hidden="1" customHeight="1">
      <c r="D3055" s="27"/>
    </row>
    <row r="3056" spans="4:4" s="2" customFormat="1" ht="15" hidden="1" customHeight="1">
      <c r="D3056" s="27"/>
    </row>
    <row r="3057" spans="4:4" s="2" customFormat="1" ht="15" hidden="1" customHeight="1">
      <c r="D3057" s="27"/>
    </row>
    <row r="3058" spans="4:4" s="2" customFormat="1" ht="15" hidden="1" customHeight="1">
      <c r="D3058" s="27"/>
    </row>
    <row r="3059" spans="4:4" s="2" customFormat="1" ht="15" hidden="1" customHeight="1">
      <c r="D3059" s="27"/>
    </row>
    <row r="3060" spans="4:4" s="2" customFormat="1" ht="15" hidden="1" customHeight="1">
      <c r="D3060" s="27"/>
    </row>
    <row r="3061" spans="4:4" s="2" customFormat="1" ht="15" hidden="1" customHeight="1">
      <c r="D3061" s="27"/>
    </row>
    <row r="3062" spans="4:4" s="2" customFormat="1" ht="15" hidden="1" customHeight="1">
      <c r="D3062" s="27"/>
    </row>
    <row r="3063" spans="4:4" s="2" customFormat="1" ht="15" hidden="1" customHeight="1">
      <c r="D3063" s="27"/>
    </row>
    <row r="3064" spans="4:4" s="2" customFormat="1" ht="15" hidden="1" customHeight="1">
      <c r="D3064" s="27"/>
    </row>
    <row r="3065" spans="4:4" s="2" customFormat="1" ht="15" hidden="1" customHeight="1">
      <c r="D3065" s="27"/>
    </row>
    <row r="3066" spans="4:4" s="2" customFormat="1" ht="15" hidden="1" customHeight="1">
      <c r="D3066" s="27"/>
    </row>
    <row r="3067" spans="4:4" s="2" customFormat="1" ht="15" hidden="1" customHeight="1">
      <c r="D3067" s="27"/>
    </row>
    <row r="3068" spans="4:4" s="2" customFormat="1" ht="15" hidden="1" customHeight="1">
      <c r="D3068" s="27"/>
    </row>
    <row r="3069" spans="4:4" s="2" customFormat="1" ht="15" hidden="1" customHeight="1">
      <c r="D3069" s="27"/>
    </row>
    <row r="3070" spans="4:4" s="2" customFormat="1" ht="15" hidden="1" customHeight="1">
      <c r="D3070" s="27"/>
    </row>
    <row r="3071" spans="4:4" s="2" customFormat="1" ht="15" hidden="1" customHeight="1">
      <c r="D3071" s="27"/>
    </row>
    <row r="3072" spans="4:4" s="2" customFormat="1" ht="15" hidden="1" customHeight="1">
      <c r="D3072" s="27"/>
    </row>
    <row r="3073" spans="4:4" s="2" customFormat="1" ht="15" hidden="1" customHeight="1">
      <c r="D3073" s="27"/>
    </row>
    <row r="3074" spans="4:4" s="2" customFormat="1" ht="15" hidden="1" customHeight="1">
      <c r="D3074" s="27"/>
    </row>
    <row r="3075" spans="4:4" s="2" customFormat="1" ht="15" hidden="1" customHeight="1">
      <c r="D3075" s="27"/>
    </row>
    <row r="3076" spans="4:4" s="2" customFormat="1" ht="15" hidden="1" customHeight="1">
      <c r="D3076" s="27"/>
    </row>
    <row r="3077" spans="4:4" s="2" customFormat="1" ht="15" hidden="1" customHeight="1">
      <c r="D3077" s="27"/>
    </row>
    <row r="3078" spans="4:4" s="2" customFormat="1" ht="15" hidden="1" customHeight="1">
      <c r="D3078" s="27"/>
    </row>
    <row r="3079" spans="4:4" s="2" customFormat="1" ht="15" hidden="1" customHeight="1">
      <c r="D3079" s="27"/>
    </row>
    <row r="3080" spans="4:4" s="2" customFormat="1" ht="15" hidden="1" customHeight="1">
      <c r="D3080" s="27"/>
    </row>
    <row r="3081" spans="4:4" s="2" customFormat="1" ht="15" hidden="1" customHeight="1">
      <c r="D3081" s="27"/>
    </row>
    <row r="3082" spans="4:4" s="2" customFormat="1" ht="15" hidden="1" customHeight="1">
      <c r="D3082" s="27"/>
    </row>
    <row r="3083" spans="4:4" s="2" customFormat="1" ht="15" hidden="1" customHeight="1">
      <c r="D3083" s="27"/>
    </row>
    <row r="3084" spans="4:4" s="2" customFormat="1" ht="15" hidden="1" customHeight="1">
      <c r="D3084" s="27"/>
    </row>
    <row r="3085" spans="4:4" s="2" customFormat="1" ht="15" hidden="1" customHeight="1">
      <c r="D3085" s="27"/>
    </row>
    <row r="3086" spans="4:4" s="2" customFormat="1" ht="15" hidden="1" customHeight="1">
      <c r="D3086" s="27"/>
    </row>
    <row r="3087" spans="4:4" s="2" customFormat="1" ht="15" hidden="1" customHeight="1">
      <c r="D3087" s="27"/>
    </row>
    <row r="3088" spans="4:4" s="2" customFormat="1" ht="15" hidden="1" customHeight="1">
      <c r="D3088" s="27"/>
    </row>
    <row r="3089" spans="4:4" s="2" customFormat="1" ht="15" hidden="1" customHeight="1">
      <c r="D3089" s="27"/>
    </row>
    <row r="3090" spans="4:4" s="2" customFormat="1" ht="15" hidden="1" customHeight="1">
      <c r="D3090" s="27"/>
    </row>
    <row r="3091" spans="4:4" s="2" customFormat="1" ht="15" hidden="1" customHeight="1">
      <c r="D3091" s="27"/>
    </row>
    <row r="3092" spans="4:4" s="2" customFormat="1" ht="15" hidden="1" customHeight="1">
      <c r="D3092" s="27"/>
    </row>
    <row r="3093" spans="4:4" s="2" customFormat="1" ht="15" hidden="1" customHeight="1">
      <c r="D3093" s="27"/>
    </row>
    <row r="3094" spans="4:4" s="2" customFormat="1" ht="15" hidden="1" customHeight="1">
      <c r="D3094" s="27"/>
    </row>
    <row r="3095" spans="4:4" s="2" customFormat="1" ht="15" hidden="1" customHeight="1">
      <c r="D3095" s="27"/>
    </row>
    <row r="3096" spans="4:4" s="2" customFormat="1" ht="15" hidden="1" customHeight="1">
      <c r="D3096" s="27"/>
    </row>
    <row r="3097" spans="4:4" s="2" customFormat="1" ht="15" hidden="1" customHeight="1">
      <c r="D3097" s="27"/>
    </row>
    <row r="3098" spans="4:4" s="2" customFormat="1" ht="15" hidden="1" customHeight="1">
      <c r="D3098" s="27"/>
    </row>
    <row r="3099" spans="4:4" s="2" customFormat="1" ht="15" hidden="1" customHeight="1">
      <c r="D3099" s="27"/>
    </row>
    <row r="3100" spans="4:4" s="2" customFormat="1" ht="15" hidden="1" customHeight="1">
      <c r="D3100" s="27"/>
    </row>
    <row r="3101" spans="4:4" s="2" customFormat="1" ht="15" hidden="1" customHeight="1">
      <c r="D3101" s="27"/>
    </row>
    <row r="3102" spans="4:4" s="2" customFormat="1" ht="15" hidden="1" customHeight="1">
      <c r="D3102" s="27"/>
    </row>
    <row r="3103" spans="4:4" s="2" customFormat="1" ht="15" hidden="1" customHeight="1">
      <c r="D3103" s="27"/>
    </row>
    <row r="3104" spans="4:4" s="2" customFormat="1" ht="15" hidden="1" customHeight="1">
      <c r="D3104" s="27"/>
    </row>
    <row r="3105" spans="4:4" s="2" customFormat="1" ht="15" hidden="1" customHeight="1">
      <c r="D3105" s="27"/>
    </row>
    <row r="3106" spans="4:4" s="2" customFormat="1" ht="15" hidden="1" customHeight="1">
      <c r="D3106" s="27"/>
    </row>
    <row r="3107" spans="4:4" s="2" customFormat="1" ht="15" hidden="1" customHeight="1">
      <c r="D3107" s="27"/>
    </row>
    <row r="3108" spans="4:4" s="2" customFormat="1" ht="15" hidden="1" customHeight="1">
      <c r="D3108" s="27"/>
    </row>
    <row r="3109" spans="4:4" s="2" customFormat="1" ht="15" hidden="1" customHeight="1">
      <c r="D3109" s="27"/>
    </row>
    <row r="3110" spans="4:4" s="2" customFormat="1" ht="15" hidden="1" customHeight="1">
      <c r="D3110" s="27"/>
    </row>
    <row r="3111" spans="4:4" s="2" customFormat="1" ht="15" hidden="1" customHeight="1">
      <c r="D3111" s="27"/>
    </row>
    <row r="3112" spans="4:4" s="2" customFormat="1" ht="15" hidden="1" customHeight="1">
      <c r="D3112" s="27"/>
    </row>
    <row r="3113" spans="4:4" s="2" customFormat="1" ht="15" hidden="1" customHeight="1">
      <c r="D3113" s="27"/>
    </row>
    <row r="3114" spans="4:4" s="2" customFormat="1" ht="15" hidden="1" customHeight="1">
      <c r="D3114" s="27"/>
    </row>
    <row r="3115" spans="4:4" s="2" customFormat="1" ht="15" hidden="1" customHeight="1">
      <c r="D3115" s="27"/>
    </row>
    <row r="3116" spans="4:4" s="2" customFormat="1" ht="15" hidden="1" customHeight="1">
      <c r="D3116" s="27"/>
    </row>
    <row r="3117" spans="4:4" s="2" customFormat="1" ht="15" hidden="1" customHeight="1">
      <c r="D3117" s="27"/>
    </row>
    <row r="3118" spans="4:4" s="2" customFormat="1" ht="15" hidden="1" customHeight="1">
      <c r="D3118" s="27"/>
    </row>
    <row r="3119" spans="4:4" s="2" customFormat="1" ht="15" hidden="1" customHeight="1">
      <c r="D3119" s="27"/>
    </row>
    <row r="3120" spans="4:4" s="2" customFormat="1" ht="15" hidden="1" customHeight="1">
      <c r="D3120" s="27"/>
    </row>
    <row r="3121" spans="4:4" s="2" customFormat="1" ht="15" hidden="1" customHeight="1">
      <c r="D3121" s="27"/>
    </row>
    <row r="3122" spans="4:4" s="2" customFormat="1" ht="15" hidden="1" customHeight="1">
      <c r="D3122" s="27"/>
    </row>
    <row r="3123" spans="4:4" s="2" customFormat="1" ht="15" hidden="1" customHeight="1">
      <c r="D3123" s="27"/>
    </row>
    <row r="3124" spans="4:4" s="2" customFormat="1" ht="15" hidden="1" customHeight="1">
      <c r="D3124" s="27"/>
    </row>
    <row r="3125" spans="4:4" s="2" customFormat="1" ht="15" hidden="1" customHeight="1">
      <c r="D3125" s="27"/>
    </row>
    <row r="3126" spans="4:4" s="2" customFormat="1" ht="15" hidden="1" customHeight="1">
      <c r="D3126" s="27"/>
    </row>
    <row r="3127" spans="4:4" s="2" customFormat="1" ht="15" hidden="1" customHeight="1">
      <c r="D3127" s="27"/>
    </row>
    <row r="3128" spans="4:4" s="2" customFormat="1" ht="15" hidden="1" customHeight="1">
      <c r="D3128" s="27"/>
    </row>
    <row r="3129" spans="4:4" s="2" customFormat="1" ht="15" hidden="1" customHeight="1">
      <c r="D3129" s="27"/>
    </row>
    <row r="3130" spans="4:4" s="2" customFormat="1" ht="15" hidden="1" customHeight="1">
      <c r="D3130" s="27"/>
    </row>
    <row r="3131" spans="4:4" s="2" customFormat="1" ht="15" hidden="1" customHeight="1">
      <c r="D3131" s="27"/>
    </row>
    <row r="3132" spans="4:4" s="2" customFormat="1" ht="15" hidden="1" customHeight="1">
      <c r="D3132" s="27"/>
    </row>
    <row r="3133" spans="4:4" s="2" customFormat="1" ht="15" hidden="1" customHeight="1">
      <c r="D3133" s="27"/>
    </row>
    <row r="3134" spans="4:4" s="2" customFormat="1" ht="15" hidden="1" customHeight="1">
      <c r="D3134" s="27"/>
    </row>
    <row r="3135" spans="4:4" s="2" customFormat="1" ht="15" hidden="1" customHeight="1">
      <c r="D3135" s="27"/>
    </row>
    <row r="3136" spans="4:4" s="2" customFormat="1" ht="15" hidden="1" customHeight="1">
      <c r="D3136" s="27"/>
    </row>
    <row r="3137" spans="4:4" s="2" customFormat="1" ht="15" hidden="1" customHeight="1">
      <c r="D3137" s="27"/>
    </row>
    <row r="3138" spans="4:4" s="2" customFormat="1" ht="15" hidden="1" customHeight="1">
      <c r="D3138" s="27"/>
    </row>
    <row r="3139" spans="4:4" s="2" customFormat="1" ht="15" hidden="1" customHeight="1">
      <c r="D3139" s="27"/>
    </row>
    <row r="3140" spans="4:4" s="2" customFormat="1" ht="15" hidden="1" customHeight="1">
      <c r="D3140" s="27"/>
    </row>
    <row r="3141" spans="4:4" s="2" customFormat="1" ht="15" hidden="1" customHeight="1">
      <c r="D3141" s="27"/>
    </row>
    <row r="3142" spans="4:4" s="2" customFormat="1" ht="15" hidden="1" customHeight="1">
      <c r="D3142" s="27"/>
    </row>
    <row r="3143" spans="4:4" s="2" customFormat="1" ht="15" hidden="1" customHeight="1">
      <c r="D3143" s="27"/>
    </row>
    <row r="3144" spans="4:4" s="2" customFormat="1" ht="15" hidden="1" customHeight="1">
      <c r="D3144" s="27"/>
    </row>
    <row r="3145" spans="4:4" s="2" customFormat="1" ht="15" hidden="1" customHeight="1">
      <c r="D3145" s="27"/>
    </row>
    <row r="3146" spans="4:4" s="2" customFormat="1" ht="15" hidden="1" customHeight="1">
      <c r="D3146" s="27"/>
    </row>
    <row r="3147" spans="4:4" s="2" customFormat="1" ht="15" hidden="1" customHeight="1">
      <c r="D3147" s="27"/>
    </row>
    <row r="3148" spans="4:4" s="2" customFormat="1" ht="15" hidden="1" customHeight="1">
      <c r="D3148" s="27"/>
    </row>
    <row r="3149" spans="4:4" s="2" customFormat="1" ht="15" hidden="1" customHeight="1">
      <c r="D3149" s="27"/>
    </row>
    <row r="3150" spans="4:4" s="2" customFormat="1" ht="15" hidden="1" customHeight="1">
      <c r="D3150" s="27"/>
    </row>
    <row r="3151" spans="4:4" s="2" customFormat="1" ht="15" hidden="1" customHeight="1">
      <c r="D3151" s="27"/>
    </row>
    <row r="3152" spans="4:4" s="2" customFormat="1" ht="15" hidden="1" customHeight="1">
      <c r="D3152" s="27"/>
    </row>
    <row r="3153" spans="4:4" s="2" customFormat="1" ht="15" hidden="1" customHeight="1">
      <c r="D3153" s="27"/>
    </row>
    <row r="3154" spans="4:4" s="2" customFormat="1" ht="15" hidden="1" customHeight="1">
      <c r="D3154" s="27"/>
    </row>
    <row r="3155" spans="4:4" s="2" customFormat="1" ht="15" hidden="1" customHeight="1">
      <c r="D3155" s="27"/>
    </row>
    <row r="3156" spans="4:4" s="2" customFormat="1" ht="15" hidden="1" customHeight="1">
      <c r="D3156" s="27"/>
    </row>
    <row r="3157" spans="4:4" s="2" customFormat="1" ht="15" hidden="1" customHeight="1">
      <c r="D3157" s="27"/>
    </row>
    <row r="3158" spans="4:4" s="2" customFormat="1" ht="15" hidden="1" customHeight="1">
      <c r="D3158" s="27"/>
    </row>
    <row r="3159" spans="4:4" s="2" customFormat="1" ht="15" hidden="1" customHeight="1">
      <c r="D3159" s="27"/>
    </row>
    <row r="3160" spans="4:4" s="2" customFormat="1" ht="15" hidden="1" customHeight="1">
      <c r="D3160" s="27"/>
    </row>
    <row r="3161" spans="4:4" s="2" customFormat="1" ht="15" hidden="1" customHeight="1">
      <c r="D3161" s="27"/>
    </row>
    <row r="3162" spans="4:4" s="2" customFormat="1" ht="15" hidden="1" customHeight="1">
      <c r="D3162" s="27"/>
    </row>
    <row r="3163" spans="4:4" s="2" customFormat="1" ht="15" hidden="1" customHeight="1">
      <c r="D3163" s="27"/>
    </row>
    <row r="3164" spans="4:4" s="2" customFormat="1" ht="15" hidden="1" customHeight="1">
      <c r="D3164" s="27"/>
    </row>
    <row r="3165" spans="4:4" s="2" customFormat="1" ht="15" hidden="1" customHeight="1">
      <c r="D3165" s="27"/>
    </row>
    <row r="3166" spans="4:4" s="2" customFormat="1" ht="15" hidden="1" customHeight="1">
      <c r="D3166" s="27"/>
    </row>
    <row r="3167" spans="4:4" s="2" customFormat="1" ht="15" hidden="1" customHeight="1">
      <c r="D3167" s="27"/>
    </row>
    <row r="3168" spans="4:4" s="2" customFormat="1" ht="15" hidden="1" customHeight="1">
      <c r="D3168" s="27"/>
    </row>
    <row r="3169" spans="4:4" s="2" customFormat="1" ht="15" hidden="1" customHeight="1">
      <c r="D3169" s="27"/>
    </row>
    <row r="3170" spans="4:4" s="2" customFormat="1" ht="15" hidden="1" customHeight="1">
      <c r="D3170" s="27"/>
    </row>
    <row r="3171" spans="4:4" s="2" customFormat="1" ht="15" hidden="1" customHeight="1">
      <c r="D3171" s="27"/>
    </row>
    <row r="3172" spans="4:4" s="2" customFormat="1" ht="15" hidden="1" customHeight="1">
      <c r="D3172" s="27"/>
    </row>
    <row r="3173" spans="4:4" s="2" customFormat="1" ht="15" hidden="1" customHeight="1">
      <c r="D3173" s="27"/>
    </row>
    <row r="3174" spans="4:4" s="2" customFormat="1" ht="15" hidden="1" customHeight="1">
      <c r="D3174" s="27"/>
    </row>
    <row r="3175" spans="4:4" s="2" customFormat="1" ht="15" hidden="1" customHeight="1">
      <c r="D3175" s="27"/>
    </row>
    <row r="3176" spans="4:4" s="2" customFormat="1" ht="15" hidden="1" customHeight="1">
      <c r="D3176" s="27"/>
    </row>
    <row r="3177" spans="4:4" s="2" customFormat="1" ht="15" hidden="1" customHeight="1">
      <c r="D3177" s="27"/>
    </row>
    <row r="3178" spans="4:4" s="2" customFormat="1" ht="15" hidden="1" customHeight="1">
      <c r="D3178" s="27"/>
    </row>
    <row r="3179" spans="4:4" s="2" customFormat="1" ht="15" hidden="1" customHeight="1">
      <c r="D3179" s="27"/>
    </row>
    <row r="3180" spans="4:4" s="2" customFormat="1" ht="15" hidden="1" customHeight="1">
      <c r="D3180" s="27"/>
    </row>
    <row r="3181" spans="4:4" s="2" customFormat="1" ht="15" hidden="1" customHeight="1">
      <c r="D3181" s="27"/>
    </row>
    <row r="3182" spans="4:4" s="2" customFormat="1" ht="15" hidden="1" customHeight="1">
      <c r="D3182" s="27"/>
    </row>
    <row r="3183" spans="4:4" s="2" customFormat="1" ht="15" hidden="1" customHeight="1">
      <c r="D3183" s="27"/>
    </row>
    <row r="3184" spans="4:4" s="2" customFormat="1" ht="15" hidden="1" customHeight="1">
      <c r="D3184" s="27"/>
    </row>
    <row r="3185" spans="4:4" s="2" customFormat="1" ht="15" hidden="1" customHeight="1">
      <c r="D3185" s="27"/>
    </row>
    <row r="3186" spans="4:4" s="2" customFormat="1" ht="15" hidden="1" customHeight="1">
      <c r="D3186" s="27"/>
    </row>
    <row r="3187" spans="4:4" s="2" customFormat="1" ht="15" hidden="1" customHeight="1">
      <c r="D3187" s="27"/>
    </row>
    <row r="3188" spans="4:4" s="2" customFormat="1" ht="15" hidden="1" customHeight="1">
      <c r="D3188" s="27"/>
    </row>
    <row r="3189" spans="4:4" s="2" customFormat="1" ht="15" hidden="1" customHeight="1">
      <c r="D3189" s="27"/>
    </row>
    <row r="3190" spans="4:4" s="2" customFormat="1" ht="15" hidden="1" customHeight="1">
      <c r="D3190" s="27"/>
    </row>
    <row r="3191" spans="4:4" s="2" customFormat="1" ht="15" hidden="1" customHeight="1">
      <c r="D3191" s="27"/>
    </row>
    <row r="3192" spans="4:4" s="2" customFormat="1" ht="15" hidden="1" customHeight="1">
      <c r="D3192" s="27"/>
    </row>
    <row r="3193" spans="4:4" s="2" customFormat="1" ht="15" hidden="1" customHeight="1">
      <c r="D3193" s="27"/>
    </row>
    <row r="3194" spans="4:4" s="2" customFormat="1" ht="15" hidden="1" customHeight="1">
      <c r="D3194" s="27"/>
    </row>
    <row r="3195" spans="4:4" s="2" customFormat="1" ht="15" hidden="1" customHeight="1">
      <c r="D3195" s="27"/>
    </row>
    <row r="3196" spans="4:4" s="2" customFormat="1" ht="15" hidden="1" customHeight="1">
      <c r="D3196" s="27"/>
    </row>
    <row r="3197" spans="4:4" s="2" customFormat="1" ht="15" hidden="1" customHeight="1">
      <c r="D3197" s="27"/>
    </row>
    <row r="3198" spans="4:4" s="2" customFormat="1" ht="15" hidden="1" customHeight="1">
      <c r="D3198" s="27"/>
    </row>
    <row r="3199" spans="4:4" s="2" customFormat="1" ht="15" hidden="1" customHeight="1">
      <c r="D3199" s="27"/>
    </row>
    <row r="3200" spans="4:4" s="2" customFormat="1" ht="15" hidden="1" customHeight="1">
      <c r="D3200" s="27"/>
    </row>
    <row r="3201" spans="4:4" s="2" customFormat="1" ht="15" hidden="1" customHeight="1">
      <c r="D3201" s="27"/>
    </row>
    <row r="3202" spans="4:4" s="2" customFormat="1" ht="15" hidden="1" customHeight="1">
      <c r="D3202" s="27"/>
    </row>
    <row r="3203" spans="4:4" s="2" customFormat="1" ht="15" hidden="1" customHeight="1">
      <c r="D3203" s="27"/>
    </row>
    <row r="3204" spans="4:4" s="2" customFormat="1" ht="15" hidden="1" customHeight="1">
      <c r="D3204" s="27"/>
    </row>
    <row r="3205" spans="4:4" s="2" customFormat="1" ht="15" hidden="1" customHeight="1">
      <c r="D3205" s="27"/>
    </row>
    <row r="3206" spans="4:4" s="2" customFormat="1" ht="15" hidden="1" customHeight="1">
      <c r="D3206" s="27"/>
    </row>
    <row r="3207" spans="4:4" s="2" customFormat="1" ht="15" hidden="1" customHeight="1">
      <c r="D3207" s="27"/>
    </row>
    <row r="3208" spans="4:4" s="2" customFormat="1" ht="15" hidden="1" customHeight="1">
      <c r="D3208" s="27"/>
    </row>
    <row r="3209" spans="4:4" s="2" customFormat="1" ht="15" hidden="1" customHeight="1">
      <c r="D3209" s="27"/>
    </row>
    <row r="3210" spans="4:4" s="2" customFormat="1" ht="15" hidden="1" customHeight="1">
      <c r="D3210" s="27"/>
    </row>
    <row r="3211" spans="4:4" s="2" customFormat="1" ht="15" hidden="1" customHeight="1">
      <c r="D3211" s="27"/>
    </row>
    <row r="3212" spans="4:4" s="2" customFormat="1" ht="15" hidden="1" customHeight="1">
      <c r="D3212" s="27"/>
    </row>
    <row r="3213" spans="4:4" s="2" customFormat="1" ht="15" hidden="1" customHeight="1">
      <c r="D3213" s="27"/>
    </row>
    <row r="3214" spans="4:4" s="2" customFormat="1" ht="15" hidden="1" customHeight="1">
      <c r="D3214" s="27"/>
    </row>
    <row r="3215" spans="4:4" s="2" customFormat="1" ht="15" hidden="1" customHeight="1">
      <c r="D3215" s="27"/>
    </row>
    <row r="3216" spans="4:4" s="2" customFormat="1" ht="15" hidden="1" customHeight="1">
      <c r="D3216" s="27"/>
    </row>
    <row r="3217" spans="4:4" s="2" customFormat="1" ht="15" hidden="1" customHeight="1">
      <c r="D3217" s="27"/>
    </row>
    <row r="3218" spans="4:4" s="2" customFormat="1" ht="15" hidden="1" customHeight="1">
      <c r="D3218" s="27"/>
    </row>
    <row r="3219" spans="4:4" s="2" customFormat="1" ht="15" hidden="1" customHeight="1">
      <c r="D3219" s="27"/>
    </row>
    <row r="3220" spans="4:4" s="2" customFormat="1" ht="15" hidden="1" customHeight="1">
      <c r="D3220" s="27"/>
    </row>
    <row r="3221" spans="4:4" s="2" customFormat="1" ht="15" hidden="1" customHeight="1">
      <c r="D3221" s="27"/>
    </row>
    <row r="3222" spans="4:4" s="2" customFormat="1" ht="15" hidden="1" customHeight="1">
      <c r="D3222" s="27"/>
    </row>
    <row r="3223" spans="4:4" s="2" customFormat="1" ht="15" hidden="1" customHeight="1">
      <c r="D3223" s="27"/>
    </row>
    <row r="3224" spans="4:4" s="2" customFormat="1" ht="15" hidden="1" customHeight="1">
      <c r="D3224" s="27"/>
    </row>
    <row r="3225" spans="4:4" s="2" customFormat="1" ht="15" hidden="1" customHeight="1">
      <c r="D3225" s="27"/>
    </row>
    <row r="3226" spans="4:4" s="2" customFormat="1" ht="15" hidden="1" customHeight="1">
      <c r="D3226" s="27"/>
    </row>
    <row r="3227" spans="4:4" s="2" customFormat="1" ht="15" hidden="1" customHeight="1">
      <c r="D3227" s="27"/>
    </row>
    <row r="3228" spans="4:4" s="2" customFormat="1" ht="15" hidden="1" customHeight="1">
      <c r="D3228" s="27"/>
    </row>
    <row r="3229" spans="4:4" s="2" customFormat="1" ht="15" hidden="1" customHeight="1">
      <c r="D3229" s="27"/>
    </row>
    <row r="3230" spans="4:4" s="2" customFormat="1" ht="15" hidden="1" customHeight="1">
      <c r="D3230" s="27"/>
    </row>
    <row r="3231" spans="4:4" s="2" customFormat="1" ht="15" hidden="1" customHeight="1">
      <c r="D3231" s="27"/>
    </row>
    <row r="3232" spans="4:4" s="2" customFormat="1" ht="15" hidden="1" customHeight="1">
      <c r="D3232" s="27"/>
    </row>
    <row r="3233" spans="4:4" s="2" customFormat="1" ht="15" hidden="1" customHeight="1">
      <c r="D3233" s="27"/>
    </row>
    <row r="3234" spans="4:4" s="2" customFormat="1" ht="15" hidden="1" customHeight="1">
      <c r="D3234" s="27"/>
    </row>
    <row r="3235" spans="4:4" s="2" customFormat="1" ht="15" hidden="1" customHeight="1">
      <c r="D3235" s="27"/>
    </row>
    <row r="3236" spans="4:4" s="2" customFormat="1" ht="15" hidden="1" customHeight="1">
      <c r="D3236" s="27"/>
    </row>
    <row r="3237" spans="4:4" s="2" customFormat="1" ht="15" hidden="1" customHeight="1">
      <c r="D3237" s="27"/>
    </row>
    <row r="3238" spans="4:4" s="2" customFormat="1" ht="15" hidden="1" customHeight="1">
      <c r="D3238" s="27"/>
    </row>
    <row r="3239" spans="4:4" s="2" customFormat="1" ht="15" hidden="1" customHeight="1">
      <c r="D3239" s="27"/>
    </row>
    <row r="3240" spans="4:4" s="2" customFormat="1" ht="15" hidden="1" customHeight="1">
      <c r="D3240" s="27"/>
    </row>
    <row r="3241" spans="4:4" s="2" customFormat="1" ht="15" hidden="1" customHeight="1">
      <c r="D3241" s="27"/>
    </row>
    <row r="3242" spans="4:4" s="2" customFormat="1" ht="15" hidden="1" customHeight="1">
      <c r="D3242" s="27"/>
    </row>
    <row r="3243" spans="4:4" s="2" customFormat="1" ht="15" hidden="1" customHeight="1">
      <c r="D3243" s="27"/>
    </row>
    <row r="3244" spans="4:4" s="2" customFormat="1" ht="15" hidden="1" customHeight="1">
      <c r="D3244" s="27"/>
    </row>
    <row r="3245" spans="4:4" s="2" customFormat="1" ht="15" hidden="1" customHeight="1">
      <c r="D3245" s="27"/>
    </row>
    <row r="3246" spans="4:4" s="2" customFormat="1" ht="15" hidden="1" customHeight="1">
      <c r="D3246" s="27"/>
    </row>
    <row r="3247" spans="4:4" s="2" customFormat="1" ht="15" hidden="1" customHeight="1">
      <c r="D3247" s="27"/>
    </row>
    <row r="3248" spans="4:4" s="2" customFormat="1" ht="15" hidden="1" customHeight="1">
      <c r="D3248" s="27"/>
    </row>
    <row r="3249" spans="4:4" s="2" customFormat="1" ht="15" hidden="1" customHeight="1">
      <c r="D3249" s="27"/>
    </row>
    <row r="3250" spans="4:4" s="2" customFormat="1" ht="15" hidden="1" customHeight="1">
      <c r="D3250" s="27"/>
    </row>
    <row r="3251" spans="4:4" s="2" customFormat="1" ht="15" hidden="1" customHeight="1">
      <c r="D3251" s="27"/>
    </row>
    <row r="3252" spans="4:4" s="2" customFormat="1" ht="15" hidden="1" customHeight="1">
      <c r="D3252" s="27"/>
    </row>
    <row r="3253" spans="4:4" s="2" customFormat="1" ht="15" hidden="1" customHeight="1">
      <c r="D3253" s="27"/>
    </row>
    <row r="3254" spans="4:4" s="2" customFormat="1" ht="15" hidden="1" customHeight="1">
      <c r="D3254" s="27"/>
    </row>
    <row r="3255" spans="4:4" s="2" customFormat="1" ht="15" hidden="1" customHeight="1">
      <c r="D3255" s="27"/>
    </row>
    <row r="3256" spans="4:4" s="2" customFormat="1" ht="15" hidden="1" customHeight="1">
      <c r="D3256" s="27"/>
    </row>
    <row r="3257" spans="4:4" s="2" customFormat="1" ht="15" hidden="1" customHeight="1">
      <c r="D3257" s="27"/>
    </row>
    <row r="3258" spans="4:4" s="2" customFormat="1" ht="15" hidden="1" customHeight="1">
      <c r="D3258" s="27"/>
    </row>
    <row r="3259" spans="4:4" s="2" customFormat="1" ht="15" hidden="1" customHeight="1">
      <c r="D3259" s="27"/>
    </row>
    <row r="3260" spans="4:4" s="2" customFormat="1" ht="15" hidden="1" customHeight="1">
      <c r="D3260" s="27"/>
    </row>
    <row r="3261" spans="4:4" s="2" customFormat="1" ht="15" hidden="1" customHeight="1">
      <c r="D3261" s="27"/>
    </row>
    <row r="3262" spans="4:4" s="2" customFormat="1" ht="15" hidden="1" customHeight="1">
      <c r="D3262" s="27"/>
    </row>
    <row r="3263" spans="4:4" s="2" customFormat="1" ht="15" hidden="1" customHeight="1">
      <c r="D3263" s="27"/>
    </row>
    <row r="3264" spans="4:4" s="2" customFormat="1" ht="15" hidden="1" customHeight="1">
      <c r="D3264" s="27"/>
    </row>
    <row r="3265" spans="4:4" s="2" customFormat="1" ht="15" hidden="1" customHeight="1">
      <c r="D3265" s="27"/>
    </row>
    <row r="3266" spans="4:4" s="2" customFormat="1" ht="15" hidden="1" customHeight="1">
      <c r="D3266" s="27"/>
    </row>
    <row r="3267" spans="4:4" s="2" customFormat="1" ht="15" hidden="1" customHeight="1">
      <c r="D3267" s="27"/>
    </row>
    <row r="3268" spans="4:4" s="2" customFormat="1" ht="15" hidden="1" customHeight="1">
      <c r="D3268" s="27"/>
    </row>
    <row r="3269" spans="4:4" s="2" customFormat="1" ht="15" hidden="1" customHeight="1">
      <c r="D3269" s="27"/>
    </row>
    <row r="3270" spans="4:4" s="2" customFormat="1" ht="15" hidden="1" customHeight="1">
      <c r="D3270" s="27"/>
    </row>
    <row r="3271" spans="4:4" s="2" customFormat="1" ht="15" hidden="1" customHeight="1">
      <c r="D3271" s="27"/>
    </row>
    <row r="3272" spans="4:4" s="2" customFormat="1" ht="15" hidden="1" customHeight="1">
      <c r="D3272" s="27"/>
    </row>
    <row r="3273" spans="4:4" s="2" customFormat="1" ht="15" hidden="1" customHeight="1">
      <c r="D3273" s="27"/>
    </row>
    <row r="3274" spans="4:4" s="2" customFormat="1" ht="15" hidden="1" customHeight="1">
      <c r="D3274" s="27"/>
    </row>
    <row r="3275" spans="4:4" s="2" customFormat="1" ht="15" hidden="1" customHeight="1">
      <c r="D3275" s="27"/>
    </row>
    <row r="3276" spans="4:4" s="2" customFormat="1" ht="15" hidden="1" customHeight="1">
      <c r="D3276" s="27"/>
    </row>
    <row r="3277" spans="4:4" s="2" customFormat="1" ht="15" hidden="1" customHeight="1">
      <c r="D3277" s="27"/>
    </row>
    <row r="3278" spans="4:4" s="2" customFormat="1" ht="15" hidden="1" customHeight="1">
      <c r="D3278" s="27"/>
    </row>
    <row r="3279" spans="4:4" s="2" customFormat="1" ht="15" hidden="1" customHeight="1">
      <c r="D3279" s="27"/>
    </row>
    <row r="3280" spans="4:4" s="2" customFormat="1" ht="15" hidden="1" customHeight="1">
      <c r="D3280" s="27"/>
    </row>
    <row r="3281" spans="4:4" s="2" customFormat="1" ht="15" hidden="1" customHeight="1">
      <c r="D3281" s="27"/>
    </row>
    <row r="3282" spans="4:4" s="2" customFormat="1" ht="15" hidden="1" customHeight="1">
      <c r="D3282" s="27"/>
    </row>
    <row r="3283" spans="4:4" s="2" customFormat="1" ht="15" hidden="1" customHeight="1">
      <c r="D3283" s="27"/>
    </row>
    <row r="3284" spans="4:4" s="2" customFormat="1" ht="15" hidden="1" customHeight="1">
      <c r="D3284" s="27"/>
    </row>
    <row r="3285" spans="4:4" s="2" customFormat="1" ht="15" hidden="1" customHeight="1">
      <c r="D3285" s="27"/>
    </row>
    <row r="3286" spans="4:4" s="2" customFormat="1" ht="15" hidden="1" customHeight="1">
      <c r="D3286" s="27"/>
    </row>
    <row r="3287" spans="4:4" s="2" customFormat="1" ht="15" hidden="1" customHeight="1">
      <c r="D3287" s="27"/>
    </row>
    <row r="3288" spans="4:4" s="2" customFormat="1" ht="15" hidden="1" customHeight="1">
      <c r="D3288" s="27"/>
    </row>
    <row r="3289" spans="4:4" s="2" customFormat="1" ht="15" hidden="1" customHeight="1">
      <c r="D3289" s="27"/>
    </row>
    <row r="3290" spans="4:4" s="2" customFormat="1" ht="15" hidden="1" customHeight="1">
      <c r="D3290" s="27"/>
    </row>
    <row r="3291" spans="4:4" s="2" customFormat="1" ht="15" hidden="1" customHeight="1">
      <c r="D3291" s="27"/>
    </row>
    <row r="3292" spans="4:4" s="2" customFormat="1" ht="15" hidden="1" customHeight="1">
      <c r="D3292" s="27"/>
    </row>
    <row r="3293" spans="4:4" s="2" customFormat="1" ht="15" hidden="1" customHeight="1">
      <c r="D3293" s="27"/>
    </row>
    <row r="3294" spans="4:4" s="2" customFormat="1" ht="15" hidden="1" customHeight="1">
      <c r="D3294" s="27"/>
    </row>
    <row r="3295" spans="4:4" s="2" customFormat="1" ht="15" hidden="1" customHeight="1">
      <c r="D3295" s="27"/>
    </row>
    <row r="3296" spans="4:4" s="2" customFormat="1" ht="15" hidden="1" customHeight="1">
      <c r="D3296" s="27"/>
    </row>
    <row r="3297" spans="4:4" s="2" customFormat="1" ht="15" hidden="1" customHeight="1">
      <c r="D3297" s="27"/>
    </row>
    <row r="3298" spans="4:4" s="2" customFormat="1" ht="15" hidden="1" customHeight="1">
      <c r="D3298" s="27"/>
    </row>
    <row r="3299" spans="4:4" s="2" customFormat="1" ht="15" hidden="1" customHeight="1">
      <c r="D3299" s="27"/>
    </row>
    <row r="3300" spans="4:4" s="2" customFormat="1" ht="15" hidden="1" customHeight="1">
      <c r="D3300" s="27"/>
    </row>
    <row r="3301" spans="4:4" s="2" customFormat="1" ht="15" hidden="1" customHeight="1">
      <c r="D3301" s="27"/>
    </row>
    <row r="3302" spans="4:4" s="2" customFormat="1" ht="15" hidden="1" customHeight="1">
      <c r="D3302" s="27"/>
    </row>
    <row r="3303" spans="4:4" s="2" customFormat="1" ht="15" hidden="1" customHeight="1">
      <c r="D3303" s="27"/>
    </row>
    <row r="3304" spans="4:4" s="2" customFormat="1" ht="15" hidden="1" customHeight="1">
      <c r="D3304" s="27"/>
    </row>
    <row r="3305" spans="4:4" s="2" customFormat="1" ht="15" hidden="1" customHeight="1">
      <c r="D3305" s="27"/>
    </row>
    <row r="3306" spans="4:4" s="2" customFormat="1" ht="15" hidden="1" customHeight="1">
      <c r="D3306" s="27"/>
    </row>
    <row r="3307" spans="4:4" s="2" customFormat="1" ht="15" hidden="1" customHeight="1">
      <c r="D3307" s="27"/>
    </row>
    <row r="3308" spans="4:4" s="2" customFormat="1" ht="15" hidden="1" customHeight="1">
      <c r="D3308" s="27"/>
    </row>
    <row r="3309" spans="4:4" s="2" customFormat="1" ht="15" hidden="1" customHeight="1">
      <c r="D3309" s="27"/>
    </row>
    <row r="3310" spans="4:4" s="2" customFormat="1" ht="15" hidden="1" customHeight="1">
      <c r="D3310" s="27"/>
    </row>
    <row r="3311" spans="4:4" s="2" customFormat="1" ht="15" hidden="1" customHeight="1">
      <c r="D3311" s="27"/>
    </row>
    <row r="3312" spans="4:4" s="2" customFormat="1" ht="15" hidden="1" customHeight="1">
      <c r="D3312" s="27"/>
    </row>
    <row r="3313" spans="4:4" s="2" customFormat="1" ht="15" hidden="1" customHeight="1">
      <c r="D3313" s="27"/>
    </row>
    <row r="3314" spans="4:4" s="2" customFormat="1" ht="15" hidden="1" customHeight="1">
      <c r="D3314" s="27"/>
    </row>
    <row r="3315" spans="4:4" s="2" customFormat="1" ht="15" hidden="1" customHeight="1">
      <c r="D3315" s="27"/>
    </row>
    <row r="3316" spans="4:4" s="2" customFormat="1" ht="15" hidden="1" customHeight="1">
      <c r="D3316" s="27"/>
    </row>
    <row r="3317" spans="4:4" s="2" customFormat="1" ht="15" hidden="1" customHeight="1">
      <c r="D3317" s="27"/>
    </row>
    <row r="3318" spans="4:4" s="2" customFormat="1" ht="15" hidden="1" customHeight="1">
      <c r="D3318" s="27"/>
    </row>
    <row r="3319" spans="4:4" s="2" customFormat="1" ht="15" hidden="1" customHeight="1">
      <c r="D3319" s="27"/>
    </row>
    <row r="3320" spans="4:4" s="2" customFormat="1" ht="15" hidden="1" customHeight="1">
      <c r="D3320" s="27"/>
    </row>
    <row r="3321" spans="4:4" s="2" customFormat="1" ht="15" hidden="1" customHeight="1">
      <c r="D3321" s="27"/>
    </row>
    <row r="3322" spans="4:4" s="2" customFormat="1" ht="15" hidden="1" customHeight="1">
      <c r="D3322" s="27"/>
    </row>
    <row r="3323" spans="4:4" s="2" customFormat="1" ht="15" hidden="1" customHeight="1">
      <c r="D3323" s="27"/>
    </row>
    <row r="3324" spans="4:4" s="2" customFormat="1" ht="15" hidden="1" customHeight="1">
      <c r="D3324" s="27"/>
    </row>
    <row r="3325" spans="4:4" s="2" customFormat="1" ht="15" hidden="1" customHeight="1">
      <c r="D3325" s="27"/>
    </row>
    <row r="3326" spans="4:4" s="2" customFormat="1" ht="15" hidden="1" customHeight="1">
      <c r="D3326" s="27"/>
    </row>
    <row r="3327" spans="4:4" s="2" customFormat="1" ht="15" hidden="1" customHeight="1">
      <c r="D3327" s="27"/>
    </row>
    <row r="3328" spans="4:4" s="2" customFormat="1" ht="15" hidden="1" customHeight="1">
      <c r="D3328" s="27"/>
    </row>
    <row r="3329" spans="4:4" s="2" customFormat="1" ht="15" hidden="1" customHeight="1">
      <c r="D3329" s="27"/>
    </row>
    <row r="3330" spans="4:4" s="2" customFormat="1" ht="15" hidden="1" customHeight="1">
      <c r="D3330" s="27"/>
    </row>
    <row r="3331" spans="4:4" s="2" customFormat="1" ht="15" hidden="1" customHeight="1">
      <c r="D3331" s="27"/>
    </row>
    <row r="3332" spans="4:4" s="2" customFormat="1" ht="15" hidden="1" customHeight="1">
      <c r="D3332" s="27"/>
    </row>
    <row r="3333" spans="4:4" s="2" customFormat="1" ht="15" hidden="1" customHeight="1">
      <c r="D3333" s="27"/>
    </row>
    <row r="3334" spans="4:4" s="2" customFormat="1" ht="15" hidden="1" customHeight="1">
      <c r="D3334" s="27"/>
    </row>
    <row r="3335" spans="4:4" s="2" customFormat="1" ht="15" hidden="1" customHeight="1">
      <c r="D3335" s="27"/>
    </row>
    <row r="3336" spans="4:4" s="2" customFormat="1" ht="15" hidden="1" customHeight="1">
      <c r="D3336" s="27"/>
    </row>
    <row r="3337" spans="4:4" s="2" customFormat="1" ht="15" hidden="1" customHeight="1">
      <c r="D3337" s="27"/>
    </row>
    <row r="3338" spans="4:4" s="2" customFormat="1" ht="15" hidden="1" customHeight="1">
      <c r="D3338" s="27"/>
    </row>
    <row r="3339" spans="4:4" s="2" customFormat="1" ht="15" hidden="1" customHeight="1">
      <c r="D3339" s="27"/>
    </row>
    <row r="3340" spans="4:4" s="2" customFormat="1" ht="15" hidden="1" customHeight="1">
      <c r="D3340" s="27"/>
    </row>
    <row r="3341" spans="4:4" s="2" customFormat="1" ht="15" hidden="1" customHeight="1">
      <c r="D3341" s="27"/>
    </row>
    <row r="3342" spans="4:4" s="2" customFormat="1" ht="15" hidden="1" customHeight="1">
      <c r="D3342" s="27"/>
    </row>
    <row r="3343" spans="4:4" s="2" customFormat="1" ht="15" hidden="1" customHeight="1">
      <c r="D3343" s="27"/>
    </row>
    <row r="3344" spans="4:4" s="2" customFormat="1" ht="15" hidden="1" customHeight="1">
      <c r="D3344" s="27"/>
    </row>
    <row r="3345" spans="4:4" s="2" customFormat="1" ht="15" hidden="1" customHeight="1">
      <c r="D3345" s="27"/>
    </row>
    <row r="3346" spans="4:4" s="2" customFormat="1" ht="15" hidden="1" customHeight="1">
      <c r="D3346" s="27"/>
    </row>
    <row r="3347" spans="4:4" s="2" customFormat="1" ht="15" hidden="1" customHeight="1">
      <c r="D3347" s="27"/>
    </row>
    <row r="3348" spans="4:4" s="2" customFormat="1" ht="15" hidden="1" customHeight="1">
      <c r="D3348" s="27"/>
    </row>
    <row r="3349" spans="4:4" s="2" customFormat="1" ht="15" hidden="1" customHeight="1">
      <c r="D3349" s="27"/>
    </row>
    <row r="3350" spans="4:4" s="2" customFormat="1" ht="15" hidden="1" customHeight="1">
      <c r="D3350" s="27"/>
    </row>
    <row r="3351" spans="4:4" s="2" customFormat="1" ht="15" hidden="1" customHeight="1">
      <c r="D3351" s="27"/>
    </row>
    <row r="3352" spans="4:4" s="2" customFormat="1" ht="15" hidden="1" customHeight="1">
      <c r="D3352" s="27"/>
    </row>
    <row r="3353" spans="4:4" s="2" customFormat="1" ht="15" hidden="1" customHeight="1">
      <c r="D3353" s="27"/>
    </row>
    <row r="3354" spans="4:4" s="2" customFormat="1" ht="15" hidden="1" customHeight="1">
      <c r="D3354" s="27"/>
    </row>
    <row r="3355" spans="4:4" s="2" customFormat="1" ht="15" hidden="1" customHeight="1">
      <c r="D3355" s="27"/>
    </row>
    <row r="3356" spans="4:4" s="2" customFormat="1" ht="15" hidden="1" customHeight="1">
      <c r="D3356" s="27"/>
    </row>
    <row r="3357" spans="4:4" s="2" customFormat="1" ht="15" hidden="1" customHeight="1">
      <c r="D3357" s="27"/>
    </row>
    <row r="3358" spans="4:4" s="2" customFormat="1" ht="15" hidden="1" customHeight="1">
      <c r="D3358" s="27"/>
    </row>
    <row r="3359" spans="4:4" s="2" customFormat="1" ht="15" hidden="1" customHeight="1">
      <c r="D3359" s="27"/>
    </row>
    <row r="3360" spans="4:4" s="2" customFormat="1" ht="15" hidden="1" customHeight="1">
      <c r="D3360" s="27"/>
    </row>
    <row r="3361" spans="4:4" s="2" customFormat="1" ht="15" hidden="1" customHeight="1">
      <c r="D3361" s="27"/>
    </row>
    <row r="3362" spans="4:4" s="2" customFormat="1" ht="15" hidden="1" customHeight="1">
      <c r="D3362" s="27"/>
    </row>
    <row r="3363" spans="4:4" s="2" customFormat="1" ht="15" hidden="1" customHeight="1">
      <c r="D3363" s="27"/>
    </row>
    <row r="3364" spans="4:4" s="2" customFormat="1" ht="15" hidden="1" customHeight="1">
      <c r="D3364" s="27"/>
    </row>
    <row r="3365" spans="4:4" s="2" customFormat="1" ht="15" hidden="1" customHeight="1">
      <c r="D3365" s="27"/>
    </row>
    <row r="3366" spans="4:4" s="2" customFormat="1" ht="15" hidden="1" customHeight="1">
      <c r="D3366" s="27"/>
    </row>
    <row r="3367" spans="4:4" s="2" customFormat="1" ht="15" hidden="1" customHeight="1">
      <c r="D3367" s="27"/>
    </row>
    <row r="3368" spans="4:4" s="2" customFormat="1" ht="15" hidden="1" customHeight="1">
      <c r="D3368" s="27"/>
    </row>
    <row r="3369" spans="4:4" s="2" customFormat="1" ht="15" hidden="1" customHeight="1">
      <c r="D3369" s="27"/>
    </row>
    <row r="3370" spans="4:4" s="2" customFormat="1" ht="15" hidden="1" customHeight="1">
      <c r="D3370" s="27"/>
    </row>
    <row r="3371" spans="4:4" s="2" customFormat="1" ht="15" hidden="1" customHeight="1">
      <c r="D3371" s="27"/>
    </row>
    <row r="3372" spans="4:4" s="2" customFormat="1" ht="15" hidden="1" customHeight="1">
      <c r="D3372" s="27"/>
    </row>
    <row r="3373" spans="4:4" s="2" customFormat="1" ht="15" hidden="1" customHeight="1">
      <c r="D3373" s="27"/>
    </row>
    <row r="3374" spans="4:4" s="2" customFormat="1" ht="15" hidden="1" customHeight="1">
      <c r="D3374" s="27"/>
    </row>
    <row r="3375" spans="4:4" s="2" customFormat="1" ht="15" hidden="1" customHeight="1">
      <c r="D3375" s="27"/>
    </row>
    <row r="3376" spans="4:4" s="2" customFormat="1" ht="15" hidden="1" customHeight="1">
      <c r="D3376" s="27"/>
    </row>
    <row r="3377" spans="4:4" s="2" customFormat="1" ht="15" hidden="1" customHeight="1">
      <c r="D3377" s="27"/>
    </row>
    <row r="3378" spans="4:4" s="2" customFormat="1" ht="15" hidden="1" customHeight="1">
      <c r="D3378" s="27"/>
    </row>
    <row r="3379" spans="4:4" s="2" customFormat="1" ht="15" hidden="1" customHeight="1">
      <c r="D3379" s="27"/>
    </row>
    <row r="3380" spans="4:4" s="2" customFormat="1" ht="15" hidden="1" customHeight="1">
      <c r="D3380" s="27"/>
    </row>
    <row r="3381" spans="4:4" s="2" customFormat="1" ht="15" hidden="1" customHeight="1">
      <c r="D3381" s="27"/>
    </row>
    <row r="3382" spans="4:4" s="2" customFormat="1" ht="15" hidden="1" customHeight="1">
      <c r="D3382" s="27"/>
    </row>
    <row r="3383" spans="4:4" s="2" customFormat="1" ht="15" hidden="1" customHeight="1">
      <c r="D3383" s="27"/>
    </row>
    <row r="3384" spans="4:4" s="2" customFormat="1" ht="15" hidden="1" customHeight="1">
      <c r="D3384" s="27"/>
    </row>
    <row r="3385" spans="4:4" s="2" customFormat="1" ht="15" hidden="1" customHeight="1">
      <c r="D3385" s="27"/>
    </row>
    <row r="3386" spans="4:4" s="2" customFormat="1" ht="15" hidden="1" customHeight="1">
      <c r="D3386" s="27"/>
    </row>
    <row r="3387" spans="4:4" s="2" customFormat="1" ht="15" hidden="1" customHeight="1">
      <c r="D3387" s="27"/>
    </row>
    <row r="3388" spans="4:4" s="2" customFormat="1" ht="15" hidden="1" customHeight="1">
      <c r="D3388" s="27"/>
    </row>
    <row r="3389" spans="4:4" s="2" customFormat="1" ht="15" hidden="1" customHeight="1">
      <c r="D3389" s="27"/>
    </row>
    <row r="3390" spans="4:4" s="2" customFormat="1" ht="15" hidden="1" customHeight="1">
      <c r="D3390" s="27"/>
    </row>
    <row r="3391" spans="4:4" s="2" customFormat="1" ht="15" hidden="1" customHeight="1">
      <c r="D3391" s="27"/>
    </row>
    <row r="3392" spans="4:4" s="2" customFormat="1" ht="15" hidden="1" customHeight="1">
      <c r="D3392" s="27"/>
    </row>
    <row r="3393" spans="4:4" s="2" customFormat="1" ht="15" hidden="1" customHeight="1">
      <c r="D3393" s="27"/>
    </row>
    <row r="3394" spans="4:4" s="2" customFormat="1" ht="15" hidden="1" customHeight="1">
      <c r="D3394" s="27"/>
    </row>
    <row r="3395" spans="4:4" s="2" customFormat="1" ht="15" hidden="1" customHeight="1">
      <c r="D3395" s="27"/>
    </row>
    <row r="3396" spans="4:4" s="2" customFormat="1" ht="15" hidden="1" customHeight="1">
      <c r="D3396" s="27"/>
    </row>
    <row r="3397" spans="4:4" s="2" customFormat="1" ht="15" hidden="1" customHeight="1">
      <c r="D3397" s="27"/>
    </row>
    <row r="3398" spans="4:4" s="2" customFormat="1" ht="15" hidden="1" customHeight="1">
      <c r="D3398" s="27"/>
    </row>
    <row r="3399" spans="4:4" s="2" customFormat="1" ht="15" hidden="1" customHeight="1">
      <c r="D3399" s="27"/>
    </row>
    <row r="3400" spans="4:4" s="2" customFormat="1" ht="15" hidden="1" customHeight="1">
      <c r="D3400" s="27"/>
    </row>
    <row r="3401" spans="4:4" s="2" customFormat="1" ht="15" hidden="1" customHeight="1">
      <c r="D3401" s="27"/>
    </row>
    <row r="3402" spans="4:4" s="2" customFormat="1" ht="15" hidden="1" customHeight="1">
      <c r="D3402" s="27"/>
    </row>
    <row r="3403" spans="4:4" s="2" customFormat="1" ht="15" hidden="1" customHeight="1">
      <c r="D3403" s="27"/>
    </row>
    <row r="3404" spans="4:4" s="2" customFormat="1" ht="15" hidden="1" customHeight="1">
      <c r="D3404" s="27"/>
    </row>
    <row r="3405" spans="4:4" s="2" customFormat="1" ht="15" hidden="1" customHeight="1">
      <c r="D3405" s="27"/>
    </row>
    <row r="3406" spans="4:4" s="2" customFormat="1" ht="15" hidden="1" customHeight="1">
      <c r="D3406" s="27"/>
    </row>
    <row r="3407" spans="4:4" s="2" customFormat="1" ht="15" hidden="1" customHeight="1">
      <c r="D3407" s="27"/>
    </row>
    <row r="3408" spans="4:4" s="2" customFormat="1" ht="15" hidden="1" customHeight="1">
      <c r="D3408" s="27"/>
    </row>
    <row r="3409" spans="4:4" s="2" customFormat="1" ht="15" hidden="1" customHeight="1">
      <c r="D3409" s="27"/>
    </row>
    <row r="3410" spans="4:4" s="2" customFormat="1" ht="15" hidden="1" customHeight="1">
      <c r="D3410" s="27"/>
    </row>
    <row r="3411" spans="4:4" s="2" customFormat="1" ht="15" hidden="1" customHeight="1">
      <c r="D3411" s="27"/>
    </row>
    <row r="3412" spans="4:4" s="2" customFormat="1" ht="15" hidden="1" customHeight="1">
      <c r="D3412" s="27"/>
    </row>
    <row r="3413" spans="4:4" s="2" customFormat="1" ht="15" hidden="1" customHeight="1">
      <c r="D3413" s="27"/>
    </row>
    <row r="3414" spans="4:4" s="2" customFormat="1" ht="15" hidden="1" customHeight="1">
      <c r="D3414" s="27"/>
    </row>
    <row r="3415" spans="4:4" s="2" customFormat="1" ht="15" hidden="1" customHeight="1">
      <c r="D3415" s="27"/>
    </row>
    <row r="3416" spans="4:4" s="2" customFormat="1" ht="15" hidden="1" customHeight="1">
      <c r="D3416" s="27"/>
    </row>
    <row r="3417" spans="4:4" s="2" customFormat="1" ht="15" hidden="1" customHeight="1">
      <c r="D3417" s="27"/>
    </row>
    <row r="3418" spans="4:4" s="2" customFormat="1" ht="15" hidden="1" customHeight="1">
      <c r="D3418" s="27"/>
    </row>
    <row r="3419" spans="4:4" s="2" customFormat="1" ht="15" hidden="1" customHeight="1">
      <c r="D3419" s="27"/>
    </row>
    <row r="3420" spans="4:4" s="2" customFormat="1" ht="15" hidden="1" customHeight="1">
      <c r="D3420" s="27"/>
    </row>
    <row r="3421" spans="4:4" s="2" customFormat="1" ht="15" hidden="1" customHeight="1">
      <c r="D3421" s="27"/>
    </row>
    <row r="3422" spans="4:4" s="2" customFormat="1" ht="15" hidden="1" customHeight="1">
      <c r="D3422" s="27"/>
    </row>
    <row r="3423" spans="4:4" s="2" customFormat="1" ht="15" hidden="1" customHeight="1">
      <c r="D3423" s="27"/>
    </row>
    <row r="3424" spans="4:4" s="2" customFormat="1" ht="15" hidden="1" customHeight="1">
      <c r="D3424" s="27"/>
    </row>
    <row r="3425" spans="4:4" s="2" customFormat="1" ht="15" hidden="1" customHeight="1">
      <c r="D3425" s="27"/>
    </row>
    <row r="3426" spans="4:4" s="2" customFormat="1" ht="15" hidden="1" customHeight="1">
      <c r="D3426" s="27"/>
    </row>
    <row r="3427" spans="4:4" s="2" customFormat="1" ht="15" hidden="1" customHeight="1">
      <c r="D3427" s="27"/>
    </row>
    <row r="3428" spans="4:4" s="2" customFormat="1" ht="15" hidden="1" customHeight="1">
      <c r="D3428" s="27"/>
    </row>
    <row r="3429" spans="4:4" s="2" customFormat="1" ht="15" hidden="1" customHeight="1">
      <c r="D3429" s="27"/>
    </row>
    <row r="3430" spans="4:4" s="2" customFormat="1" ht="15" hidden="1" customHeight="1">
      <c r="D3430" s="27"/>
    </row>
    <row r="3431" spans="4:4" s="2" customFormat="1" ht="15" hidden="1" customHeight="1">
      <c r="D3431" s="27"/>
    </row>
    <row r="3432" spans="4:4" s="2" customFormat="1" ht="15" hidden="1" customHeight="1">
      <c r="D3432" s="27"/>
    </row>
    <row r="3433" spans="4:4" s="2" customFormat="1" ht="15" hidden="1" customHeight="1">
      <c r="D3433" s="27"/>
    </row>
    <row r="3434" spans="4:4" s="2" customFormat="1" ht="15" hidden="1" customHeight="1">
      <c r="D3434" s="27"/>
    </row>
    <row r="3435" spans="4:4" s="2" customFormat="1" ht="15" hidden="1" customHeight="1">
      <c r="D3435" s="27"/>
    </row>
    <row r="3436" spans="4:4" s="2" customFormat="1" ht="15" hidden="1" customHeight="1">
      <c r="D3436" s="27"/>
    </row>
    <row r="3437" spans="4:4" s="2" customFormat="1" ht="15" hidden="1" customHeight="1">
      <c r="D3437" s="27"/>
    </row>
    <row r="3438" spans="4:4" s="2" customFormat="1" ht="15" hidden="1" customHeight="1">
      <c r="D3438" s="27"/>
    </row>
    <row r="3439" spans="4:4" s="2" customFormat="1" ht="15" hidden="1" customHeight="1">
      <c r="D3439" s="27"/>
    </row>
    <row r="3440" spans="4:4" s="2" customFormat="1" ht="15" hidden="1" customHeight="1">
      <c r="D3440" s="27"/>
    </row>
    <row r="3441" spans="4:4" s="2" customFormat="1" ht="15" hidden="1" customHeight="1">
      <c r="D3441" s="27"/>
    </row>
    <row r="3442" spans="4:4" s="2" customFormat="1" ht="15" hidden="1" customHeight="1">
      <c r="D3442" s="27"/>
    </row>
    <row r="3443" spans="4:4" s="2" customFormat="1" ht="15" hidden="1" customHeight="1">
      <c r="D3443" s="27"/>
    </row>
    <row r="3444" spans="4:4" s="2" customFormat="1" ht="15" hidden="1" customHeight="1">
      <c r="D3444" s="27"/>
    </row>
    <row r="3445" spans="4:4" s="2" customFormat="1" ht="15" hidden="1" customHeight="1">
      <c r="D3445" s="27"/>
    </row>
    <row r="3446" spans="4:4" s="2" customFormat="1" ht="15" hidden="1" customHeight="1">
      <c r="D3446" s="27"/>
    </row>
    <row r="3447" spans="4:4" s="2" customFormat="1" ht="15" hidden="1" customHeight="1">
      <c r="D3447" s="27"/>
    </row>
    <row r="3448" spans="4:4" s="2" customFormat="1" ht="15" hidden="1" customHeight="1">
      <c r="D3448" s="27"/>
    </row>
    <row r="3449" spans="4:4" s="2" customFormat="1" ht="15" hidden="1" customHeight="1">
      <c r="D3449" s="27"/>
    </row>
    <row r="3450" spans="4:4" s="2" customFormat="1" ht="15" hidden="1" customHeight="1">
      <c r="D3450" s="27"/>
    </row>
    <row r="3451" spans="4:4" s="2" customFormat="1" ht="15" hidden="1" customHeight="1">
      <c r="D3451" s="27"/>
    </row>
    <row r="3452" spans="4:4" s="2" customFormat="1" ht="15" hidden="1" customHeight="1">
      <c r="D3452" s="27"/>
    </row>
    <row r="3453" spans="4:4" s="2" customFormat="1" ht="15" hidden="1" customHeight="1">
      <c r="D3453" s="27"/>
    </row>
    <row r="3454" spans="4:4" s="2" customFormat="1" ht="15" hidden="1" customHeight="1">
      <c r="D3454" s="27"/>
    </row>
    <row r="3455" spans="4:4" s="2" customFormat="1" ht="15" hidden="1" customHeight="1">
      <c r="D3455" s="27"/>
    </row>
    <row r="3456" spans="4:4" s="2" customFormat="1" ht="15" hidden="1" customHeight="1">
      <c r="D3456" s="27"/>
    </row>
    <row r="3457" spans="4:4" s="2" customFormat="1" ht="15" hidden="1" customHeight="1">
      <c r="D3457" s="27"/>
    </row>
    <row r="3458" spans="4:4" s="2" customFormat="1" ht="15" hidden="1" customHeight="1">
      <c r="D3458" s="27"/>
    </row>
    <row r="3459" spans="4:4" s="2" customFormat="1" ht="15" hidden="1" customHeight="1">
      <c r="D3459" s="27"/>
    </row>
    <row r="3460" spans="4:4" s="2" customFormat="1" ht="15" hidden="1" customHeight="1">
      <c r="D3460" s="27"/>
    </row>
    <row r="3461" spans="4:4" s="2" customFormat="1" ht="15" hidden="1" customHeight="1">
      <c r="D3461" s="27"/>
    </row>
    <row r="3462" spans="4:4" s="2" customFormat="1" ht="15" hidden="1" customHeight="1">
      <c r="D3462" s="27"/>
    </row>
    <row r="3463" spans="4:4" s="2" customFormat="1" ht="15" hidden="1" customHeight="1">
      <c r="D3463" s="27"/>
    </row>
    <row r="3464" spans="4:4" s="2" customFormat="1" ht="15" hidden="1" customHeight="1">
      <c r="D3464" s="27"/>
    </row>
    <row r="3465" spans="4:4" s="2" customFormat="1" ht="15" hidden="1" customHeight="1">
      <c r="D3465" s="27"/>
    </row>
    <row r="3466" spans="4:4" s="2" customFormat="1" ht="15" hidden="1" customHeight="1">
      <c r="D3466" s="27"/>
    </row>
    <row r="3467" spans="4:4" s="2" customFormat="1" ht="15" hidden="1" customHeight="1">
      <c r="D3467" s="27"/>
    </row>
    <row r="3468" spans="4:4" s="2" customFormat="1" ht="15" hidden="1" customHeight="1">
      <c r="D3468" s="27"/>
    </row>
    <row r="3469" spans="4:4" s="2" customFormat="1" ht="15" hidden="1" customHeight="1">
      <c r="D3469" s="27"/>
    </row>
    <row r="3470" spans="4:4" s="2" customFormat="1" ht="15" hidden="1" customHeight="1">
      <c r="D3470" s="27"/>
    </row>
    <row r="3471" spans="4:4" s="2" customFormat="1" ht="15" hidden="1" customHeight="1">
      <c r="D3471" s="27"/>
    </row>
    <row r="3472" spans="4:4" s="2" customFormat="1" ht="15" hidden="1" customHeight="1">
      <c r="D3472" s="27"/>
    </row>
    <row r="3473" spans="4:4" s="2" customFormat="1" ht="15" hidden="1" customHeight="1">
      <c r="D3473" s="27"/>
    </row>
    <row r="3474" spans="4:4" s="2" customFormat="1" ht="15" hidden="1" customHeight="1">
      <c r="D3474" s="27"/>
    </row>
    <row r="3475" spans="4:4" s="2" customFormat="1" ht="15" hidden="1" customHeight="1">
      <c r="D3475" s="27"/>
    </row>
    <row r="3476" spans="4:4" s="2" customFormat="1" ht="15" hidden="1" customHeight="1">
      <c r="D3476" s="27"/>
    </row>
    <row r="3477" spans="4:4" s="2" customFormat="1" ht="15" hidden="1" customHeight="1">
      <c r="D3477" s="27"/>
    </row>
    <row r="3478" spans="4:4" s="2" customFormat="1" ht="15" hidden="1" customHeight="1">
      <c r="D3478" s="27"/>
    </row>
    <row r="3479" spans="4:4" s="2" customFormat="1" ht="15" hidden="1" customHeight="1">
      <c r="D3479" s="27"/>
    </row>
    <row r="3480" spans="4:4" s="2" customFormat="1" ht="15" hidden="1" customHeight="1">
      <c r="D3480" s="27"/>
    </row>
    <row r="3481" spans="4:4" s="2" customFormat="1" ht="15" hidden="1" customHeight="1">
      <c r="D3481" s="27"/>
    </row>
    <row r="3482" spans="4:4" s="2" customFormat="1" ht="15" hidden="1" customHeight="1">
      <c r="D3482" s="27"/>
    </row>
    <row r="3483" spans="4:4" s="2" customFormat="1" ht="15" hidden="1" customHeight="1">
      <c r="D3483" s="27"/>
    </row>
    <row r="3484" spans="4:4" s="2" customFormat="1" ht="15" hidden="1" customHeight="1">
      <c r="D3484" s="27"/>
    </row>
    <row r="3485" spans="4:4" s="2" customFormat="1" ht="15" hidden="1" customHeight="1">
      <c r="D3485" s="27"/>
    </row>
    <row r="3486" spans="4:4" s="2" customFormat="1" ht="15" hidden="1" customHeight="1">
      <c r="D3486" s="27"/>
    </row>
    <row r="3487" spans="4:4" s="2" customFormat="1" ht="15" hidden="1" customHeight="1">
      <c r="D3487" s="27"/>
    </row>
    <row r="3488" spans="4:4" s="2" customFormat="1" ht="15" hidden="1" customHeight="1">
      <c r="D3488" s="27"/>
    </row>
    <row r="3489" spans="4:4" s="2" customFormat="1" ht="15" hidden="1" customHeight="1">
      <c r="D3489" s="27"/>
    </row>
    <row r="3490" spans="4:4" s="2" customFormat="1" ht="15" hidden="1" customHeight="1">
      <c r="D3490" s="27"/>
    </row>
    <row r="3491" spans="4:4" s="2" customFormat="1" ht="15" hidden="1" customHeight="1">
      <c r="D3491" s="27"/>
    </row>
    <row r="3492" spans="4:4" s="2" customFormat="1" ht="15" hidden="1" customHeight="1">
      <c r="D3492" s="27"/>
    </row>
    <row r="3493" spans="4:4" s="2" customFormat="1" ht="15" hidden="1" customHeight="1">
      <c r="D3493" s="27"/>
    </row>
    <row r="3494" spans="4:4" s="2" customFormat="1" ht="15" hidden="1" customHeight="1">
      <c r="D3494" s="27"/>
    </row>
    <row r="3495" spans="4:4" s="2" customFormat="1" ht="15" hidden="1" customHeight="1">
      <c r="D3495" s="27"/>
    </row>
    <row r="3496" spans="4:4" s="2" customFormat="1" ht="15" hidden="1" customHeight="1">
      <c r="D3496" s="27"/>
    </row>
    <row r="3497" spans="4:4" s="2" customFormat="1" ht="15" hidden="1" customHeight="1">
      <c r="D3497" s="27"/>
    </row>
    <row r="3498" spans="4:4" s="2" customFormat="1" ht="15" hidden="1" customHeight="1">
      <c r="D3498" s="27"/>
    </row>
    <row r="3499" spans="4:4" s="2" customFormat="1" ht="15" hidden="1" customHeight="1">
      <c r="D3499" s="27"/>
    </row>
    <row r="3500" spans="4:4" s="2" customFormat="1" ht="15" hidden="1" customHeight="1">
      <c r="D3500" s="27"/>
    </row>
    <row r="3501" spans="4:4" s="2" customFormat="1" ht="15" hidden="1" customHeight="1">
      <c r="D3501" s="27"/>
    </row>
    <row r="3502" spans="4:4" s="2" customFormat="1" ht="15" hidden="1" customHeight="1">
      <c r="D3502" s="27"/>
    </row>
    <row r="3503" spans="4:4" s="2" customFormat="1" ht="15" hidden="1" customHeight="1">
      <c r="D3503" s="27"/>
    </row>
    <row r="3504" spans="4:4" s="2" customFormat="1" ht="15" hidden="1" customHeight="1">
      <c r="D3504" s="27"/>
    </row>
    <row r="3505" spans="4:4" s="2" customFormat="1" ht="15" hidden="1" customHeight="1">
      <c r="D3505" s="27"/>
    </row>
    <row r="3506" spans="4:4" s="2" customFormat="1" ht="15" hidden="1" customHeight="1">
      <c r="D3506" s="27"/>
    </row>
    <row r="3507" spans="4:4" s="2" customFormat="1" ht="15" hidden="1" customHeight="1">
      <c r="D3507" s="27"/>
    </row>
    <row r="3508" spans="4:4" s="2" customFormat="1" ht="15" hidden="1" customHeight="1">
      <c r="D3508" s="27"/>
    </row>
    <row r="3509" spans="4:4" s="2" customFormat="1" ht="15" hidden="1" customHeight="1">
      <c r="D3509" s="27"/>
    </row>
    <row r="3510" spans="4:4" s="2" customFormat="1" ht="15" hidden="1" customHeight="1">
      <c r="D3510" s="27"/>
    </row>
    <row r="3511" spans="4:4" s="2" customFormat="1" ht="15" hidden="1" customHeight="1">
      <c r="D3511" s="27"/>
    </row>
    <row r="3512" spans="4:4" s="2" customFormat="1" ht="15" hidden="1" customHeight="1">
      <c r="D3512" s="27"/>
    </row>
    <row r="3513" spans="4:4" s="2" customFormat="1" ht="15" hidden="1" customHeight="1">
      <c r="D3513" s="27"/>
    </row>
    <row r="3514" spans="4:4" s="2" customFormat="1" ht="15" hidden="1" customHeight="1">
      <c r="D3514" s="27"/>
    </row>
    <row r="3515" spans="4:4" s="2" customFormat="1" ht="15" hidden="1" customHeight="1">
      <c r="D3515" s="27"/>
    </row>
    <row r="3516" spans="4:4" s="2" customFormat="1" ht="15" hidden="1" customHeight="1">
      <c r="D3516" s="27"/>
    </row>
    <row r="3517" spans="4:4" s="2" customFormat="1" ht="15" hidden="1" customHeight="1">
      <c r="D3517" s="27"/>
    </row>
    <row r="3518" spans="4:4" s="2" customFormat="1" ht="15" hidden="1" customHeight="1">
      <c r="D3518" s="27"/>
    </row>
    <row r="3519" spans="4:4" s="2" customFormat="1" ht="15" hidden="1" customHeight="1">
      <c r="D3519" s="27"/>
    </row>
    <row r="3520" spans="4:4" s="2" customFormat="1" ht="15" hidden="1" customHeight="1">
      <c r="D3520" s="27"/>
    </row>
    <row r="3521" spans="4:4" s="2" customFormat="1" ht="15" hidden="1" customHeight="1">
      <c r="D3521" s="27"/>
    </row>
    <row r="3522" spans="4:4" s="2" customFormat="1" ht="15" hidden="1" customHeight="1">
      <c r="D3522" s="27"/>
    </row>
    <row r="3523" spans="4:4" s="2" customFormat="1" ht="15" hidden="1" customHeight="1">
      <c r="D3523" s="27"/>
    </row>
    <row r="3524" spans="4:4" s="2" customFormat="1" ht="15" hidden="1" customHeight="1">
      <c r="D3524" s="27"/>
    </row>
    <row r="3525" spans="4:4" s="2" customFormat="1" ht="15" hidden="1" customHeight="1">
      <c r="D3525" s="27"/>
    </row>
    <row r="3526" spans="4:4" s="2" customFormat="1" ht="15" hidden="1" customHeight="1">
      <c r="D3526" s="27"/>
    </row>
    <row r="3527" spans="4:4" s="2" customFormat="1" ht="15" hidden="1" customHeight="1">
      <c r="D3527" s="27"/>
    </row>
    <row r="3528" spans="4:4" s="2" customFormat="1" ht="15" hidden="1" customHeight="1">
      <c r="D3528" s="27"/>
    </row>
    <row r="3529" spans="4:4" s="2" customFormat="1" ht="15" hidden="1" customHeight="1">
      <c r="D3529" s="27"/>
    </row>
    <row r="3530" spans="4:4" s="2" customFormat="1" ht="15" hidden="1" customHeight="1">
      <c r="D3530" s="27"/>
    </row>
    <row r="3531" spans="4:4" s="2" customFormat="1" ht="15" hidden="1" customHeight="1">
      <c r="D3531" s="27"/>
    </row>
    <row r="3532" spans="4:4" s="2" customFormat="1" ht="15" hidden="1" customHeight="1">
      <c r="D3532" s="27"/>
    </row>
    <row r="3533" spans="4:4" s="2" customFormat="1" ht="15" hidden="1" customHeight="1">
      <c r="D3533" s="27"/>
    </row>
    <row r="3534" spans="4:4" s="2" customFormat="1" ht="15" hidden="1" customHeight="1">
      <c r="D3534" s="27"/>
    </row>
    <row r="3535" spans="4:4" s="2" customFormat="1" ht="15" hidden="1" customHeight="1">
      <c r="D3535" s="27"/>
    </row>
    <row r="3536" spans="4:4" s="2" customFormat="1" ht="15" hidden="1" customHeight="1">
      <c r="D3536" s="27"/>
    </row>
    <row r="3537" spans="4:4" s="2" customFormat="1" ht="15" hidden="1" customHeight="1">
      <c r="D3537" s="27"/>
    </row>
    <row r="3538" spans="4:4" s="2" customFormat="1" ht="15" hidden="1" customHeight="1">
      <c r="D3538" s="27"/>
    </row>
    <row r="3539" spans="4:4" s="2" customFormat="1" ht="15" hidden="1" customHeight="1">
      <c r="D3539" s="27"/>
    </row>
    <row r="3540" spans="4:4" s="2" customFormat="1" ht="15" hidden="1" customHeight="1">
      <c r="D3540" s="27"/>
    </row>
    <row r="3541" spans="4:4" s="2" customFormat="1" ht="15" hidden="1" customHeight="1">
      <c r="D3541" s="27"/>
    </row>
    <row r="3542" spans="4:4" s="2" customFormat="1" ht="15" hidden="1" customHeight="1">
      <c r="D3542" s="27"/>
    </row>
    <row r="3543" spans="4:4" s="2" customFormat="1" ht="15" hidden="1" customHeight="1">
      <c r="D3543" s="27"/>
    </row>
    <row r="3544" spans="4:4" s="2" customFormat="1" ht="15" hidden="1" customHeight="1">
      <c r="D3544" s="27"/>
    </row>
    <row r="3545" spans="4:4" s="2" customFormat="1" ht="15" hidden="1" customHeight="1">
      <c r="D3545" s="27"/>
    </row>
    <row r="3546" spans="4:4" s="2" customFormat="1" ht="15" hidden="1" customHeight="1">
      <c r="D3546" s="27"/>
    </row>
    <row r="3547" spans="4:4" s="2" customFormat="1" ht="15" hidden="1" customHeight="1">
      <c r="D3547" s="27"/>
    </row>
    <row r="3548" spans="4:4" s="2" customFormat="1" ht="15" hidden="1" customHeight="1">
      <c r="D3548" s="27"/>
    </row>
    <row r="3549" spans="4:4" s="2" customFormat="1" ht="15" hidden="1" customHeight="1">
      <c r="D3549" s="27"/>
    </row>
    <row r="3550" spans="4:4" s="2" customFormat="1" ht="15" hidden="1" customHeight="1">
      <c r="D3550" s="27"/>
    </row>
    <row r="3551" spans="4:4" s="2" customFormat="1" ht="15" hidden="1" customHeight="1">
      <c r="D3551" s="27"/>
    </row>
    <row r="3552" spans="4:4" s="2" customFormat="1" ht="15" hidden="1" customHeight="1">
      <c r="D3552" s="27"/>
    </row>
    <row r="3553" spans="4:4" s="2" customFormat="1" ht="15" hidden="1" customHeight="1">
      <c r="D3553" s="27"/>
    </row>
    <row r="3554" spans="4:4" s="2" customFormat="1" ht="15" hidden="1" customHeight="1">
      <c r="D3554" s="27"/>
    </row>
    <row r="3555" spans="4:4" s="2" customFormat="1" ht="15" hidden="1" customHeight="1">
      <c r="D3555" s="27"/>
    </row>
    <row r="3556" spans="4:4" s="2" customFormat="1" ht="15" hidden="1" customHeight="1">
      <c r="D3556" s="27"/>
    </row>
    <row r="3557" spans="4:4" s="2" customFormat="1" ht="15" hidden="1" customHeight="1">
      <c r="D3557" s="27"/>
    </row>
    <row r="3558" spans="4:4" s="2" customFormat="1" ht="15" hidden="1" customHeight="1">
      <c r="D3558" s="27"/>
    </row>
    <row r="3559" spans="4:4" s="2" customFormat="1" ht="15" hidden="1" customHeight="1">
      <c r="D3559" s="27"/>
    </row>
    <row r="3560" spans="4:4" s="2" customFormat="1" ht="15" hidden="1" customHeight="1">
      <c r="D3560" s="27"/>
    </row>
    <row r="3561" spans="4:4" s="2" customFormat="1" ht="15" hidden="1" customHeight="1">
      <c r="D3561" s="27"/>
    </row>
    <row r="3562" spans="4:4" s="2" customFormat="1" ht="15" hidden="1" customHeight="1">
      <c r="D3562" s="27"/>
    </row>
    <row r="3563" spans="4:4" s="2" customFormat="1" ht="15" hidden="1" customHeight="1">
      <c r="D3563" s="27"/>
    </row>
    <row r="3564" spans="4:4" s="2" customFormat="1" ht="15" hidden="1" customHeight="1">
      <c r="D3564" s="27"/>
    </row>
    <row r="3565" spans="4:4" s="2" customFormat="1" ht="15" hidden="1" customHeight="1">
      <c r="D3565" s="27"/>
    </row>
    <row r="3566" spans="4:4" s="2" customFormat="1" ht="15" hidden="1" customHeight="1">
      <c r="D3566" s="27"/>
    </row>
    <row r="3567" spans="4:4" s="2" customFormat="1" ht="15" hidden="1" customHeight="1">
      <c r="D3567" s="27"/>
    </row>
    <row r="3568" spans="4:4" s="2" customFormat="1" ht="15" hidden="1" customHeight="1">
      <c r="D3568" s="27"/>
    </row>
    <row r="3569" spans="4:4" s="2" customFormat="1" ht="15" hidden="1" customHeight="1">
      <c r="D3569" s="27"/>
    </row>
    <row r="3570" spans="4:4" s="2" customFormat="1" ht="15" hidden="1" customHeight="1">
      <c r="D3570" s="27"/>
    </row>
    <row r="3571" spans="4:4" s="2" customFormat="1" ht="15" hidden="1" customHeight="1">
      <c r="D3571" s="27"/>
    </row>
    <row r="3572" spans="4:4" s="2" customFormat="1" ht="15" hidden="1" customHeight="1">
      <c r="D3572" s="27"/>
    </row>
    <row r="3573" spans="4:4" s="2" customFormat="1" ht="15" hidden="1" customHeight="1">
      <c r="D3573" s="27"/>
    </row>
    <row r="3574" spans="4:4" s="2" customFormat="1" ht="15" hidden="1" customHeight="1">
      <c r="D3574" s="27"/>
    </row>
    <row r="3575" spans="4:4" s="2" customFormat="1" ht="15" hidden="1" customHeight="1">
      <c r="D3575" s="27"/>
    </row>
    <row r="3576" spans="4:4" s="2" customFormat="1" ht="15" hidden="1" customHeight="1">
      <c r="D3576" s="27"/>
    </row>
    <row r="3577" spans="4:4" s="2" customFormat="1" ht="15" hidden="1" customHeight="1">
      <c r="D3577" s="27"/>
    </row>
    <row r="3578" spans="4:4" s="2" customFormat="1" ht="15" hidden="1" customHeight="1">
      <c r="D3578" s="27"/>
    </row>
    <row r="3579" spans="4:4" s="2" customFormat="1" ht="15" hidden="1" customHeight="1">
      <c r="D3579" s="27"/>
    </row>
    <row r="3580" spans="4:4" s="2" customFormat="1" ht="15" hidden="1" customHeight="1">
      <c r="D3580" s="27"/>
    </row>
    <row r="3581" spans="4:4" s="2" customFormat="1" ht="15" hidden="1" customHeight="1">
      <c r="D3581" s="27"/>
    </row>
    <row r="3582" spans="4:4" s="2" customFormat="1" ht="15" hidden="1" customHeight="1">
      <c r="D3582" s="27"/>
    </row>
    <row r="3583" spans="4:4" s="2" customFormat="1" ht="15" hidden="1" customHeight="1">
      <c r="D3583" s="27"/>
    </row>
    <row r="3584" spans="4:4" s="2" customFormat="1" ht="15" hidden="1" customHeight="1">
      <c r="D3584" s="27"/>
    </row>
    <row r="3585" spans="4:4" s="2" customFormat="1" ht="15" hidden="1" customHeight="1">
      <c r="D3585" s="27"/>
    </row>
    <row r="3586" spans="4:4" s="2" customFormat="1" ht="15" hidden="1" customHeight="1">
      <c r="D3586" s="27"/>
    </row>
    <row r="3587" spans="4:4" s="2" customFormat="1" ht="15" hidden="1" customHeight="1">
      <c r="D3587" s="27"/>
    </row>
    <row r="3588" spans="4:4" s="2" customFormat="1" ht="15" hidden="1" customHeight="1">
      <c r="D3588" s="27"/>
    </row>
    <row r="3589" spans="4:4" s="2" customFormat="1" ht="15" hidden="1" customHeight="1">
      <c r="D3589" s="27"/>
    </row>
    <row r="3590" spans="4:4" s="2" customFormat="1" ht="15" hidden="1" customHeight="1">
      <c r="D3590" s="27"/>
    </row>
    <row r="3591" spans="4:4" s="2" customFormat="1" ht="15" hidden="1" customHeight="1">
      <c r="D3591" s="27"/>
    </row>
    <row r="3592" spans="4:4" s="2" customFormat="1" ht="15" hidden="1" customHeight="1">
      <c r="D3592" s="27"/>
    </row>
    <row r="3593" spans="4:4" s="2" customFormat="1" ht="15" hidden="1" customHeight="1">
      <c r="D3593" s="27"/>
    </row>
    <row r="3594" spans="4:4" s="2" customFormat="1" ht="15" hidden="1" customHeight="1">
      <c r="D3594" s="27"/>
    </row>
    <row r="3595" spans="4:4" s="2" customFormat="1" ht="15" hidden="1" customHeight="1">
      <c r="D3595" s="27"/>
    </row>
    <row r="3596" spans="4:4" s="2" customFormat="1" ht="15" hidden="1" customHeight="1">
      <c r="D3596" s="27"/>
    </row>
    <row r="3597" spans="4:4" s="2" customFormat="1" ht="15" hidden="1" customHeight="1">
      <c r="D3597" s="27"/>
    </row>
    <row r="3598" spans="4:4" s="2" customFormat="1" ht="15" hidden="1" customHeight="1">
      <c r="D3598" s="27"/>
    </row>
    <row r="3599" spans="4:4" s="2" customFormat="1" ht="15" hidden="1" customHeight="1">
      <c r="D3599" s="27"/>
    </row>
    <row r="3600" spans="4:4" s="2" customFormat="1" ht="15" hidden="1" customHeight="1">
      <c r="D3600" s="27"/>
    </row>
    <row r="3601" spans="4:4" s="2" customFormat="1" ht="15" hidden="1" customHeight="1">
      <c r="D3601" s="27"/>
    </row>
    <row r="3602" spans="4:4" s="2" customFormat="1" ht="15" hidden="1" customHeight="1">
      <c r="D3602" s="27"/>
    </row>
    <row r="3603" spans="4:4" s="2" customFormat="1" ht="15" hidden="1" customHeight="1">
      <c r="D3603" s="27"/>
    </row>
    <row r="3604" spans="4:4" s="2" customFormat="1" ht="15" hidden="1" customHeight="1">
      <c r="D3604" s="27"/>
    </row>
    <row r="3605" spans="4:4" s="2" customFormat="1" ht="15" hidden="1" customHeight="1">
      <c r="D3605" s="27"/>
    </row>
    <row r="3606" spans="4:4" s="2" customFormat="1" ht="15" hidden="1" customHeight="1">
      <c r="D3606" s="27"/>
    </row>
    <row r="3607" spans="4:4" s="2" customFormat="1" ht="15" hidden="1" customHeight="1">
      <c r="D3607" s="27"/>
    </row>
    <row r="3608" spans="4:4" s="2" customFormat="1" ht="15" hidden="1" customHeight="1">
      <c r="D3608" s="27"/>
    </row>
    <row r="3609" spans="4:4" s="2" customFormat="1" ht="15" hidden="1" customHeight="1">
      <c r="D3609" s="27"/>
    </row>
    <row r="3610" spans="4:4" s="2" customFormat="1" ht="15" hidden="1" customHeight="1">
      <c r="D3610" s="27"/>
    </row>
    <row r="3611" spans="4:4" s="2" customFormat="1" ht="15" hidden="1" customHeight="1">
      <c r="D3611" s="27"/>
    </row>
    <row r="3612" spans="4:4" s="2" customFormat="1" ht="15" hidden="1" customHeight="1">
      <c r="D3612" s="27"/>
    </row>
    <row r="3613" spans="4:4" s="2" customFormat="1" ht="15" hidden="1" customHeight="1">
      <c r="D3613" s="27"/>
    </row>
    <row r="3614" spans="4:4" s="2" customFormat="1" ht="15" hidden="1" customHeight="1">
      <c r="D3614" s="27"/>
    </row>
    <row r="3615" spans="4:4" s="2" customFormat="1" ht="15" hidden="1" customHeight="1">
      <c r="D3615" s="27"/>
    </row>
    <row r="3616" spans="4:4" s="2" customFormat="1" ht="15" hidden="1" customHeight="1">
      <c r="D3616" s="27"/>
    </row>
    <row r="3617" spans="4:4" s="2" customFormat="1" ht="15" hidden="1" customHeight="1">
      <c r="D3617" s="27"/>
    </row>
    <row r="3618" spans="4:4" s="2" customFormat="1" ht="15" hidden="1" customHeight="1">
      <c r="D3618" s="27"/>
    </row>
    <row r="3619" spans="4:4" s="2" customFormat="1" ht="15" hidden="1" customHeight="1">
      <c r="D3619" s="27"/>
    </row>
    <row r="3620" spans="4:4" s="2" customFormat="1" ht="15" hidden="1" customHeight="1">
      <c r="D3620" s="27"/>
    </row>
    <row r="3621" spans="4:4" s="2" customFormat="1" ht="15" hidden="1" customHeight="1">
      <c r="D3621" s="27"/>
    </row>
    <row r="3622" spans="4:4" s="2" customFormat="1" ht="15" hidden="1" customHeight="1">
      <c r="D3622" s="27"/>
    </row>
    <row r="3623" spans="4:4" s="2" customFormat="1" ht="15" hidden="1" customHeight="1">
      <c r="D3623" s="27"/>
    </row>
    <row r="3624" spans="4:4" s="2" customFormat="1" ht="15" hidden="1" customHeight="1">
      <c r="D3624" s="27"/>
    </row>
    <row r="3625" spans="4:4" s="2" customFormat="1" ht="15" hidden="1" customHeight="1">
      <c r="D3625" s="27"/>
    </row>
    <row r="3626" spans="4:4" s="2" customFormat="1" ht="15" hidden="1" customHeight="1">
      <c r="D3626" s="27"/>
    </row>
    <row r="3627" spans="4:4" s="2" customFormat="1" ht="15" hidden="1" customHeight="1">
      <c r="D3627" s="27"/>
    </row>
    <row r="3628" spans="4:4" s="2" customFormat="1" ht="15" hidden="1" customHeight="1">
      <c r="D3628" s="27"/>
    </row>
    <row r="3629" spans="4:4" s="2" customFormat="1" ht="15" hidden="1" customHeight="1">
      <c r="D3629" s="27"/>
    </row>
    <row r="3630" spans="4:4" s="2" customFormat="1" ht="15" hidden="1" customHeight="1">
      <c r="D3630" s="27"/>
    </row>
    <row r="3631" spans="4:4" s="2" customFormat="1" ht="15" hidden="1" customHeight="1">
      <c r="D3631" s="27"/>
    </row>
    <row r="3632" spans="4:4" s="2" customFormat="1" ht="15" hidden="1" customHeight="1">
      <c r="D3632" s="27"/>
    </row>
    <row r="3633" spans="4:4" s="2" customFormat="1" ht="15" hidden="1" customHeight="1">
      <c r="D3633" s="27"/>
    </row>
    <row r="3634" spans="4:4" s="2" customFormat="1" ht="15" hidden="1" customHeight="1">
      <c r="D3634" s="27"/>
    </row>
    <row r="3635" spans="4:4" s="2" customFormat="1" ht="15" hidden="1" customHeight="1">
      <c r="D3635" s="27"/>
    </row>
    <row r="3636" spans="4:4" s="2" customFormat="1" ht="15" hidden="1" customHeight="1">
      <c r="D3636" s="27"/>
    </row>
    <row r="3637" spans="4:4" s="2" customFormat="1" ht="15" hidden="1" customHeight="1">
      <c r="D3637" s="27"/>
    </row>
    <row r="3638" spans="4:4" s="2" customFormat="1" ht="15" hidden="1" customHeight="1">
      <c r="D3638" s="27"/>
    </row>
    <row r="3639" spans="4:4" s="2" customFormat="1" ht="15" hidden="1" customHeight="1">
      <c r="D3639" s="27"/>
    </row>
    <row r="3640" spans="4:4" s="2" customFormat="1" ht="15" hidden="1" customHeight="1">
      <c r="D3640" s="27"/>
    </row>
    <row r="3641" spans="4:4" s="2" customFormat="1" ht="15" hidden="1" customHeight="1">
      <c r="D3641" s="27"/>
    </row>
    <row r="3642" spans="4:4" s="2" customFormat="1" ht="15" hidden="1" customHeight="1">
      <c r="D3642" s="27"/>
    </row>
    <row r="3643" spans="4:4" s="2" customFormat="1" ht="15" hidden="1" customHeight="1">
      <c r="D3643" s="27"/>
    </row>
    <row r="3644" spans="4:4" s="2" customFormat="1" ht="15" hidden="1" customHeight="1">
      <c r="D3644" s="27"/>
    </row>
    <row r="3645" spans="4:4" s="2" customFormat="1" ht="15" hidden="1" customHeight="1">
      <c r="D3645" s="27"/>
    </row>
    <row r="3646" spans="4:4" s="2" customFormat="1" ht="15" hidden="1" customHeight="1">
      <c r="D3646" s="27"/>
    </row>
    <row r="3647" spans="4:4" s="2" customFormat="1" ht="15" hidden="1" customHeight="1">
      <c r="D3647" s="27"/>
    </row>
    <row r="3648" spans="4:4" s="2" customFormat="1" ht="15" hidden="1" customHeight="1">
      <c r="D3648" s="27"/>
    </row>
    <row r="3649" spans="4:4" s="2" customFormat="1" ht="15" hidden="1" customHeight="1">
      <c r="D3649" s="27"/>
    </row>
    <row r="3650" spans="4:4" s="2" customFormat="1" ht="15" hidden="1" customHeight="1">
      <c r="D3650" s="27"/>
    </row>
    <row r="3651" spans="4:4" s="2" customFormat="1" ht="15" hidden="1" customHeight="1">
      <c r="D3651" s="27"/>
    </row>
    <row r="3652" spans="4:4" s="2" customFormat="1" ht="15" hidden="1" customHeight="1">
      <c r="D3652" s="27"/>
    </row>
    <row r="3653" spans="4:4" s="2" customFormat="1" ht="15" hidden="1" customHeight="1">
      <c r="D3653" s="27"/>
    </row>
    <row r="3654" spans="4:4" s="2" customFormat="1" ht="15" hidden="1" customHeight="1">
      <c r="D3654" s="27"/>
    </row>
    <row r="3655" spans="4:4" s="2" customFormat="1" ht="15" hidden="1" customHeight="1">
      <c r="D3655" s="27"/>
    </row>
    <row r="3656" spans="4:4" s="2" customFormat="1" ht="15" hidden="1" customHeight="1">
      <c r="D3656" s="27"/>
    </row>
    <row r="3657" spans="4:4" s="2" customFormat="1" ht="15" hidden="1" customHeight="1">
      <c r="D3657" s="27"/>
    </row>
    <row r="3658" spans="4:4" s="2" customFormat="1" ht="15" hidden="1" customHeight="1">
      <c r="D3658" s="27"/>
    </row>
    <row r="3659" spans="4:4" s="2" customFormat="1" ht="15" hidden="1" customHeight="1">
      <c r="D3659" s="27"/>
    </row>
    <row r="3660" spans="4:4" s="2" customFormat="1" ht="15" hidden="1" customHeight="1">
      <c r="D3660" s="27"/>
    </row>
    <row r="3661" spans="4:4" s="2" customFormat="1" ht="15" hidden="1" customHeight="1">
      <c r="D3661" s="27"/>
    </row>
    <row r="3662" spans="4:4" s="2" customFormat="1" ht="15" hidden="1" customHeight="1">
      <c r="D3662" s="27"/>
    </row>
    <row r="3663" spans="4:4" s="2" customFormat="1" ht="15" hidden="1" customHeight="1">
      <c r="D3663" s="27"/>
    </row>
    <row r="3664" spans="4:4" s="2" customFormat="1" ht="15" hidden="1" customHeight="1">
      <c r="D3664" s="27"/>
    </row>
    <row r="3665" spans="4:4" s="2" customFormat="1" ht="15" hidden="1" customHeight="1">
      <c r="D3665" s="27"/>
    </row>
    <row r="3666" spans="4:4" s="2" customFormat="1" ht="15" hidden="1" customHeight="1">
      <c r="D3666" s="27"/>
    </row>
    <row r="3667" spans="4:4" s="2" customFormat="1" ht="15" hidden="1" customHeight="1">
      <c r="D3667" s="27"/>
    </row>
    <row r="3668" spans="4:4" s="2" customFormat="1" ht="15" hidden="1" customHeight="1">
      <c r="D3668" s="27"/>
    </row>
    <row r="3669" spans="4:4" s="2" customFormat="1" ht="15" hidden="1" customHeight="1">
      <c r="D3669" s="27"/>
    </row>
    <row r="3670" spans="4:4" s="2" customFormat="1" ht="15" hidden="1" customHeight="1">
      <c r="D3670" s="27"/>
    </row>
    <row r="3671" spans="4:4" s="2" customFormat="1" ht="15" hidden="1" customHeight="1">
      <c r="D3671" s="27"/>
    </row>
    <row r="3672" spans="4:4" s="2" customFormat="1" ht="15" hidden="1" customHeight="1">
      <c r="D3672" s="27"/>
    </row>
    <row r="3673" spans="4:4" s="2" customFormat="1" ht="15" hidden="1" customHeight="1">
      <c r="D3673" s="27"/>
    </row>
    <row r="3674" spans="4:4" s="2" customFormat="1" ht="15" hidden="1" customHeight="1">
      <c r="D3674" s="27"/>
    </row>
    <row r="3675" spans="4:4" s="2" customFormat="1" ht="15" hidden="1" customHeight="1">
      <c r="D3675" s="27"/>
    </row>
    <row r="3676" spans="4:4" s="2" customFormat="1" ht="15" hidden="1" customHeight="1">
      <c r="D3676" s="27"/>
    </row>
    <row r="3677" spans="4:4" s="2" customFormat="1" ht="15" hidden="1" customHeight="1">
      <c r="D3677" s="27"/>
    </row>
    <row r="3678" spans="4:4" s="2" customFormat="1" ht="15" hidden="1" customHeight="1">
      <c r="D3678" s="27"/>
    </row>
    <row r="3679" spans="4:4" s="2" customFormat="1" ht="15" hidden="1" customHeight="1">
      <c r="D3679" s="27"/>
    </row>
    <row r="3680" spans="4:4" s="2" customFormat="1" ht="15" hidden="1" customHeight="1">
      <c r="D3680" s="27"/>
    </row>
    <row r="3681" spans="4:4" s="2" customFormat="1" ht="15" hidden="1" customHeight="1">
      <c r="D3681" s="27"/>
    </row>
    <row r="3682" spans="4:4" s="2" customFormat="1" ht="15" hidden="1" customHeight="1">
      <c r="D3682" s="27"/>
    </row>
    <row r="3683" spans="4:4" s="2" customFormat="1" ht="15" hidden="1" customHeight="1">
      <c r="D3683" s="27"/>
    </row>
    <row r="3684" spans="4:4" s="2" customFormat="1" ht="15" hidden="1" customHeight="1">
      <c r="D3684" s="27"/>
    </row>
    <row r="3685" spans="4:4" s="2" customFormat="1" ht="15" hidden="1" customHeight="1">
      <c r="D3685" s="27"/>
    </row>
    <row r="3686" spans="4:4" s="2" customFormat="1" ht="15" hidden="1" customHeight="1">
      <c r="D3686" s="27"/>
    </row>
    <row r="3687" spans="4:4" s="2" customFormat="1" ht="15" hidden="1" customHeight="1">
      <c r="D3687" s="27"/>
    </row>
    <row r="3688" spans="4:4" s="2" customFormat="1" ht="15" hidden="1" customHeight="1">
      <c r="D3688" s="27"/>
    </row>
    <row r="3689" spans="4:4" s="2" customFormat="1" ht="15" hidden="1" customHeight="1">
      <c r="D3689" s="27"/>
    </row>
    <row r="3690" spans="4:4" s="2" customFormat="1" ht="15" hidden="1" customHeight="1">
      <c r="D3690" s="27"/>
    </row>
    <row r="3691" spans="4:4" s="2" customFormat="1" ht="15" hidden="1" customHeight="1">
      <c r="D3691" s="27"/>
    </row>
    <row r="3692" spans="4:4" s="2" customFormat="1" ht="15" hidden="1" customHeight="1">
      <c r="D3692" s="27"/>
    </row>
    <row r="3693" spans="4:4" s="2" customFormat="1" ht="15" hidden="1" customHeight="1">
      <c r="D3693" s="27"/>
    </row>
    <row r="3694" spans="4:4" s="2" customFormat="1" ht="15" hidden="1" customHeight="1">
      <c r="D3694" s="27"/>
    </row>
    <row r="3695" spans="4:4" s="2" customFormat="1" ht="15" hidden="1" customHeight="1">
      <c r="D3695" s="27"/>
    </row>
    <row r="3696" spans="4:4" s="2" customFormat="1" ht="15" hidden="1" customHeight="1">
      <c r="D3696" s="27"/>
    </row>
    <row r="3697" spans="4:4" s="2" customFormat="1" ht="15" hidden="1" customHeight="1">
      <c r="D3697" s="27"/>
    </row>
    <row r="3698" spans="4:4" s="2" customFormat="1" ht="15" hidden="1" customHeight="1">
      <c r="D3698" s="27"/>
    </row>
    <row r="3699" spans="4:4" s="2" customFormat="1" ht="15" hidden="1" customHeight="1">
      <c r="D3699" s="27"/>
    </row>
    <row r="3700" spans="4:4" s="2" customFormat="1" ht="15" hidden="1" customHeight="1">
      <c r="D3700" s="27"/>
    </row>
    <row r="3701" spans="4:4" s="2" customFormat="1" ht="15" hidden="1" customHeight="1">
      <c r="D3701" s="27"/>
    </row>
    <row r="3702" spans="4:4" s="2" customFormat="1" ht="15" hidden="1" customHeight="1">
      <c r="D3702" s="27"/>
    </row>
    <row r="3703" spans="4:4" s="2" customFormat="1" ht="15" hidden="1" customHeight="1">
      <c r="D3703" s="27"/>
    </row>
    <row r="3704" spans="4:4" s="2" customFormat="1" ht="15" hidden="1" customHeight="1">
      <c r="D3704" s="27"/>
    </row>
    <row r="3705" spans="4:4" s="2" customFormat="1" ht="15" hidden="1" customHeight="1">
      <c r="D3705" s="27"/>
    </row>
    <row r="3706" spans="4:4" s="2" customFormat="1" ht="15" hidden="1" customHeight="1">
      <c r="D3706" s="27"/>
    </row>
    <row r="3707" spans="4:4" s="2" customFormat="1" ht="15" hidden="1" customHeight="1">
      <c r="D3707" s="27"/>
    </row>
    <row r="3708" spans="4:4" s="2" customFormat="1" ht="15" hidden="1" customHeight="1">
      <c r="D3708" s="27"/>
    </row>
    <row r="3709" spans="4:4" s="2" customFormat="1" ht="15" hidden="1" customHeight="1">
      <c r="D3709" s="27"/>
    </row>
    <row r="3710" spans="4:4" s="2" customFormat="1" ht="15" hidden="1" customHeight="1">
      <c r="D3710" s="27"/>
    </row>
    <row r="3711" spans="4:4" s="2" customFormat="1" ht="15" hidden="1" customHeight="1">
      <c r="D3711" s="27"/>
    </row>
    <row r="3712" spans="4:4" s="2" customFormat="1" ht="15" hidden="1" customHeight="1">
      <c r="D3712" s="27"/>
    </row>
    <row r="3713" spans="4:4" s="2" customFormat="1" ht="15" hidden="1" customHeight="1">
      <c r="D3713" s="27"/>
    </row>
    <row r="3714" spans="4:4" s="2" customFormat="1" ht="15" hidden="1" customHeight="1">
      <c r="D3714" s="27"/>
    </row>
    <row r="3715" spans="4:4" s="2" customFormat="1" ht="15" hidden="1" customHeight="1">
      <c r="D3715" s="27"/>
    </row>
    <row r="3716" spans="4:4" s="2" customFormat="1" ht="15" hidden="1" customHeight="1">
      <c r="D3716" s="27"/>
    </row>
    <row r="3717" spans="4:4" s="2" customFormat="1" ht="15" hidden="1" customHeight="1">
      <c r="D3717" s="27"/>
    </row>
    <row r="3718" spans="4:4" s="2" customFormat="1" ht="15" hidden="1" customHeight="1">
      <c r="D3718" s="27"/>
    </row>
    <row r="3719" spans="4:4" s="2" customFormat="1" ht="15" hidden="1" customHeight="1">
      <c r="D3719" s="27"/>
    </row>
    <row r="3720" spans="4:4" s="2" customFormat="1" ht="15" hidden="1" customHeight="1">
      <c r="D3720" s="27"/>
    </row>
    <row r="3721" spans="4:4" s="2" customFormat="1" ht="15" hidden="1" customHeight="1">
      <c r="D3721" s="27"/>
    </row>
    <row r="3722" spans="4:4" s="2" customFormat="1" ht="15" hidden="1" customHeight="1">
      <c r="D3722" s="27"/>
    </row>
    <row r="3723" spans="4:4" s="2" customFormat="1" ht="15" hidden="1" customHeight="1">
      <c r="D3723" s="27"/>
    </row>
    <row r="3724" spans="4:4" s="2" customFormat="1" ht="15" hidden="1" customHeight="1">
      <c r="D3724" s="27"/>
    </row>
    <row r="3725" spans="4:4" s="2" customFormat="1" ht="15" hidden="1" customHeight="1">
      <c r="D3725" s="27"/>
    </row>
    <row r="3726" spans="4:4" s="2" customFormat="1" ht="15" hidden="1" customHeight="1">
      <c r="D3726" s="27"/>
    </row>
    <row r="3727" spans="4:4" s="2" customFormat="1" ht="15" hidden="1" customHeight="1">
      <c r="D3727" s="27"/>
    </row>
    <row r="3728" spans="4:4" s="2" customFormat="1" ht="15" hidden="1" customHeight="1">
      <c r="D3728" s="27"/>
    </row>
    <row r="3729" spans="4:4" s="2" customFormat="1" ht="15" hidden="1" customHeight="1">
      <c r="D3729" s="27"/>
    </row>
    <row r="3730" spans="4:4" s="2" customFormat="1" ht="15" hidden="1" customHeight="1">
      <c r="D3730" s="27"/>
    </row>
    <row r="3731" spans="4:4" s="2" customFormat="1" ht="15" hidden="1" customHeight="1">
      <c r="D3731" s="27"/>
    </row>
    <row r="3732" spans="4:4" s="2" customFormat="1" ht="15" hidden="1" customHeight="1">
      <c r="D3732" s="27"/>
    </row>
    <row r="3733" spans="4:4" s="2" customFormat="1" ht="15" hidden="1" customHeight="1">
      <c r="D3733" s="27"/>
    </row>
    <row r="3734" spans="4:4" s="2" customFormat="1" ht="15" hidden="1" customHeight="1">
      <c r="D3734" s="27"/>
    </row>
    <row r="3735" spans="4:4" s="2" customFormat="1" ht="15" hidden="1" customHeight="1">
      <c r="D3735" s="27"/>
    </row>
    <row r="3736" spans="4:4" s="2" customFormat="1" ht="15" hidden="1" customHeight="1">
      <c r="D3736" s="27"/>
    </row>
    <row r="3737" spans="4:4" s="2" customFormat="1" ht="15" hidden="1" customHeight="1">
      <c r="D3737" s="27"/>
    </row>
    <row r="3738" spans="4:4" s="2" customFormat="1" ht="15" hidden="1" customHeight="1">
      <c r="D3738" s="27"/>
    </row>
    <row r="3739" spans="4:4" s="2" customFormat="1" ht="15" hidden="1" customHeight="1">
      <c r="D3739" s="27"/>
    </row>
    <row r="3740" spans="4:4" s="2" customFormat="1" ht="15" hidden="1" customHeight="1">
      <c r="D3740" s="27"/>
    </row>
    <row r="3741" spans="4:4" s="2" customFormat="1" ht="15" hidden="1" customHeight="1">
      <c r="D3741" s="27"/>
    </row>
    <row r="3742" spans="4:4" s="2" customFormat="1" ht="15" hidden="1" customHeight="1">
      <c r="D3742" s="27"/>
    </row>
    <row r="3743" spans="4:4" s="2" customFormat="1" ht="15" hidden="1" customHeight="1">
      <c r="D3743" s="27"/>
    </row>
    <row r="3744" spans="4:4" s="2" customFormat="1" ht="15" hidden="1" customHeight="1">
      <c r="D3744" s="27"/>
    </row>
    <row r="3745" spans="4:4" s="2" customFormat="1" ht="15" hidden="1" customHeight="1">
      <c r="D3745" s="27"/>
    </row>
    <row r="3746" spans="4:4" s="2" customFormat="1" ht="15" hidden="1" customHeight="1">
      <c r="D3746" s="27"/>
    </row>
    <row r="3747" spans="4:4" s="2" customFormat="1" ht="15" hidden="1" customHeight="1">
      <c r="D3747" s="27"/>
    </row>
    <row r="3748" spans="4:4" s="2" customFormat="1" ht="15" hidden="1" customHeight="1">
      <c r="D3748" s="27"/>
    </row>
    <row r="3749" spans="4:4" s="2" customFormat="1" ht="15" hidden="1" customHeight="1">
      <c r="D3749" s="27"/>
    </row>
    <row r="3750" spans="4:4" s="2" customFormat="1" ht="15" hidden="1" customHeight="1">
      <c r="D3750" s="27"/>
    </row>
    <row r="3751" spans="4:4" s="2" customFormat="1" ht="15" hidden="1" customHeight="1">
      <c r="D3751" s="27"/>
    </row>
    <row r="3752" spans="4:4" s="2" customFormat="1" ht="15" hidden="1" customHeight="1">
      <c r="D3752" s="27"/>
    </row>
    <row r="3753" spans="4:4" s="2" customFormat="1" ht="15" hidden="1" customHeight="1">
      <c r="D3753" s="27"/>
    </row>
    <row r="3754" spans="4:4" s="2" customFormat="1" ht="15" hidden="1" customHeight="1">
      <c r="D3754" s="27"/>
    </row>
    <row r="3755" spans="4:4" s="2" customFormat="1" ht="15" hidden="1" customHeight="1">
      <c r="D3755" s="27"/>
    </row>
    <row r="3756" spans="4:4" s="2" customFormat="1" ht="15" hidden="1" customHeight="1">
      <c r="D3756" s="27"/>
    </row>
    <row r="3757" spans="4:4" s="2" customFormat="1" ht="36" hidden="1" customHeight="1">
      <c r="D3757" s="27"/>
    </row>
    <row r="3758" spans="4:4" s="2" customFormat="1" ht="15" hidden="1" customHeight="1">
      <c r="D3758" s="27"/>
    </row>
    <row r="3759" spans="4:4" s="2" customFormat="1" ht="15" hidden="1" customHeight="1">
      <c r="D3759" s="27"/>
    </row>
    <row r="3760" spans="4:4" s="2" customFormat="1" ht="15" hidden="1" customHeight="1">
      <c r="D3760" s="27"/>
    </row>
    <row r="3761" spans="4:4" s="2" customFormat="1" ht="15" hidden="1" customHeight="1">
      <c r="D3761" s="27"/>
    </row>
    <row r="3762" spans="4:4" s="2" customFormat="1" ht="15" hidden="1" customHeight="1">
      <c r="D3762" s="27"/>
    </row>
    <row r="3763" spans="4:4" s="2" customFormat="1" ht="15" hidden="1" customHeight="1">
      <c r="D3763" s="27"/>
    </row>
    <row r="3764" spans="4:4" s="2" customFormat="1" ht="15" hidden="1" customHeight="1">
      <c r="D3764" s="27"/>
    </row>
    <row r="3765" spans="4:4" s="2" customFormat="1" ht="15" hidden="1" customHeight="1">
      <c r="D3765" s="27"/>
    </row>
    <row r="3766" spans="4:4" s="2" customFormat="1" ht="15" hidden="1" customHeight="1">
      <c r="D3766" s="27"/>
    </row>
    <row r="3767" spans="4:4" s="2" customFormat="1" ht="15" hidden="1" customHeight="1">
      <c r="D3767" s="27"/>
    </row>
    <row r="3768" spans="4:4" s="2" customFormat="1" ht="15" hidden="1" customHeight="1">
      <c r="D3768" s="27"/>
    </row>
    <row r="3769" spans="4:4" s="2" customFormat="1" ht="15" hidden="1" customHeight="1">
      <c r="D3769" s="27"/>
    </row>
    <row r="3770" spans="4:4" s="2" customFormat="1" ht="15" hidden="1" customHeight="1">
      <c r="D3770" s="27"/>
    </row>
    <row r="3771" spans="4:4" s="2" customFormat="1" ht="15" hidden="1" customHeight="1">
      <c r="D3771" s="27"/>
    </row>
    <row r="3772" spans="4:4" s="2" customFormat="1" ht="15" hidden="1" customHeight="1">
      <c r="D3772" s="27"/>
    </row>
    <row r="3773" spans="4:4" s="2" customFormat="1" ht="15" hidden="1" customHeight="1">
      <c r="D3773" s="27"/>
    </row>
    <row r="3774" spans="4:4" s="2" customFormat="1" ht="15" hidden="1" customHeight="1">
      <c r="D3774" s="27"/>
    </row>
    <row r="3775" spans="4:4" s="2" customFormat="1" ht="15" hidden="1" customHeight="1">
      <c r="D3775" s="27"/>
    </row>
    <row r="3776" spans="4:4" s="2" customFormat="1" ht="15" hidden="1" customHeight="1">
      <c r="D3776" s="27"/>
    </row>
    <row r="3777" spans="4:4" s="2" customFormat="1" ht="15" hidden="1" customHeight="1">
      <c r="D3777" s="27"/>
    </row>
    <row r="3778" spans="4:4" s="2" customFormat="1" ht="15" hidden="1" customHeight="1">
      <c r="D3778" s="27"/>
    </row>
    <row r="3779" spans="4:4" s="2" customFormat="1" ht="15" hidden="1" customHeight="1">
      <c r="D3779" s="27"/>
    </row>
    <row r="3780" spans="4:4" s="2" customFormat="1" ht="15" hidden="1" customHeight="1">
      <c r="D3780" s="27"/>
    </row>
    <row r="3781" spans="4:4" s="2" customFormat="1" ht="15" hidden="1" customHeight="1">
      <c r="D3781" s="27"/>
    </row>
    <row r="3782" spans="4:4" s="2" customFormat="1" ht="15" hidden="1" customHeight="1">
      <c r="D3782" s="27"/>
    </row>
    <row r="3783" spans="4:4" s="2" customFormat="1" ht="15" hidden="1" customHeight="1">
      <c r="D3783" s="27"/>
    </row>
    <row r="3784" spans="4:4" s="2" customFormat="1" ht="15" hidden="1" customHeight="1">
      <c r="D3784" s="27"/>
    </row>
    <row r="3785" spans="4:4" s="2" customFormat="1" ht="15" hidden="1" customHeight="1">
      <c r="D3785" s="27"/>
    </row>
    <row r="3786" spans="4:4" s="2" customFormat="1" ht="15" hidden="1" customHeight="1">
      <c r="D3786" s="27"/>
    </row>
    <row r="3787" spans="4:4" s="2" customFormat="1" ht="15" hidden="1" customHeight="1">
      <c r="D3787" s="27"/>
    </row>
    <row r="3788" spans="4:4" s="2" customFormat="1" ht="15" hidden="1" customHeight="1">
      <c r="D3788" s="27"/>
    </row>
    <row r="3789" spans="4:4" s="2" customFormat="1" ht="15" hidden="1" customHeight="1">
      <c r="D3789" s="27"/>
    </row>
    <row r="3790" spans="4:4" s="2" customFormat="1" ht="15" hidden="1" customHeight="1">
      <c r="D3790" s="27"/>
    </row>
    <row r="3791" spans="4:4" s="2" customFormat="1" ht="15" hidden="1" customHeight="1">
      <c r="D3791" s="27"/>
    </row>
    <row r="3792" spans="4:4" s="2" customFormat="1" ht="15" hidden="1" customHeight="1">
      <c r="D3792" s="27"/>
    </row>
    <row r="3793" spans="4:4" s="2" customFormat="1" ht="15" hidden="1" customHeight="1">
      <c r="D3793" s="27"/>
    </row>
    <row r="3794" spans="4:4" s="2" customFormat="1" ht="15" hidden="1" customHeight="1">
      <c r="D3794" s="27"/>
    </row>
    <row r="3795" spans="4:4" s="2" customFormat="1" ht="15" hidden="1" customHeight="1">
      <c r="D3795" s="27"/>
    </row>
    <row r="3796" spans="4:4" ht="0" hidden="1" customHeight="1"/>
    <row r="3797" spans="4:4" ht="0" hidden="1" customHeight="1"/>
    <row r="3798" spans="4:4" ht="0" hidden="1" customHeight="1"/>
    <row r="3799" spans="4:4" ht="0" hidden="1" customHeight="1">
      <c r="D3799"/>
    </row>
    <row r="3800" spans="4:4" ht="0" hidden="1" customHeight="1">
      <c r="D3800"/>
    </row>
    <row r="3801" spans="4:4" ht="0" hidden="1" customHeight="1">
      <c r="D3801"/>
    </row>
    <row r="3802" spans="4:4" ht="0" hidden="1" customHeight="1">
      <c r="D3802"/>
    </row>
    <row r="3803" spans="4:4" ht="0" hidden="1" customHeight="1">
      <c r="D3803"/>
    </row>
    <row r="3804" spans="4:4" ht="0" hidden="1" customHeight="1">
      <c r="D3804"/>
    </row>
    <row r="3805" spans="4:4" ht="0" hidden="1" customHeight="1">
      <c r="D3805"/>
    </row>
    <row r="3806" spans="4:4" ht="0" hidden="1" customHeight="1">
      <c r="D3806"/>
    </row>
    <row r="3807" spans="4:4" ht="0" hidden="1" customHeight="1">
      <c r="D3807"/>
    </row>
    <row r="3808" spans="4:4" ht="0" hidden="1" customHeight="1">
      <c r="D3808"/>
    </row>
    <row r="3809" spans="4:4" ht="0" hidden="1" customHeight="1">
      <c r="D3809"/>
    </row>
    <row r="3810" spans="4:4" ht="0" hidden="1" customHeight="1">
      <c r="D3810"/>
    </row>
    <row r="3811" spans="4:4" ht="0" hidden="1" customHeight="1">
      <c r="D3811"/>
    </row>
    <row r="3812" spans="4:4" ht="0" hidden="1" customHeight="1">
      <c r="D3812"/>
    </row>
    <row r="3813" spans="4:4" ht="0" hidden="1" customHeight="1">
      <c r="D3813"/>
    </row>
    <row r="3814" spans="4:4" ht="0" hidden="1" customHeight="1">
      <c r="D3814"/>
    </row>
    <row r="3815" spans="4:4" ht="0" hidden="1" customHeight="1">
      <c r="D3815"/>
    </row>
    <row r="3816" spans="4:4" ht="0" hidden="1" customHeight="1">
      <c r="D3816"/>
    </row>
    <row r="3817" spans="4:4" ht="0" hidden="1" customHeight="1">
      <c r="D3817"/>
    </row>
    <row r="3818" spans="4:4" ht="0" hidden="1" customHeight="1">
      <c r="D3818"/>
    </row>
    <row r="3819" spans="4:4" ht="0" hidden="1" customHeight="1">
      <c r="D3819"/>
    </row>
    <row r="3820" spans="4:4" ht="0" hidden="1" customHeight="1">
      <c r="D3820"/>
    </row>
    <row r="3821" spans="4:4" ht="0" hidden="1" customHeight="1">
      <c r="D3821"/>
    </row>
    <row r="3822" spans="4:4" ht="0" hidden="1" customHeight="1">
      <c r="D3822"/>
    </row>
    <row r="3823" spans="4:4" ht="0" hidden="1" customHeight="1">
      <c r="D3823"/>
    </row>
    <row r="3824" spans="4:4" ht="0" hidden="1" customHeight="1">
      <c r="D3824"/>
    </row>
    <row r="3825" spans="4:4" ht="0" hidden="1" customHeight="1">
      <c r="D3825"/>
    </row>
    <row r="3826" spans="4:4" ht="0" hidden="1" customHeight="1">
      <c r="D3826"/>
    </row>
    <row r="3827" spans="4:4" ht="0" hidden="1" customHeight="1">
      <c r="D3827"/>
    </row>
    <row r="3828" spans="4:4" ht="0" hidden="1" customHeight="1">
      <c r="D3828"/>
    </row>
    <row r="3829" spans="4:4" ht="0" hidden="1" customHeight="1">
      <c r="D3829"/>
    </row>
    <row r="3830" spans="4:4" ht="0" hidden="1" customHeight="1">
      <c r="D3830"/>
    </row>
    <row r="3831" spans="4:4" ht="0" hidden="1" customHeight="1">
      <c r="D3831"/>
    </row>
    <row r="3832" spans="4:4" ht="0" hidden="1" customHeight="1">
      <c r="D3832"/>
    </row>
    <row r="3833" spans="4:4" ht="0" hidden="1" customHeight="1">
      <c r="D3833"/>
    </row>
    <row r="3834" spans="4:4" ht="0" hidden="1" customHeight="1">
      <c r="D3834"/>
    </row>
    <row r="3835" spans="4:4" ht="0" hidden="1" customHeight="1">
      <c r="D3835"/>
    </row>
    <row r="3836" spans="4:4" ht="0" hidden="1" customHeight="1">
      <c r="D3836"/>
    </row>
    <row r="3837" spans="4:4" ht="0" hidden="1" customHeight="1">
      <c r="D3837"/>
    </row>
    <row r="3838" spans="4:4" ht="0" hidden="1" customHeight="1">
      <c r="D3838"/>
    </row>
    <row r="3839" spans="4:4" ht="0" hidden="1" customHeight="1">
      <c r="D3839"/>
    </row>
    <row r="3840" spans="4:4" ht="0" hidden="1" customHeight="1">
      <c r="D3840"/>
    </row>
    <row r="3841" spans="4:4" ht="0" hidden="1" customHeight="1">
      <c r="D3841"/>
    </row>
    <row r="3842" spans="4:4" ht="0" hidden="1" customHeight="1">
      <c r="D3842"/>
    </row>
    <row r="3843" spans="4:4" ht="0" hidden="1" customHeight="1">
      <c r="D3843"/>
    </row>
    <row r="3844" spans="4:4" ht="0" hidden="1" customHeight="1">
      <c r="D3844"/>
    </row>
    <row r="3845" spans="4:4" ht="0" hidden="1" customHeight="1">
      <c r="D3845"/>
    </row>
    <row r="3846" spans="4:4" ht="0" hidden="1" customHeight="1">
      <c r="D3846"/>
    </row>
    <row r="3847" spans="4:4" ht="0" hidden="1" customHeight="1">
      <c r="D3847"/>
    </row>
    <row r="3848" spans="4:4" ht="0" hidden="1" customHeight="1">
      <c r="D3848"/>
    </row>
    <row r="3849" spans="4:4" ht="0" hidden="1" customHeight="1">
      <c r="D3849"/>
    </row>
    <row r="3850" spans="4:4" ht="0" hidden="1" customHeight="1">
      <c r="D3850"/>
    </row>
    <row r="3851" spans="4:4" ht="0" hidden="1" customHeight="1">
      <c r="D3851"/>
    </row>
    <row r="3852" spans="4:4" ht="0" hidden="1" customHeight="1">
      <c r="D3852"/>
    </row>
    <row r="3853" spans="4:4" ht="0" hidden="1" customHeight="1">
      <c r="D3853"/>
    </row>
    <row r="3854" spans="4:4" ht="0" hidden="1" customHeight="1">
      <c r="D3854"/>
    </row>
    <row r="3855" spans="4:4" ht="0" hidden="1" customHeight="1">
      <c r="D3855"/>
    </row>
    <row r="3856" spans="4:4" ht="0" hidden="1" customHeight="1">
      <c r="D3856"/>
    </row>
    <row r="3857" spans="4:4" ht="0" hidden="1" customHeight="1">
      <c r="D3857"/>
    </row>
    <row r="3858" spans="4:4" ht="0" hidden="1" customHeight="1">
      <c r="D3858"/>
    </row>
    <row r="3859" spans="4:4" ht="0" hidden="1" customHeight="1">
      <c r="D3859"/>
    </row>
    <row r="3860" spans="4:4" ht="0" hidden="1" customHeight="1">
      <c r="D3860"/>
    </row>
    <row r="3861" spans="4:4" ht="0" hidden="1" customHeight="1">
      <c r="D3861"/>
    </row>
    <row r="3862" spans="4:4" ht="0" hidden="1" customHeight="1">
      <c r="D3862"/>
    </row>
    <row r="3863" spans="4:4" ht="0" hidden="1" customHeight="1">
      <c r="D3863"/>
    </row>
    <row r="3864" spans="4:4" ht="0" hidden="1" customHeight="1">
      <c r="D3864"/>
    </row>
    <row r="3865" spans="4:4" ht="0" hidden="1" customHeight="1">
      <c r="D3865"/>
    </row>
    <row r="3866" spans="4:4" ht="0" hidden="1" customHeight="1">
      <c r="D3866"/>
    </row>
    <row r="3867" spans="4:4" ht="0" hidden="1" customHeight="1">
      <c r="D3867"/>
    </row>
    <row r="3868" spans="4:4" ht="0" hidden="1" customHeight="1">
      <c r="D3868"/>
    </row>
    <row r="3869" spans="4:4" ht="0" hidden="1" customHeight="1">
      <c r="D3869"/>
    </row>
    <row r="3870" spans="4:4" ht="0" hidden="1" customHeight="1">
      <c r="D3870"/>
    </row>
    <row r="3871" spans="4:4" ht="0" hidden="1" customHeight="1">
      <c r="D3871"/>
    </row>
    <row r="3872" spans="4:4" ht="0" hidden="1" customHeight="1">
      <c r="D3872"/>
    </row>
    <row r="3873" spans="4:4" ht="0" hidden="1" customHeight="1">
      <c r="D3873"/>
    </row>
    <row r="3874" spans="4:4" ht="0" hidden="1" customHeight="1">
      <c r="D3874"/>
    </row>
    <row r="3875" spans="4:4" ht="0" hidden="1" customHeight="1">
      <c r="D3875"/>
    </row>
    <row r="3876" spans="4:4" ht="0" hidden="1" customHeight="1">
      <c r="D3876"/>
    </row>
    <row r="3877" spans="4:4" ht="0" hidden="1" customHeight="1">
      <c r="D3877"/>
    </row>
    <row r="3878" spans="4:4" ht="0" hidden="1" customHeight="1">
      <c r="D3878"/>
    </row>
    <row r="3879" spans="4:4" ht="0" hidden="1" customHeight="1">
      <c r="D3879"/>
    </row>
    <row r="3880" spans="4:4" ht="0" hidden="1" customHeight="1">
      <c r="D3880"/>
    </row>
    <row r="3881" spans="4:4" ht="0" hidden="1" customHeight="1">
      <c r="D3881"/>
    </row>
    <row r="3882" spans="4:4" ht="0" hidden="1" customHeight="1">
      <c r="D3882"/>
    </row>
    <row r="3883" spans="4:4" ht="0" hidden="1" customHeight="1">
      <c r="D3883"/>
    </row>
    <row r="3884" spans="4:4" ht="0" hidden="1" customHeight="1">
      <c r="D3884"/>
    </row>
    <row r="3885" spans="4:4" ht="0" hidden="1" customHeight="1">
      <c r="D3885"/>
    </row>
    <row r="3886" spans="4:4" ht="0" hidden="1" customHeight="1">
      <c r="D3886"/>
    </row>
    <row r="3887" spans="4:4" ht="0" hidden="1" customHeight="1">
      <c r="D3887"/>
    </row>
    <row r="3888" spans="4:4" ht="0" hidden="1" customHeight="1">
      <c r="D3888"/>
    </row>
    <row r="3889" spans="4:4" ht="0" hidden="1" customHeight="1">
      <c r="D3889"/>
    </row>
    <row r="3890" spans="4:4" ht="0" hidden="1" customHeight="1">
      <c r="D3890"/>
    </row>
    <row r="3891" spans="4:4" ht="0" hidden="1" customHeight="1">
      <c r="D3891"/>
    </row>
    <row r="3892" spans="4:4" ht="0" hidden="1" customHeight="1">
      <c r="D3892"/>
    </row>
    <row r="3893" spans="4:4" ht="0" hidden="1" customHeight="1">
      <c r="D3893"/>
    </row>
    <row r="3894" spans="4:4" ht="0" hidden="1" customHeight="1">
      <c r="D3894"/>
    </row>
    <row r="3895" spans="4:4" ht="0" hidden="1" customHeight="1">
      <c r="D3895"/>
    </row>
    <row r="3896" spans="4:4" ht="0" hidden="1" customHeight="1">
      <c r="D3896"/>
    </row>
    <row r="3897" spans="4:4" ht="0" hidden="1" customHeight="1">
      <c r="D3897"/>
    </row>
    <row r="3898" spans="4:4" ht="0" hidden="1" customHeight="1">
      <c r="D3898"/>
    </row>
    <row r="3899" spans="4:4" ht="0" hidden="1" customHeight="1">
      <c r="D3899"/>
    </row>
    <row r="3900" spans="4:4" ht="0" hidden="1" customHeight="1">
      <c r="D3900"/>
    </row>
    <row r="3901" spans="4:4" ht="0" hidden="1" customHeight="1">
      <c r="D3901"/>
    </row>
    <row r="3902" spans="4:4" ht="0" hidden="1" customHeight="1">
      <c r="D3902"/>
    </row>
    <row r="3903" spans="4:4" ht="0" hidden="1" customHeight="1">
      <c r="D3903"/>
    </row>
    <row r="3904" spans="4:4" ht="0" hidden="1" customHeight="1">
      <c r="D3904"/>
    </row>
    <row r="3905" spans="4:4" ht="0" hidden="1" customHeight="1">
      <c r="D3905"/>
    </row>
    <row r="3906" spans="4:4" ht="0" hidden="1" customHeight="1">
      <c r="D3906"/>
    </row>
    <row r="3907" spans="4:4" ht="0" hidden="1" customHeight="1">
      <c r="D3907"/>
    </row>
    <row r="3908" spans="4:4" ht="0" hidden="1" customHeight="1">
      <c r="D3908"/>
    </row>
    <row r="3909" spans="4:4" ht="0" hidden="1" customHeight="1">
      <c r="D3909"/>
    </row>
    <row r="3910" spans="4:4" ht="0" hidden="1" customHeight="1">
      <c r="D3910"/>
    </row>
    <row r="3911" spans="4:4" ht="0" hidden="1" customHeight="1">
      <c r="D3911"/>
    </row>
    <row r="3912" spans="4:4" ht="0" hidden="1" customHeight="1">
      <c r="D3912"/>
    </row>
    <row r="3913" spans="4:4" ht="0" hidden="1" customHeight="1">
      <c r="D3913"/>
    </row>
    <row r="3914" spans="4:4" ht="0" hidden="1" customHeight="1">
      <c r="D3914"/>
    </row>
    <row r="3915" spans="4:4" ht="0" hidden="1" customHeight="1">
      <c r="D3915"/>
    </row>
    <row r="3916" spans="4:4" ht="0" hidden="1" customHeight="1">
      <c r="D3916"/>
    </row>
    <row r="3917" spans="4:4" ht="0" hidden="1" customHeight="1">
      <c r="D3917"/>
    </row>
    <row r="3918" spans="4:4" ht="0" hidden="1" customHeight="1">
      <c r="D3918"/>
    </row>
    <row r="3919" spans="4:4" ht="0" hidden="1" customHeight="1">
      <c r="D3919"/>
    </row>
    <row r="3920" spans="4:4" ht="0" hidden="1" customHeight="1">
      <c r="D3920"/>
    </row>
    <row r="3921" spans="4:4" ht="0" hidden="1" customHeight="1">
      <c r="D3921"/>
    </row>
    <row r="3922" spans="4:4" ht="0" hidden="1" customHeight="1">
      <c r="D3922"/>
    </row>
    <row r="3923" spans="4:4" ht="0" hidden="1" customHeight="1">
      <c r="D3923"/>
    </row>
    <row r="3924" spans="4:4" ht="0" hidden="1" customHeight="1">
      <c r="D3924"/>
    </row>
    <row r="3925" spans="4:4" ht="0" hidden="1" customHeight="1">
      <c r="D3925"/>
    </row>
    <row r="3926" spans="4:4" ht="0" hidden="1" customHeight="1">
      <c r="D3926"/>
    </row>
    <row r="3927" spans="4:4" ht="0" hidden="1" customHeight="1">
      <c r="D3927"/>
    </row>
    <row r="3928" spans="4:4" ht="0" hidden="1" customHeight="1">
      <c r="D3928"/>
    </row>
    <row r="3929" spans="4:4" ht="0" hidden="1" customHeight="1">
      <c r="D3929"/>
    </row>
    <row r="3930" spans="4:4" ht="0" hidden="1" customHeight="1">
      <c r="D3930"/>
    </row>
    <row r="3931" spans="4:4" ht="0" hidden="1" customHeight="1">
      <c r="D3931"/>
    </row>
    <row r="3932" spans="4:4" ht="0" hidden="1" customHeight="1">
      <c r="D3932"/>
    </row>
    <row r="3933" spans="4:4" ht="0" hidden="1" customHeight="1">
      <c r="D3933"/>
    </row>
    <row r="3934" spans="4:4" ht="0" hidden="1" customHeight="1">
      <c r="D3934"/>
    </row>
    <row r="3935" spans="4:4" ht="0" hidden="1" customHeight="1">
      <c r="D3935"/>
    </row>
    <row r="3936" spans="4:4" ht="0" hidden="1" customHeight="1">
      <c r="D3936"/>
    </row>
    <row r="3937" spans="4:4" ht="0" hidden="1" customHeight="1">
      <c r="D3937"/>
    </row>
    <row r="3938" spans="4:4" ht="0" hidden="1" customHeight="1">
      <c r="D3938"/>
    </row>
    <row r="3939" spans="4:4" ht="0" hidden="1" customHeight="1">
      <c r="D3939"/>
    </row>
    <row r="3940" spans="4:4" ht="0" hidden="1" customHeight="1">
      <c r="D3940"/>
    </row>
    <row r="3941" spans="4:4" ht="0" hidden="1" customHeight="1">
      <c r="D3941"/>
    </row>
    <row r="3942" spans="4:4" ht="0" hidden="1" customHeight="1">
      <c r="D3942"/>
    </row>
    <row r="3943" spans="4:4" ht="0" hidden="1" customHeight="1">
      <c r="D3943"/>
    </row>
    <row r="3944" spans="4:4" ht="0" hidden="1" customHeight="1">
      <c r="D3944"/>
    </row>
    <row r="3945" spans="4:4" ht="0" hidden="1" customHeight="1">
      <c r="D3945"/>
    </row>
    <row r="3946" spans="4:4" ht="0" hidden="1" customHeight="1">
      <c r="D3946"/>
    </row>
    <row r="3947" spans="4:4" ht="0" hidden="1" customHeight="1">
      <c r="D3947"/>
    </row>
    <row r="3948" spans="4:4" ht="0" hidden="1" customHeight="1">
      <c r="D3948"/>
    </row>
    <row r="3949" spans="4:4" ht="0" hidden="1" customHeight="1">
      <c r="D3949"/>
    </row>
    <row r="3950" spans="4:4" ht="0" hidden="1" customHeight="1">
      <c r="D3950"/>
    </row>
    <row r="3951" spans="4:4" ht="0" hidden="1" customHeight="1">
      <c r="D3951"/>
    </row>
    <row r="3952" spans="4:4" ht="0" hidden="1" customHeight="1">
      <c r="D3952"/>
    </row>
    <row r="3953" spans="4:4" ht="0" hidden="1" customHeight="1">
      <c r="D3953"/>
    </row>
    <row r="3954" spans="4:4" ht="0" hidden="1" customHeight="1">
      <c r="D3954"/>
    </row>
    <row r="3955" spans="4:4" ht="0" hidden="1" customHeight="1">
      <c r="D3955"/>
    </row>
    <row r="3956" spans="4:4" ht="0" hidden="1" customHeight="1">
      <c r="D3956"/>
    </row>
    <row r="3957" spans="4:4" ht="0" hidden="1" customHeight="1">
      <c r="D3957"/>
    </row>
    <row r="3958" spans="4:4" ht="0" hidden="1" customHeight="1">
      <c r="D3958"/>
    </row>
    <row r="3959" spans="4:4" ht="0" hidden="1" customHeight="1">
      <c r="D3959"/>
    </row>
    <row r="3960" spans="4:4" ht="0" hidden="1" customHeight="1">
      <c r="D3960"/>
    </row>
    <row r="3961" spans="4:4" ht="0" hidden="1" customHeight="1">
      <c r="D3961"/>
    </row>
    <row r="3962" spans="4:4" ht="0" hidden="1" customHeight="1">
      <c r="D3962"/>
    </row>
    <row r="3963" spans="4:4" ht="0" hidden="1" customHeight="1">
      <c r="D3963"/>
    </row>
    <row r="3964" spans="4:4" ht="0" hidden="1" customHeight="1">
      <c r="D3964"/>
    </row>
    <row r="3965" spans="4:4" ht="0" hidden="1" customHeight="1">
      <c r="D3965"/>
    </row>
    <row r="3966" spans="4:4" ht="0" hidden="1" customHeight="1">
      <c r="D3966"/>
    </row>
    <row r="3967" spans="4:4" ht="0" hidden="1" customHeight="1">
      <c r="D3967"/>
    </row>
    <row r="3968" spans="4:4" ht="0" hidden="1" customHeight="1">
      <c r="D3968"/>
    </row>
    <row r="3969" spans="4:4" ht="0" hidden="1" customHeight="1">
      <c r="D3969"/>
    </row>
    <row r="3970" spans="4:4" ht="0" hidden="1" customHeight="1">
      <c r="D3970"/>
    </row>
    <row r="3971" spans="4:4" ht="0" hidden="1" customHeight="1">
      <c r="D3971"/>
    </row>
    <row r="3972" spans="4:4" ht="0" hidden="1" customHeight="1">
      <c r="D3972"/>
    </row>
    <row r="3973" spans="4:4" ht="0" hidden="1" customHeight="1">
      <c r="D3973"/>
    </row>
    <row r="3974" spans="4:4" ht="0" hidden="1" customHeight="1">
      <c r="D3974"/>
    </row>
    <row r="3975" spans="4:4" ht="0" hidden="1" customHeight="1">
      <c r="D3975"/>
    </row>
    <row r="3976" spans="4:4" ht="0" hidden="1" customHeight="1">
      <c r="D3976"/>
    </row>
    <row r="3977" spans="4:4" ht="0" hidden="1" customHeight="1">
      <c r="D3977"/>
    </row>
    <row r="3978" spans="4:4" ht="0" hidden="1" customHeight="1">
      <c r="D3978"/>
    </row>
    <row r="3979" spans="4:4" ht="0" hidden="1" customHeight="1">
      <c r="D3979"/>
    </row>
    <row r="3980" spans="4:4" ht="0" hidden="1" customHeight="1">
      <c r="D3980"/>
    </row>
    <row r="3981" spans="4:4" ht="0" hidden="1" customHeight="1">
      <c r="D3981"/>
    </row>
    <row r="3982" spans="4:4" ht="0" hidden="1" customHeight="1">
      <c r="D3982"/>
    </row>
    <row r="3983" spans="4:4" ht="0" hidden="1" customHeight="1">
      <c r="D3983"/>
    </row>
    <row r="3984" spans="4:4" ht="0" hidden="1" customHeight="1">
      <c r="D3984"/>
    </row>
    <row r="3985" spans="4:4" ht="0" hidden="1" customHeight="1">
      <c r="D3985"/>
    </row>
    <row r="3986" spans="4:4" ht="0" hidden="1" customHeight="1">
      <c r="D3986"/>
    </row>
    <row r="3987" spans="4:4" ht="0" hidden="1" customHeight="1">
      <c r="D3987"/>
    </row>
    <row r="3988" spans="4:4" ht="0" hidden="1" customHeight="1">
      <c r="D3988"/>
    </row>
    <row r="3989" spans="4:4" ht="0" hidden="1" customHeight="1">
      <c r="D3989"/>
    </row>
    <row r="3990" spans="4:4" ht="0" hidden="1" customHeight="1">
      <c r="D3990"/>
    </row>
    <row r="3991" spans="4:4" ht="0" hidden="1" customHeight="1">
      <c r="D3991"/>
    </row>
    <row r="3992" spans="4:4" ht="0" hidden="1" customHeight="1">
      <c r="D3992"/>
    </row>
    <row r="3993" spans="4:4" ht="0" hidden="1" customHeight="1">
      <c r="D3993"/>
    </row>
    <row r="3994" spans="4:4" ht="0" hidden="1" customHeight="1">
      <c r="D3994"/>
    </row>
    <row r="3995" spans="4:4" ht="0" hidden="1" customHeight="1">
      <c r="D3995"/>
    </row>
    <row r="3996" spans="4:4" ht="0" hidden="1" customHeight="1">
      <c r="D3996"/>
    </row>
    <row r="3997" spans="4:4" ht="0" hidden="1" customHeight="1">
      <c r="D3997"/>
    </row>
    <row r="3998" spans="4:4" ht="0" hidden="1" customHeight="1">
      <c r="D3998"/>
    </row>
    <row r="3999" spans="4:4" ht="0" hidden="1" customHeight="1">
      <c r="D3999"/>
    </row>
    <row r="4000" spans="4:4" ht="0" hidden="1" customHeight="1">
      <c r="D4000"/>
    </row>
    <row r="4001" spans="4:4" ht="0" hidden="1" customHeight="1">
      <c r="D4001"/>
    </row>
    <row r="4002" spans="4:4" ht="0" hidden="1" customHeight="1">
      <c r="D4002"/>
    </row>
    <row r="4003" spans="4:4" ht="0" hidden="1" customHeight="1">
      <c r="D4003"/>
    </row>
    <row r="4004" spans="4:4" ht="0" hidden="1" customHeight="1">
      <c r="D4004"/>
    </row>
    <row r="4005" spans="4:4" ht="0" hidden="1" customHeight="1">
      <c r="D4005"/>
    </row>
    <row r="4006" spans="4:4" ht="0" hidden="1" customHeight="1">
      <c r="D4006"/>
    </row>
    <row r="4007" spans="4:4" ht="0" hidden="1" customHeight="1">
      <c r="D4007"/>
    </row>
    <row r="4008" spans="4:4" ht="0" hidden="1" customHeight="1">
      <c r="D4008"/>
    </row>
    <row r="4009" spans="4:4" ht="0" hidden="1" customHeight="1">
      <c r="D4009"/>
    </row>
    <row r="4010" spans="4:4" ht="0" hidden="1" customHeight="1">
      <c r="D4010"/>
    </row>
    <row r="4011" spans="4:4" ht="0" hidden="1" customHeight="1">
      <c r="D4011"/>
    </row>
    <row r="4012" spans="4:4" ht="0" hidden="1" customHeight="1">
      <c r="D4012"/>
    </row>
    <row r="4013" spans="4:4" ht="0" hidden="1" customHeight="1">
      <c r="D4013"/>
    </row>
    <row r="4014" spans="4:4" ht="0" hidden="1" customHeight="1">
      <c r="D4014"/>
    </row>
    <row r="4015" spans="4:4" ht="0" hidden="1" customHeight="1">
      <c r="D4015"/>
    </row>
    <row r="4016" spans="4:4" ht="0" hidden="1" customHeight="1">
      <c r="D4016"/>
    </row>
    <row r="4017" spans="4:4" ht="0" hidden="1" customHeight="1">
      <c r="D4017"/>
    </row>
    <row r="4018" spans="4:4" ht="0" hidden="1" customHeight="1">
      <c r="D4018"/>
    </row>
    <row r="4019" spans="4:4" ht="0" hidden="1" customHeight="1">
      <c r="D4019"/>
    </row>
    <row r="4020" spans="4:4" ht="0" hidden="1" customHeight="1">
      <c r="D4020"/>
    </row>
    <row r="4021" spans="4:4" ht="0" hidden="1" customHeight="1">
      <c r="D4021"/>
    </row>
    <row r="4022" spans="4:4" ht="0" hidden="1" customHeight="1">
      <c r="D4022"/>
    </row>
    <row r="4023" spans="4:4" ht="0" hidden="1" customHeight="1">
      <c r="D4023"/>
    </row>
    <row r="4024" spans="4:4" ht="0" hidden="1" customHeight="1">
      <c r="D4024"/>
    </row>
    <row r="4025" spans="4:4" ht="0" hidden="1" customHeight="1">
      <c r="D4025"/>
    </row>
    <row r="4026" spans="4:4" ht="0" hidden="1" customHeight="1">
      <c r="D4026"/>
    </row>
    <row r="4027" spans="4:4" ht="0" hidden="1" customHeight="1">
      <c r="D4027"/>
    </row>
    <row r="4028" spans="4:4" ht="0" hidden="1" customHeight="1">
      <c r="D4028"/>
    </row>
    <row r="4029" spans="4:4" ht="0" hidden="1" customHeight="1">
      <c r="D4029"/>
    </row>
    <row r="4030" spans="4:4" ht="0" hidden="1" customHeight="1">
      <c r="D4030"/>
    </row>
    <row r="4031" spans="4:4" ht="0" hidden="1" customHeight="1">
      <c r="D4031"/>
    </row>
    <row r="4032" spans="4:4" ht="0" hidden="1" customHeight="1">
      <c r="D4032"/>
    </row>
    <row r="4033" spans="4:4" ht="0" hidden="1" customHeight="1">
      <c r="D4033"/>
    </row>
    <row r="4034" spans="4:4" ht="0" hidden="1" customHeight="1">
      <c r="D4034"/>
    </row>
    <row r="4035" spans="4:4" ht="0" hidden="1" customHeight="1">
      <c r="D4035"/>
    </row>
    <row r="4036" spans="4:4" ht="0" hidden="1" customHeight="1">
      <c r="D4036"/>
    </row>
    <row r="4037" spans="4:4" ht="0" hidden="1" customHeight="1">
      <c r="D4037"/>
    </row>
    <row r="4038" spans="4:4" ht="0" hidden="1" customHeight="1">
      <c r="D4038"/>
    </row>
    <row r="4039" spans="4:4" ht="0" hidden="1" customHeight="1">
      <c r="D4039"/>
    </row>
    <row r="4040" spans="4:4" ht="0" hidden="1" customHeight="1">
      <c r="D4040"/>
    </row>
    <row r="4041" spans="4:4" ht="0" hidden="1" customHeight="1">
      <c r="D4041"/>
    </row>
    <row r="4042" spans="4:4" ht="0" hidden="1" customHeight="1">
      <c r="D4042"/>
    </row>
    <row r="4043" spans="4:4" ht="0" hidden="1" customHeight="1">
      <c r="D4043"/>
    </row>
    <row r="4044" spans="4:4" ht="0" hidden="1" customHeight="1">
      <c r="D4044"/>
    </row>
    <row r="4045" spans="4:4" ht="0" hidden="1" customHeight="1">
      <c r="D4045"/>
    </row>
    <row r="4046" spans="4:4" ht="0" hidden="1" customHeight="1">
      <c r="D4046"/>
    </row>
    <row r="4047" spans="4:4" ht="0" hidden="1" customHeight="1">
      <c r="D4047"/>
    </row>
    <row r="4048" spans="4:4" ht="0" hidden="1" customHeight="1">
      <c r="D4048"/>
    </row>
    <row r="4049" spans="4:4" ht="0" hidden="1" customHeight="1">
      <c r="D4049"/>
    </row>
    <row r="4050" spans="4:4" ht="0" hidden="1" customHeight="1">
      <c r="D4050"/>
    </row>
    <row r="4051" spans="4:4" ht="0" hidden="1" customHeight="1">
      <c r="D4051"/>
    </row>
    <row r="4052" spans="4:4" ht="0" hidden="1" customHeight="1">
      <c r="D4052"/>
    </row>
    <row r="4053" spans="4:4" ht="0" hidden="1" customHeight="1">
      <c r="D4053"/>
    </row>
    <row r="4054" spans="4:4" ht="0" hidden="1" customHeight="1">
      <c r="D4054"/>
    </row>
    <row r="4055" spans="4:4" ht="0" hidden="1" customHeight="1">
      <c r="D4055"/>
    </row>
    <row r="4056" spans="4:4" ht="0" hidden="1" customHeight="1">
      <c r="D4056"/>
    </row>
    <row r="4057" spans="4:4" ht="0" hidden="1" customHeight="1">
      <c r="D4057"/>
    </row>
    <row r="4058" spans="4:4" ht="0" hidden="1" customHeight="1">
      <c r="D4058"/>
    </row>
    <row r="4059" spans="4:4" ht="0" hidden="1" customHeight="1">
      <c r="D4059"/>
    </row>
    <row r="4060" spans="4:4" ht="0" hidden="1" customHeight="1">
      <c r="D4060"/>
    </row>
    <row r="4061" spans="4:4" ht="0" hidden="1" customHeight="1">
      <c r="D4061"/>
    </row>
    <row r="4062" spans="4:4" ht="0" hidden="1" customHeight="1">
      <c r="D4062"/>
    </row>
    <row r="4063" spans="4:4" ht="0" hidden="1" customHeight="1">
      <c r="D4063"/>
    </row>
    <row r="4064" spans="4:4" ht="0" hidden="1" customHeight="1">
      <c r="D4064"/>
    </row>
    <row r="4065" spans="4:4" ht="0" hidden="1" customHeight="1">
      <c r="D4065"/>
    </row>
    <row r="4066" spans="4:4" ht="0" hidden="1" customHeight="1">
      <c r="D4066"/>
    </row>
    <row r="4067" spans="4:4" ht="0" hidden="1" customHeight="1">
      <c r="D4067"/>
    </row>
    <row r="4068" spans="4:4" ht="0" hidden="1" customHeight="1">
      <c r="D4068"/>
    </row>
    <row r="4069" spans="4:4" ht="0" hidden="1" customHeight="1">
      <c r="D4069"/>
    </row>
    <row r="4070" spans="4:4" ht="0" hidden="1" customHeight="1">
      <c r="D4070"/>
    </row>
    <row r="4071" spans="4:4" ht="0" hidden="1" customHeight="1">
      <c r="D4071"/>
    </row>
    <row r="4072" spans="4:4" ht="0" hidden="1" customHeight="1">
      <c r="D4072"/>
    </row>
    <row r="4073" spans="4:4" ht="0" hidden="1" customHeight="1">
      <c r="D4073"/>
    </row>
    <row r="4074" spans="4:4" ht="0" hidden="1" customHeight="1">
      <c r="D4074"/>
    </row>
    <row r="4075" spans="4:4" ht="0" hidden="1" customHeight="1">
      <c r="D4075"/>
    </row>
    <row r="4076" spans="4:4" ht="0" hidden="1" customHeight="1">
      <c r="D4076"/>
    </row>
    <row r="4077" spans="4:4" ht="0" hidden="1" customHeight="1">
      <c r="D4077"/>
    </row>
    <row r="4078" spans="4:4" ht="0" hidden="1" customHeight="1">
      <c r="D4078"/>
    </row>
    <row r="4079" spans="4:4" ht="0" hidden="1" customHeight="1">
      <c r="D4079"/>
    </row>
    <row r="4080" spans="4:4" ht="0" hidden="1" customHeight="1">
      <c r="D4080"/>
    </row>
    <row r="4081" spans="4:4" ht="0" hidden="1" customHeight="1">
      <c r="D4081"/>
    </row>
    <row r="4082" spans="4:4" ht="0" hidden="1" customHeight="1">
      <c r="D4082"/>
    </row>
    <row r="4083" spans="4:4" ht="0" hidden="1" customHeight="1">
      <c r="D4083"/>
    </row>
    <row r="4084" spans="4:4" ht="0" hidden="1" customHeight="1">
      <c r="D4084"/>
    </row>
    <row r="4085" spans="4:4" ht="0" hidden="1" customHeight="1">
      <c r="D4085"/>
    </row>
    <row r="4086" spans="4:4" ht="0" hidden="1" customHeight="1">
      <c r="D4086"/>
    </row>
    <row r="4087" spans="4:4" ht="0" hidden="1" customHeight="1">
      <c r="D4087"/>
    </row>
    <row r="4088" spans="4:4" ht="0" hidden="1" customHeight="1">
      <c r="D4088"/>
    </row>
    <row r="4089" spans="4:4" ht="0" hidden="1" customHeight="1">
      <c r="D4089"/>
    </row>
    <row r="4090" spans="4:4" ht="0" hidden="1" customHeight="1">
      <c r="D4090"/>
    </row>
    <row r="4091" spans="4:4" ht="0" hidden="1" customHeight="1">
      <c r="D4091"/>
    </row>
    <row r="4092" spans="4:4" ht="0" hidden="1" customHeight="1">
      <c r="D4092"/>
    </row>
    <row r="4093" spans="4:4" ht="0" hidden="1" customHeight="1">
      <c r="D4093"/>
    </row>
    <row r="4094" spans="4:4" ht="0" hidden="1" customHeight="1">
      <c r="D4094"/>
    </row>
    <row r="4095" spans="4:4" ht="0" hidden="1" customHeight="1">
      <c r="D4095"/>
    </row>
    <row r="4096" spans="4:4" ht="0" hidden="1" customHeight="1">
      <c r="D4096"/>
    </row>
    <row r="4097" spans="4:4" ht="0" hidden="1" customHeight="1">
      <c r="D4097"/>
    </row>
    <row r="4098" spans="4:4" ht="0" hidden="1" customHeight="1">
      <c r="D4098"/>
    </row>
    <row r="4099" spans="4:4" ht="0" hidden="1" customHeight="1">
      <c r="D4099"/>
    </row>
    <row r="4100" spans="4:4" ht="0" hidden="1" customHeight="1">
      <c r="D4100"/>
    </row>
    <row r="4101" spans="4:4" ht="0" hidden="1" customHeight="1">
      <c r="D4101"/>
    </row>
    <row r="4102" spans="4:4" ht="0" hidden="1" customHeight="1">
      <c r="D4102"/>
    </row>
    <row r="4103" spans="4:4" ht="0" hidden="1" customHeight="1">
      <c r="D4103"/>
    </row>
    <row r="4104" spans="4:4" ht="0" hidden="1" customHeight="1">
      <c r="D4104"/>
    </row>
    <row r="4105" spans="4:4" ht="0" hidden="1" customHeight="1">
      <c r="D4105"/>
    </row>
    <row r="4106" spans="4:4" ht="0" hidden="1" customHeight="1">
      <c r="D4106"/>
    </row>
    <row r="4107" spans="4:4" ht="0" hidden="1" customHeight="1">
      <c r="D4107"/>
    </row>
    <row r="4108" spans="4:4" ht="0" hidden="1" customHeight="1">
      <c r="D4108"/>
    </row>
    <row r="4109" spans="4:4" ht="0" hidden="1" customHeight="1">
      <c r="D4109"/>
    </row>
    <row r="4110" spans="4:4" ht="0" hidden="1" customHeight="1">
      <c r="D4110"/>
    </row>
    <row r="4111" spans="4:4" ht="0" hidden="1" customHeight="1">
      <c r="D4111"/>
    </row>
    <row r="4112" spans="4:4" ht="0" hidden="1" customHeight="1">
      <c r="D4112"/>
    </row>
    <row r="4113" spans="4:4" ht="0" hidden="1" customHeight="1">
      <c r="D4113"/>
    </row>
    <row r="4114" spans="4:4" ht="0" hidden="1" customHeight="1">
      <c r="D4114"/>
    </row>
    <row r="4115" spans="4:4" ht="0" hidden="1" customHeight="1">
      <c r="D4115"/>
    </row>
    <row r="4116" spans="4:4" ht="0" hidden="1" customHeight="1">
      <c r="D4116"/>
    </row>
    <row r="4117" spans="4:4" ht="0" hidden="1" customHeight="1">
      <c r="D4117"/>
    </row>
    <row r="4118" spans="4:4" ht="0" hidden="1" customHeight="1">
      <c r="D4118"/>
    </row>
    <row r="4119" spans="4:4" ht="0" hidden="1" customHeight="1">
      <c r="D4119"/>
    </row>
    <row r="4120" spans="4:4" ht="0" hidden="1" customHeight="1">
      <c r="D4120"/>
    </row>
    <row r="4121" spans="4:4" ht="0" hidden="1" customHeight="1">
      <c r="D4121"/>
    </row>
    <row r="4122" spans="4:4" ht="0" hidden="1" customHeight="1">
      <c r="D4122"/>
    </row>
    <row r="4123" spans="4:4" ht="0" hidden="1" customHeight="1">
      <c r="D4123"/>
    </row>
    <row r="4124" spans="4:4" ht="0" hidden="1" customHeight="1">
      <c r="D4124"/>
    </row>
    <row r="4125" spans="4:4" ht="0" hidden="1" customHeight="1">
      <c r="D4125"/>
    </row>
    <row r="4126" spans="4:4" ht="0" hidden="1" customHeight="1">
      <c r="D4126"/>
    </row>
    <row r="4127" spans="4:4" ht="0" hidden="1" customHeight="1">
      <c r="D4127"/>
    </row>
    <row r="4128" spans="4:4" ht="0" hidden="1" customHeight="1">
      <c r="D4128"/>
    </row>
    <row r="4129" spans="4:4" ht="0" hidden="1" customHeight="1">
      <c r="D4129"/>
    </row>
    <row r="4130" spans="4:4" ht="0" hidden="1" customHeight="1">
      <c r="D4130"/>
    </row>
    <row r="4131" spans="4:4" ht="0" hidden="1" customHeight="1">
      <c r="D4131"/>
    </row>
    <row r="4132" spans="4:4" ht="0" hidden="1" customHeight="1">
      <c r="D4132"/>
    </row>
    <row r="4133" spans="4:4" ht="0" hidden="1" customHeight="1">
      <c r="D4133"/>
    </row>
    <row r="4134" spans="4:4" ht="0" hidden="1" customHeight="1">
      <c r="D4134"/>
    </row>
    <row r="4135" spans="4:4" ht="0" hidden="1" customHeight="1">
      <c r="D4135"/>
    </row>
    <row r="4136" spans="4:4" ht="0" hidden="1" customHeight="1">
      <c r="D4136"/>
    </row>
    <row r="4137" spans="4:4" ht="0" hidden="1" customHeight="1">
      <c r="D4137"/>
    </row>
    <row r="4138" spans="4:4" ht="0" hidden="1" customHeight="1">
      <c r="D4138"/>
    </row>
    <row r="4139" spans="4:4" ht="0" hidden="1" customHeight="1">
      <c r="D4139"/>
    </row>
    <row r="4140" spans="4:4" ht="0" hidden="1" customHeight="1">
      <c r="D4140"/>
    </row>
    <row r="4141" spans="4:4" ht="0" hidden="1" customHeight="1">
      <c r="D4141"/>
    </row>
    <row r="4142" spans="4:4" ht="0" hidden="1" customHeight="1">
      <c r="D4142"/>
    </row>
    <row r="4143" spans="4:4" ht="0" hidden="1" customHeight="1">
      <c r="D4143"/>
    </row>
    <row r="4144" spans="4:4" ht="0" hidden="1" customHeight="1">
      <c r="D4144"/>
    </row>
    <row r="4145" spans="4:4" ht="0" hidden="1" customHeight="1">
      <c r="D4145"/>
    </row>
    <row r="4146" spans="4:4" ht="0" hidden="1" customHeight="1">
      <c r="D4146"/>
    </row>
    <row r="4147" spans="4:4" ht="0" hidden="1" customHeight="1">
      <c r="D4147"/>
    </row>
    <row r="4148" spans="4:4" ht="0" hidden="1" customHeight="1">
      <c r="D4148"/>
    </row>
    <row r="4149" spans="4:4" ht="0" hidden="1" customHeight="1">
      <c r="D4149"/>
    </row>
    <row r="4150" spans="4:4" ht="0" hidden="1" customHeight="1">
      <c r="D4150"/>
    </row>
    <row r="4151" spans="4:4" ht="0" hidden="1" customHeight="1">
      <c r="D4151"/>
    </row>
    <row r="4152" spans="4:4" ht="0" hidden="1" customHeight="1">
      <c r="D4152"/>
    </row>
    <row r="4153" spans="4:4" ht="0" hidden="1" customHeight="1">
      <c r="D4153"/>
    </row>
    <row r="4154" spans="4:4" ht="0" hidden="1" customHeight="1">
      <c r="D4154"/>
    </row>
    <row r="4155" spans="4:4" ht="0" hidden="1" customHeight="1">
      <c r="D4155"/>
    </row>
    <row r="4156" spans="4:4" ht="0" hidden="1" customHeight="1">
      <c r="D4156"/>
    </row>
    <row r="4157" spans="4:4" ht="0" hidden="1" customHeight="1">
      <c r="D4157"/>
    </row>
    <row r="4158" spans="4:4" ht="0" hidden="1" customHeight="1">
      <c r="D4158"/>
    </row>
    <row r="4159" spans="4:4" ht="0" hidden="1" customHeight="1">
      <c r="D4159"/>
    </row>
    <row r="4160" spans="4:4" ht="0" hidden="1" customHeight="1">
      <c r="D4160"/>
    </row>
    <row r="4161" spans="4:4" ht="0" hidden="1" customHeight="1">
      <c r="D4161"/>
    </row>
    <row r="4162" spans="4:4" ht="0" hidden="1" customHeight="1">
      <c r="D4162"/>
    </row>
    <row r="4163" spans="4:4" ht="0" hidden="1" customHeight="1">
      <c r="D4163"/>
    </row>
    <row r="4164" spans="4:4" ht="0" hidden="1" customHeight="1">
      <c r="D4164"/>
    </row>
    <row r="4165" spans="4:4" ht="0" hidden="1" customHeight="1">
      <c r="D4165"/>
    </row>
    <row r="4166" spans="4:4" ht="0" hidden="1" customHeight="1">
      <c r="D4166"/>
    </row>
    <row r="4167" spans="4:4" ht="0" hidden="1" customHeight="1">
      <c r="D4167"/>
    </row>
    <row r="4168" spans="4:4" ht="0" hidden="1" customHeight="1">
      <c r="D4168"/>
    </row>
    <row r="4169" spans="4:4" ht="0" hidden="1" customHeight="1">
      <c r="D4169"/>
    </row>
    <row r="4170" spans="4:4" ht="0" hidden="1" customHeight="1">
      <c r="D4170"/>
    </row>
    <row r="4171" spans="4:4" ht="0" hidden="1" customHeight="1">
      <c r="D4171"/>
    </row>
    <row r="4172" spans="4:4" ht="0" hidden="1" customHeight="1">
      <c r="D4172"/>
    </row>
    <row r="4173" spans="4:4" ht="0" hidden="1" customHeight="1">
      <c r="D4173"/>
    </row>
    <row r="4174" spans="4:4" ht="0" hidden="1" customHeight="1">
      <c r="D4174"/>
    </row>
    <row r="4175" spans="4:4" ht="0" hidden="1" customHeight="1">
      <c r="D4175"/>
    </row>
    <row r="4176" spans="4:4" ht="0" hidden="1" customHeight="1">
      <c r="D4176"/>
    </row>
    <row r="4177" spans="4:4" ht="0" hidden="1" customHeight="1">
      <c r="D4177"/>
    </row>
    <row r="4178" spans="4:4" ht="0" hidden="1" customHeight="1">
      <c r="D4178"/>
    </row>
    <row r="4179" spans="4:4" ht="0" hidden="1" customHeight="1">
      <c r="D4179"/>
    </row>
    <row r="4180" spans="4:4" ht="0" hidden="1" customHeight="1">
      <c r="D4180"/>
    </row>
    <row r="4181" spans="4:4" ht="0" hidden="1" customHeight="1">
      <c r="D4181"/>
    </row>
    <row r="4182" spans="4:4" ht="0" hidden="1" customHeight="1">
      <c r="D4182"/>
    </row>
    <row r="4183" spans="4:4" ht="0" hidden="1" customHeight="1">
      <c r="D4183"/>
    </row>
    <row r="4184" spans="4:4" ht="0" hidden="1" customHeight="1">
      <c r="D4184"/>
    </row>
    <row r="4185" spans="4:4" ht="0" hidden="1" customHeight="1">
      <c r="D4185"/>
    </row>
    <row r="4186" spans="4:4" ht="0" hidden="1" customHeight="1">
      <c r="D4186"/>
    </row>
    <row r="4187" spans="4:4" ht="0" hidden="1" customHeight="1">
      <c r="D4187"/>
    </row>
    <row r="4188" spans="4:4" ht="0" hidden="1" customHeight="1">
      <c r="D4188"/>
    </row>
    <row r="4189" spans="4:4" ht="0" hidden="1" customHeight="1">
      <c r="D4189"/>
    </row>
    <row r="4190" spans="4:4" ht="0" hidden="1" customHeight="1">
      <c r="D4190"/>
    </row>
    <row r="4191" spans="4:4" ht="0" hidden="1" customHeight="1">
      <c r="D4191"/>
    </row>
    <row r="4192" spans="4:4" ht="0" hidden="1" customHeight="1">
      <c r="D4192"/>
    </row>
    <row r="4193" spans="4:4" ht="0" hidden="1" customHeight="1">
      <c r="D4193"/>
    </row>
    <row r="4194" spans="4:4" ht="0" hidden="1" customHeight="1">
      <c r="D4194"/>
    </row>
    <row r="4195" spans="4:4" ht="0" hidden="1" customHeight="1">
      <c r="D4195"/>
    </row>
  </sheetData>
  <mergeCells count="4">
    <mergeCell ref="C3:H3"/>
    <mergeCell ref="C5:F5"/>
    <mergeCell ref="C24:F24"/>
    <mergeCell ref="C42:F4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J3773"/>
  <sheetViews>
    <sheetView showGridLines="0" topLeftCell="A64" zoomScale="80" zoomScaleNormal="80" workbookViewId="0">
      <selection activeCell="C3766" sqref="C3766"/>
    </sheetView>
  </sheetViews>
  <sheetFormatPr baseColWidth="10" defaultColWidth="0" defaultRowHeight="0" customHeight="1" zeroHeight="1"/>
  <cols>
    <col min="1" max="1" width="4.85546875" customWidth="1"/>
    <col min="2" max="2" width="2.85546875" customWidth="1"/>
    <col min="3" max="3" width="10.42578125" customWidth="1"/>
    <col min="4" max="4" width="44.140625" style="25" customWidth="1"/>
    <col min="5" max="5" width="22.42578125" customWidth="1"/>
    <col min="6" max="6" width="20.5703125" customWidth="1"/>
    <col min="7" max="7" width="70.28515625" customWidth="1"/>
    <col min="8" max="8" width="19.7109375" customWidth="1"/>
    <col min="9" max="9" width="2.85546875" customWidth="1"/>
    <col min="10" max="10" width="4.85546875" customWidth="1"/>
  </cols>
  <sheetData>
    <row r="1" spans="2:10" ht="24" customHeight="1" thickBot="1">
      <c r="J1" s="2"/>
    </row>
    <row r="2" spans="2:10" ht="21" customHeight="1" thickBot="1">
      <c r="B2" s="3"/>
      <c r="C2" s="4"/>
      <c r="D2" s="26"/>
      <c r="E2" s="4"/>
      <c r="F2" s="4"/>
      <c r="G2" s="4"/>
      <c r="H2" s="4"/>
      <c r="I2" s="5"/>
      <c r="J2" s="2"/>
    </row>
    <row r="3" spans="2:10" ht="75" customHeight="1" thickBot="1">
      <c r="B3" s="6"/>
      <c r="C3" s="104" t="s">
        <v>555</v>
      </c>
      <c r="D3" s="105"/>
      <c r="E3" s="105"/>
      <c r="F3" s="105"/>
      <c r="G3" s="10"/>
      <c r="H3" s="7"/>
      <c r="I3" s="11"/>
      <c r="J3" s="2"/>
    </row>
    <row r="4" spans="2:10" ht="15">
      <c r="B4" s="6"/>
      <c r="C4" s="1"/>
      <c r="D4" s="21"/>
      <c r="E4" s="21"/>
      <c r="F4" s="21"/>
      <c r="G4" s="21"/>
      <c r="H4" s="29"/>
      <c r="I4" s="11"/>
      <c r="J4" s="2"/>
    </row>
    <row r="5" spans="2:10" ht="34.5" customHeight="1">
      <c r="B5" s="6"/>
      <c r="C5" s="103" t="s">
        <v>465</v>
      </c>
      <c r="D5" s="103"/>
      <c r="E5" s="103"/>
      <c r="F5" s="103"/>
      <c r="G5" s="49" t="s">
        <v>517</v>
      </c>
      <c r="H5" s="49" t="s">
        <v>519</v>
      </c>
      <c r="I5" s="11"/>
      <c r="J5" s="2"/>
    </row>
    <row r="6" spans="2:10" ht="15">
      <c r="B6" s="6"/>
      <c r="C6" s="1" t="s">
        <v>466</v>
      </c>
      <c r="D6" s="1"/>
      <c r="E6" s="21"/>
      <c r="F6" s="21"/>
      <c r="G6" s="21"/>
      <c r="H6" s="44">
        <f>+'Hoja de trabajo'!L226</f>
        <v>0</v>
      </c>
      <c r="I6" s="11"/>
      <c r="J6" s="2"/>
    </row>
    <row r="7" spans="2:10" ht="15">
      <c r="B7" s="6"/>
      <c r="C7" s="1" t="s">
        <v>467</v>
      </c>
      <c r="D7" s="1"/>
      <c r="E7" s="21"/>
      <c r="F7" s="21"/>
      <c r="G7" s="21"/>
      <c r="H7" s="44">
        <f>+H42</f>
        <v>0</v>
      </c>
      <c r="I7" s="11"/>
      <c r="J7" s="2"/>
    </row>
    <row r="8" spans="2:10" ht="15">
      <c r="B8" s="6"/>
      <c r="C8" s="1" t="s">
        <v>468</v>
      </c>
      <c r="D8" s="1"/>
      <c r="E8" s="21"/>
      <c r="F8" s="21"/>
      <c r="G8" s="21"/>
      <c r="H8" s="44">
        <f>+H62</f>
        <v>0</v>
      </c>
      <c r="I8" s="11"/>
      <c r="J8" s="2"/>
    </row>
    <row r="9" spans="2:10" ht="15">
      <c r="B9" s="6"/>
      <c r="C9" s="1" t="s">
        <v>469</v>
      </c>
      <c r="D9" s="1"/>
      <c r="E9" s="21"/>
      <c r="F9" s="21"/>
      <c r="G9" s="21"/>
      <c r="H9" s="44">
        <f>+H73</f>
        <v>0</v>
      </c>
      <c r="I9" s="11"/>
      <c r="J9" s="2"/>
    </row>
    <row r="10" spans="2:10" ht="15">
      <c r="B10" s="6"/>
      <c r="C10" s="1" t="s">
        <v>470</v>
      </c>
      <c r="D10" s="1"/>
      <c r="E10" s="21"/>
      <c r="F10" s="21"/>
      <c r="G10" s="21"/>
      <c r="H10" s="44">
        <f>SUM(H7:H9)</f>
        <v>0</v>
      </c>
      <c r="I10" s="11"/>
      <c r="J10" s="2"/>
    </row>
    <row r="11" spans="2:10" ht="15">
      <c r="B11" s="6"/>
      <c r="C11" s="1" t="s">
        <v>471</v>
      </c>
      <c r="D11" s="1"/>
      <c r="E11" s="21"/>
      <c r="F11" s="21"/>
      <c r="G11" s="21"/>
      <c r="H11" s="44">
        <f>+H83</f>
        <v>0</v>
      </c>
      <c r="I11" s="11"/>
      <c r="J11" s="2"/>
    </row>
    <row r="12" spans="2:10" ht="15">
      <c r="B12" s="6"/>
      <c r="C12" s="1" t="s">
        <v>472</v>
      </c>
      <c r="D12" s="1"/>
      <c r="E12" s="21"/>
      <c r="F12" s="21"/>
      <c r="G12" s="21"/>
      <c r="H12" s="44">
        <f>+H6+H10+H11</f>
        <v>0</v>
      </c>
      <c r="I12" s="11"/>
      <c r="J12" s="2"/>
    </row>
    <row r="13" spans="2:10" ht="15">
      <c r="B13" s="6"/>
      <c r="C13" s="1" t="s">
        <v>473</v>
      </c>
      <c r="D13" s="1"/>
      <c r="E13" s="21"/>
      <c r="F13" s="21"/>
      <c r="G13" s="21"/>
      <c r="H13" s="44">
        <f>H12-H6</f>
        <v>0</v>
      </c>
      <c r="I13" s="11"/>
      <c r="J13" s="2"/>
    </row>
    <row r="14" spans="2:10" ht="15">
      <c r="B14" s="6"/>
      <c r="C14" s="1" t="s">
        <v>474</v>
      </c>
      <c r="D14" s="1"/>
      <c r="E14" s="21"/>
      <c r="F14" s="21"/>
      <c r="G14" s="21"/>
      <c r="H14" s="44" t="e">
        <f>+H13/H6</f>
        <v>#DIV/0!</v>
      </c>
      <c r="I14" s="11"/>
      <c r="J14" s="2"/>
    </row>
    <row r="15" spans="2:10" ht="33" customHeight="1">
      <c r="B15" s="6"/>
      <c r="C15" s="102" t="s">
        <v>475</v>
      </c>
      <c r="D15" s="102"/>
      <c r="E15" s="102"/>
      <c r="F15" s="102"/>
      <c r="G15" s="49" t="s">
        <v>518</v>
      </c>
      <c r="H15" s="49" t="s">
        <v>519</v>
      </c>
      <c r="I15" s="11"/>
      <c r="J15" s="2"/>
    </row>
    <row r="16" spans="2:10" ht="15">
      <c r="B16" s="6"/>
      <c r="C16" s="1" t="s">
        <v>536</v>
      </c>
      <c r="D16" s="1"/>
      <c r="E16" s="21"/>
      <c r="F16" s="21"/>
      <c r="G16" s="21"/>
      <c r="H16" s="44"/>
      <c r="I16" s="11"/>
      <c r="J16" s="2"/>
    </row>
    <row r="17" spans="2:10" ht="15">
      <c r="B17" s="6"/>
      <c r="C17" s="1" t="s">
        <v>537</v>
      </c>
      <c r="D17" s="1"/>
      <c r="E17" s="21"/>
      <c r="F17" s="21"/>
      <c r="G17" s="21"/>
      <c r="H17" s="44"/>
      <c r="I17" s="11"/>
      <c r="J17" s="2"/>
    </row>
    <row r="18" spans="2:10" ht="15">
      <c r="B18" s="6"/>
      <c r="C18" s="1" t="s">
        <v>476</v>
      </c>
      <c r="D18" s="1"/>
      <c r="E18" s="21"/>
      <c r="F18" s="21"/>
      <c r="G18" s="21"/>
      <c r="H18" s="44"/>
      <c r="I18" s="11"/>
      <c r="J18" s="2"/>
    </row>
    <row r="19" spans="2:10" ht="15">
      <c r="B19" s="6"/>
      <c r="C19" s="1" t="s">
        <v>477</v>
      </c>
      <c r="D19" s="1"/>
      <c r="E19" s="21"/>
      <c r="F19" s="21"/>
      <c r="G19" s="21"/>
      <c r="H19" s="44"/>
      <c r="I19" s="11"/>
      <c r="J19" s="2"/>
    </row>
    <row r="20" spans="2:10" ht="15">
      <c r="B20" s="6"/>
      <c r="C20" s="1" t="s">
        <v>541</v>
      </c>
      <c r="D20" s="1"/>
      <c r="E20" s="21"/>
      <c r="F20" s="21"/>
      <c r="G20" s="21"/>
      <c r="H20" s="44"/>
      <c r="I20" s="11"/>
      <c r="J20" s="2"/>
    </row>
    <row r="21" spans="2:10" ht="15">
      <c r="B21" s="6"/>
      <c r="C21" s="1" t="s">
        <v>478</v>
      </c>
      <c r="D21" s="1"/>
      <c r="E21" s="21"/>
      <c r="F21" s="21"/>
      <c r="G21" s="21"/>
      <c r="H21" s="44"/>
      <c r="I21" s="11"/>
      <c r="J21" s="2"/>
    </row>
    <row r="22" spans="2:10" ht="15">
      <c r="B22" s="6"/>
      <c r="C22" s="1" t="s">
        <v>479</v>
      </c>
      <c r="D22" s="1"/>
      <c r="E22" s="21"/>
      <c r="F22" s="21"/>
      <c r="G22" s="21"/>
      <c r="H22" s="44"/>
      <c r="I22" s="11"/>
      <c r="J22" s="2"/>
    </row>
    <row r="23" spans="2:10" ht="15">
      <c r="B23" s="6"/>
      <c r="C23" s="1" t="s">
        <v>480</v>
      </c>
      <c r="D23" s="1"/>
      <c r="E23" s="21"/>
      <c r="F23" s="21"/>
      <c r="G23" s="21"/>
      <c r="H23" s="44"/>
      <c r="I23" s="11"/>
      <c r="J23" s="2"/>
    </row>
    <row r="24" spans="2:10" ht="15">
      <c r="B24" s="6"/>
      <c r="C24" s="1" t="s">
        <v>481</v>
      </c>
      <c r="D24" s="1"/>
      <c r="E24" s="21"/>
      <c r="F24" s="21"/>
      <c r="G24" s="21"/>
      <c r="H24" s="44"/>
      <c r="I24" s="11"/>
      <c r="J24" s="2"/>
    </row>
    <row r="25" spans="2:10" ht="15">
      <c r="B25" s="6"/>
      <c r="C25" s="1" t="s">
        <v>482</v>
      </c>
      <c r="D25" s="1"/>
      <c r="E25" s="21"/>
      <c r="F25" s="21"/>
      <c r="G25" s="21"/>
      <c r="H25" s="44"/>
      <c r="I25" s="11"/>
      <c r="J25" s="2"/>
    </row>
    <row r="26" spans="2:10" ht="15">
      <c r="B26" s="6"/>
      <c r="C26" s="1" t="s">
        <v>483</v>
      </c>
      <c r="D26" s="1"/>
      <c r="E26" s="21"/>
      <c r="F26" s="21"/>
      <c r="G26" s="21"/>
      <c r="H26" s="44"/>
      <c r="I26" s="11"/>
      <c r="J26" s="2"/>
    </row>
    <row r="27" spans="2:10" ht="15">
      <c r="B27" s="6"/>
      <c r="C27" s="1" t="s">
        <v>484</v>
      </c>
      <c r="D27" s="1"/>
      <c r="E27" s="21"/>
      <c r="F27" s="21"/>
      <c r="G27" s="21"/>
      <c r="H27" s="44"/>
      <c r="I27" s="11"/>
      <c r="J27" s="2"/>
    </row>
    <row r="28" spans="2:10" ht="15">
      <c r="B28" s="6"/>
      <c r="C28" s="1" t="s">
        <v>485</v>
      </c>
      <c r="D28" s="1"/>
      <c r="E28" s="21"/>
      <c r="F28" s="21"/>
      <c r="G28" s="21"/>
      <c r="H28" s="44"/>
      <c r="I28" s="11"/>
      <c r="J28" s="2"/>
    </row>
    <row r="29" spans="2:10" ht="15">
      <c r="B29" s="6"/>
      <c r="C29" s="1" t="s">
        <v>486</v>
      </c>
      <c r="D29" s="1"/>
      <c r="E29" s="21"/>
      <c r="F29" s="21"/>
      <c r="G29" s="21"/>
      <c r="H29" s="44"/>
      <c r="I29" s="11"/>
      <c r="J29" s="2"/>
    </row>
    <row r="30" spans="2:10" ht="15">
      <c r="B30" s="6"/>
      <c r="C30" s="1" t="s">
        <v>487</v>
      </c>
      <c r="D30" s="1"/>
      <c r="E30" s="21"/>
      <c r="F30" s="21"/>
      <c r="G30" s="21"/>
      <c r="H30" s="44"/>
      <c r="I30" s="11"/>
      <c r="J30" s="2"/>
    </row>
    <row r="31" spans="2:10" ht="15">
      <c r="B31" s="6"/>
      <c r="C31" s="1" t="s">
        <v>488</v>
      </c>
      <c r="D31" s="1"/>
      <c r="E31" s="21"/>
      <c r="F31" s="21"/>
      <c r="G31" s="21"/>
      <c r="H31" s="44"/>
      <c r="I31" s="11"/>
      <c r="J31" s="2"/>
    </row>
    <row r="32" spans="2:10" ht="15">
      <c r="B32" s="6"/>
      <c r="C32" s="1" t="s">
        <v>489</v>
      </c>
      <c r="D32" s="1"/>
      <c r="E32" s="21"/>
      <c r="F32" s="21"/>
      <c r="G32" s="21"/>
      <c r="H32" s="44"/>
      <c r="I32" s="11"/>
      <c r="J32" s="2"/>
    </row>
    <row r="33" spans="2:10" ht="15">
      <c r="B33" s="6"/>
      <c r="C33" s="1" t="s">
        <v>490</v>
      </c>
      <c r="D33" s="1"/>
      <c r="E33" s="21"/>
      <c r="F33" s="21"/>
      <c r="G33" s="21"/>
      <c r="H33" s="44"/>
      <c r="I33" s="11"/>
      <c r="J33" s="2"/>
    </row>
    <row r="34" spans="2:10" ht="15">
      <c r="B34" s="6"/>
      <c r="C34" s="1" t="s">
        <v>491</v>
      </c>
      <c r="D34" s="1"/>
      <c r="E34" s="21"/>
      <c r="F34" s="21"/>
      <c r="G34" s="21"/>
      <c r="H34" s="44"/>
      <c r="I34" s="11"/>
      <c r="J34" s="2"/>
    </row>
    <row r="35" spans="2:10" ht="15">
      <c r="B35" s="6"/>
      <c r="C35" s="1" t="s">
        <v>492</v>
      </c>
      <c r="D35" s="1"/>
      <c r="E35" s="21"/>
      <c r="F35" s="21"/>
      <c r="G35" s="21"/>
      <c r="H35" s="44"/>
      <c r="I35" s="11"/>
      <c r="J35" s="2"/>
    </row>
    <row r="36" spans="2:10" ht="15">
      <c r="B36" s="6"/>
      <c r="C36" s="1" t="s">
        <v>493</v>
      </c>
      <c r="D36" s="1"/>
      <c r="E36" s="21"/>
      <c r="F36" s="21"/>
      <c r="G36" s="21"/>
      <c r="H36" s="44"/>
      <c r="I36" s="11"/>
      <c r="J36" s="2"/>
    </row>
    <row r="37" spans="2:10" ht="15">
      <c r="B37" s="6"/>
      <c r="C37" s="1" t="s">
        <v>494</v>
      </c>
      <c r="D37" s="1"/>
      <c r="E37" s="21"/>
      <c r="F37" s="21"/>
      <c r="G37" s="21"/>
      <c r="H37" s="44"/>
      <c r="I37" s="11"/>
      <c r="J37" s="2"/>
    </row>
    <row r="38" spans="2:10" ht="15">
      <c r="B38" s="6"/>
      <c r="C38" s="1" t="s">
        <v>495</v>
      </c>
      <c r="D38" s="1"/>
      <c r="E38" s="21"/>
      <c r="F38" s="21"/>
      <c r="G38" s="21"/>
      <c r="H38" s="44"/>
      <c r="I38" s="11"/>
      <c r="J38" s="2"/>
    </row>
    <row r="39" spans="2:10" ht="15">
      <c r="B39" s="6"/>
      <c r="C39" s="1" t="s">
        <v>496</v>
      </c>
      <c r="D39" s="1"/>
      <c r="E39" s="21"/>
      <c r="F39" s="21"/>
      <c r="G39" s="21"/>
      <c r="H39" s="44"/>
      <c r="I39" s="11"/>
      <c r="J39" s="2"/>
    </row>
    <row r="40" spans="2:10" ht="15">
      <c r="B40" s="6"/>
      <c r="C40" s="1" t="s">
        <v>497</v>
      </c>
      <c r="D40" s="1"/>
      <c r="E40" s="21"/>
      <c r="F40" s="21"/>
      <c r="G40" s="21"/>
      <c r="H40" s="44"/>
      <c r="I40" s="11"/>
      <c r="J40" s="2"/>
    </row>
    <row r="41" spans="2:10" ht="15">
      <c r="B41" s="6"/>
      <c r="C41" s="1" t="s">
        <v>498</v>
      </c>
      <c r="D41" s="1"/>
      <c r="E41" s="21"/>
      <c r="F41" s="21"/>
      <c r="G41" s="21"/>
      <c r="H41" s="44"/>
      <c r="I41" s="11"/>
      <c r="J41" s="2"/>
    </row>
    <row r="42" spans="2:10" ht="15">
      <c r="B42" s="6"/>
      <c r="C42" s="59" t="s">
        <v>499</v>
      </c>
      <c r="D42" s="24"/>
      <c r="E42" s="24"/>
      <c r="F42" s="24"/>
      <c r="G42" s="24"/>
      <c r="H42" s="60">
        <f>SUM(H16:H41)</f>
        <v>0</v>
      </c>
      <c r="I42" s="11"/>
      <c r="J42" s="2"/>
    </row>
    <row r="43" spans="2:10" ht="15">
      <c r="B43" s="6"/>
      <c r="C43" s="102" t="s">
        <v>500</v>
      </c>
      <c r="D43" s="102"/>
      <c r="E43" s="102"/>
      <c r="F43" s="102"/>
      <c r="G43" s="49" t="s">
        <v>516</v>
      </c>
      <c r="H43" s="49" t="s">
        <v>519</v>
      </c>
      <c r="I43" s="11"/>
      <c r="J43" s="2"/>
    </row>
    <row r="44" spans="2:10" ht="15">
      <c r="B44" s="6"/>
      <c r="C44" s="109"/>
      <c r="D44" s="109"/>
      <c r="E44" s="109"/>
      <c r="F44" s="109"/>
      <c r="G44" s="21"/>
      <c r="H44" s="44"/>
      <c r="I44" s="11"/>
      <c r="J44" s="2"/>
    </row>
    <row r="45" spans="2:10" ht="15">
      <c r="B45" s="6"/>
      <c r="C45" s="109"/>
      <c r="D45" s="109"/>
      <c r="E45" s="109"/>
      <c r="F45" s="109"/>
      <c r="G45" s="21"/>
      <c r="H45" s="44"/>
      <c r="I45" s="11"/>
      <c r="J45" s="2"/>
    </row>
    <row r="46" spans="2:10" ht="15">
      <c r="B46" s="6"/>
      <c r="C46" s="109"/>
      <c r="D46" s="109"/>
      <c r="E46" s="109"/>
      <c r="F46" s="109"/>
      <c r="G46" s="21"/>
      <c r="H46" s="44"/>
      <c r="I46" s="11"/>
      <c r="J46" s="2"/>
    </row>
    <row r="47" spans="2:10" ht="15">
      <c r="B47" s="6"/>
      <c r="C47" s="109"/>
      <c r="D47" s="109"/>
      <c r="E47" s="109"/>
      <c r="F47" s="109"/>
      <c r="G47" s="21"/>
      <c r="H47" s="44"/>
      <c r="I47" s="11"/>
      <c r="J47" s="2"/>
    </row>
    <row r="48" spans="2:10" ht="15">
      <c r="B48" s="6"/>
      <c r="C48" s="109"/>
      <c r="D48" s="109"/>
      <c r="E48" s="109"/>
      <c r="F48" s="109"/>
      <c r="G48" s="21"/>
      <c r="H48" s="44"/>
      <c r="I48" s="11"/>
      <c r="J48" s="2"/>
    </row>
    <row r="49" spans="2:10" ht="15">
      <c r="B49" s="6"/>
      <c r="C49" s="109"/>
      <c r="D49" s="109"/>
      <c r="E49" s="109"/>
      <c r="F49" s="109"/>
      <c r="G49" s="21"/>
      <c r="H49" s="44"/>
      <c r="I49" s="11"/>
      <c r="J49" s="2"/>
    </row>
    <row r="50" spans="2:10" ht="33" customHeight="1">
      <c r="B50" s="6"/>
      <c r="C50" s="102" t="s">
        <v>501</v>
      </c>
      <c r="D50" s="102"/>
      <c r="E50" s="102"/>
      <c r="F50" s="102"/>
      <c r="G50" s="49" t="s">
        <v>518</v>
      </c>
      <c r="H50" s="49" t="s">
        <v>519</v>
      </c>
      <c r="I50" s="11"/>
      <c r="J50" s="2"/>
    </row>
    <row r="51" spans="2:10" ht="15">
      <c r="B51" s="6"/>
      <c r="C51" s="1" t="s">
        <v>502</v>
      </c>
      <c r="D51" s="1"/>
      <c r="E51" s="21"/>
      <c r="F51" s="21"/>
      <c r="G51" s="21"/>
      <c r="H51" s="44"/>
      <c r="I51" s="11"/>
      <c r="J51" s="2"/>
    </row>
    <row r="52" spans="2:10" ht="15">
      <c r="B52" s="6"/>
      <c r="C52" s="1" t="s">
        <v>503</v>
      </c>
      <c r="D52" s="1"/>
      <c r="E52" s="21"/>
      <c r="F52" s="21"/>
      <c r="G52" s="21"/>
      <c r="H52" s="44"/>
      <c r="I52" s="11"/>
      <c r="J52" s="2"/>
    </row>
    <row r="53" spans="2:10" ht="15">
      <c r="B53" s="6"/>
      <c r="C53" s="1" t="s">
        <v>504</v>
      </c>
      <c r="D53" s="1"/>
      <c r="E53" s="21"/>
      <c r="F53" s="21"/>
      <c r="G53" s="21"/>
      <c r="H53" s="44"/>
      <c r="I53" s="11"/>
      <c r="J53" s="2"/>
    </row>
    <row r="54" spans="2:10" ht="15">
      <c r="B54" s="6"/>
      <c r="C54" s="1" t="s">
        <v>505</v>
      </c>
      <c r="D54" s="1"/>
      <c r="E54" s="21"/>
      <c r="F54" s="21"/>
      <c r="G54" s="21"/>
      <c r="H54" s="44"/>
      <c r="I54" s="11"/>
      <c r="J54" s="2"/>
    </row>
    <row r="55" spans="2:10" ht="15">
      <c r="B55" s="6"/>
      <c r="C55" s="1" t="s">
        <v>506</v>
      </c>
      <c r="D55" s="1"/>
      <c r="E55" s="21"/>
      <c r="F55" s="21"/>
      <c r="G55" s="21"/>
      <c r="H55" s="44"/>
      <c r="I55" s="11"/>
      <c r="J55" s="2"/>
    </row>
    <row r="56" spans="2:10" ht="15">
      <c r="B56" s="6"/>
      <c r="C56" s="1" t="s">
        <v>507</v>
      </c>
      <c r="D56" s="1"/>
      <c r="E56" s="21"/>
      <c r="F56" s="21"/>
      <c r="G56" s="21"/>
      <c r="H56" s="44"/>
      <c r="I56" s="11"/>
      <c r="J56" s="2"/>
    </row>
    <row r="57" spans="2:10" ht="15">
      <c r="B57" s="6"/>
      <c r="C57" s="1" t="s">
        <v>508</v>
      </c>
      <c r="D57" s="1"/>
      <c r="E57" s="21"/>
      <c r="F57" s="21"/>
      <c r="G57" s="21"/>
      <c r="H57" s="44"/>
      <c r="I57" s="11"/>
      <c r="J57" s="2"/>
    </row>
    <row r="58" spans="2:10" ht="15">
      <c r="B58" s="6"/>
      <c r="C58" s="1" t="s">
        <v>509</v>
      </c>
      <c r="D58" s="1"/>
      <c r="E58" s="21"/>
      <c r="F58" s="21"/>
      <c r="G58" s="21"/>
      <c r="H58" s="44"/>
      <c r="I58" s="11"/>
      <c r="J58" s="2"/>
    </row>
    <row r="59" spans="2:10" ht="15">
      <c r="B59" s="6"/>
      <c r="C59" s="1" t="s">
        <v>538</v>
      </c>
      <c r="D59" s="1"/>
      <c r="E59" s="21"/>
      <c r="F59" s="21"/>
      <c r="G59" s="21"/>
      <c r="H59" s="44"/>
      <c r="I59" s="11"/>
      <c r="J59" s="2"/>
    </row>
    <row r="60" spans="2:10" ht="15">
      <c r="B60" s="6"/>
      <c r="C60" s="1" t="s">
        <v>539</v>
      </c>
      <c r="D60" s="1"/>
      <c r="E60" s="21"/>
      <c r="F60" s="21"/>
      <c r="G60" s="21"/>
      <c r="H60" s="44"/>
      <c r="I60" s="11"/>
      <c r="J60" s="2"/>
    </row>
    <row r="61" spans="2:10" ht="15">
      <c r="B61" s="6"/>
      <c r="C61" s="1" t="s">
        <v>498</v>
      </c>
      <c r="D61" s="1"/>
      <c r="E61" s="21"/>
      <c r="F61" s="21"/>
      <c r="G61" s="21"/>
      <c r="H61" s="44"/>
      <c r="I61" s="11"/>
      <c r="J61" s="2"/>
    </row>
    <row r="62" spans="2:10" ht="15">
      <c r="B62" s="6"/>
      <c r="C62" s="59" t="s">
        <v>510</v>
      </c>
      <c r="D62" s="24"/>
      <c r="E62" s="24"/>
      <c r="F62" s="24"/>
      <c r="G62" s="24"/>
      <c r="H62" s="60">
        <f>SUM(H51:H61)</f>
        <v>0</v>
      </c>
      <c r="I62" s="11"/>
      <c r="J62" s="2"/>
    </row>
    <row r="63" spans="2:10" ht="15">
      <c r="B63" s="6"/>
      <c r="C63" s="102" t="s">
        <v>544</v>
      </c>
      <c r="D63" s="102"/>
      <c r="E63" s="102"/>
      <c r="F63" s="102"/>
      <c r="G63" s="49" t="s">
        <v>520</v>
      </c>
      <c r="H63" s="49" t="s">
        <v>519</v>
      </c>
      <c r="I63" s="11"/>
      <c r="J63" s="2"/>
    </row>
    <row r="64" spans="2:10" ht="15">
      <c r="B64" s="6"/>
      <c r="C64" s="1"/>
      <c r="D64" s="21"/>
      <c r="E64" s="21"/>
      <c r="F64" s="21"/>
      <c r="G64" s="21"/>
      <c r="H64" s="44"/>
      <c r="I64" s="11"/>
      <c r="J64" s="2"/>
    </row>
    <row r="65" spans="2:10" ht="15">
      <c r="B65" s="6"/>
      <c r="C65" s="1"/>
      <c r="D65" s="21"/>
      <c r="E65" s="21"/>
      <c r="F65" s="21"/>
      <c r="G65" s="21"/>
      <c r="H65" s="44"/>
      <c r="I65" s="11"/>
      <c r="J65" s="2"/>
    </row>
    <row r="66" spans="2:10" ht="15">
      <c r="B66" s="6"/>
      <c r="C66" s="1"/>
      <c r="D66" s="21"/>
      <c r="E66" s="21"/>
      <c r="F66" s="21"/>
      <c r="G66" s="21"/>
      <c r="H66" s="44"/>
      <c r="I66" s="11"/>
      <c r="J66" s="2"/>
    </row>
    <row r="67" spans="2:10" ht="15">
      <c r="B67" s="6"/>
      <c r="C67" s="1"/>
      <c r="D67" s="21"/>
      <c r="E67" s="21"/>
      <c r="F67" s="21"/>
      <c r="G67" s="21"/>
      <c r="H67" s="44"/>
      <c r="I67" s="11"/>
      <c r="J67" s="2"/>
    </row>
    <row r="68" spans="2:10" ht="33" customHeight="1">
      <c r="B68" s="6"/>
      <c r="C68" s="102" t="s">
        <v>511</v>
      </c>
      <c r="D68" s="102"/>
      <c r="E68" s="102"/>
      <c r="F68" s="102"/>
      <c r="G68" s="49" t="s">
        <v>518</v>
      </c>
      <c r="H68" s="49" t="s">
        <v>519</v>
      </c>
      <c r="I68" s="11"/>
      <c r="J68" s="2"/>
    </row>
    <row r="69" spans="2:10" ht="15">
      <c r="B69" s="6"/>
      <c r="C69" s="1" t="s">
        <v>539</v>
      </c>
      <c r="D69" s="21"/>
      <c r="E69" s="21"/>
      <c r="F69" s="21"/>
      <c r="G69" s="21"/>
      <c r="H69" s="44"/>
      <c r="I69" s="11"/>
      <c r="J69" s="2"/>
    </row>
    <row r="70" spans="2:10" s="65" customFormat="1" ht="15">
      <c r="B70" s="61"/>
      <c r="C70" s="1" t="s">
        <v>542</v>
      </c>
      <c r="D70" s="62"/>
      <c r="E70" s="62"/>
      <c r="F70" s="62"/>
      <c r="G70" s="62"/>
      <c r="H70" s="63"/>
      <c r="I70" s="64"/>
      <c r="J70" s="55"/>
    </row>
    <row r="71" spans="2:10" s="65" customFormat="1" ht="15">
      <c r="B71" s="61"/>
      <c r="C71" s="1" t="s">
        <v>546</v>
      </c>
      <c r="D71" s="62"/>
      <c r="E71" s="62"/>
      <c r="F71" s="62"/>
      <c r="G71" s="62"/>
      <c r="H71" s="63"/>
      <c r="I71" s="64"/>
      <c r="J71" s="55"/>
    </row>
    <row r="72" spans="2:10" s="65" customFormat="1" ht="15">
      <c r="B72" s="61"/>
      <c r="C72" s="1" t="s">
        <v>498</v>
      </c>
      <c r="D72" s="62"/>
      <c r="E72" s="62"/>
      <c r="F72" s="62"/>
      <c r="G72" s="62"/>
      <c r="H72" s="63"/>
      <c r="I72" s="64"/>
      <c r="J72" s="55"/>
    </row>
    <row r="73" spans="2:10" ht="15">
      <c r="B73" s="6"/>
      <c r="C73" s="59" t="s">
        <v>521</v>
      </c>
      <c r="D73" s="24"/>
      <c r="E73" s="24"/>
      <c r="F73" s="24"/>
      <c r="G73" s="24"/>
      <c r="H73" s="60">
        <f>SUM(H69:H72)</f>
        <v>0</v>
      </c>
      <c r="I73" s="11"/>
      <c r="J73" s="2"/>
    </row>
    <row r="74" spans="2:10" ht="15">
      <c r="B74" s="6"/>
      <c r="C74" s="102" t="s">
        <v>543</v>
      </c>
      <c r="D74" s="102"/>
      <c r="E74" s="102"/>
      <c r="F74" s="102"/>
      <c r="G74" s="49" t="s">
        <v>545</v>
      </c>
      <c r="H74" s="49" t="s">
        <v>519</v>
      </c>
      <c r="I74" s="11"/>
      <c r="J74" s="2"/>
    </row>
    <row r="75" spans="2:10" ht="15">
      <c r="B75" s="6"/>
      <c r="C75" s="1"/>
      <c r="D75" s="21"/>
      <c r="E75" s="21"/>
      <c r="F75" s="21"/>
      <c r="G75" s="21"/>
      <c r="H75" s="44"/>
      <c r="I75" s="11"/>
      <c r="J75" s="2"/>
    </row>
    <row r="76" spans="2:10" ht="15">
      <c r="B76" s="6"/>
      <c r="C76" s="1"/>
      <c r="D76" s="21"/>
      <c r="E76" s="21"/>
      <c r="F76" s="21"/>
      <c r="G76" s="21"/>
      <c r="H76" s="44"/>
      <c r="I76" s="11"/>
      <c r="J76" s="2"/>
    </row>
    <row r="77" spans="2:10" ht="15">
      <c r="B77" s="6"/>
      <c r="C77" s="1"/>
      <c r="D77" s="21"/>
      <c r="E77" s="21"/>
      <c r="F77" s="21"/>
      <c r="G77" s="21"/>
      <c r="H77" s="44"/>
      <c r="I77" s="11"/>
      <c r="J77" s="2"/>
    </row>
    <row r="78" spans="2:10" ht="15">
      <c r="B78" s="6"/>
      <c r="C78" s="1"/>
      <c r="D78" s="21"/>
      <c r="E78" s="21"/>
      <c r="F78" s="21"/>
      <c r="G78" s="21"/>
      <c r="H78" s="44"/>
      <c r="I78" s="11"/>
      <c r="J78" s="2"/>
    </row>
    <row r="79" spans="2:10" ht="33" customHeight="1">
      <c r="B79" s="6"/>
      <c r="C79" s="102" t="s">
        <v>512</v>
      </c>
      <c r="D79" s="102"/>
      <c r="E79" s="102"/>
      <c r="F79" s="102"/>
      <c r="G79" s="49" t="s">
        <v>518</v>
      </c>
      <c r="H79" s="49" t="s">
        <v>519</v>
      </c>
      <c r="I79" s="11"/>
      <c r="J79" s="2"/>
    </row>
    <row r="80" spans="2:10" s="65" customFormat="1" ht="15">
      <c r="B80" s="61"/>
      <c r="C80" s="1" t="s">
        <v>513</v>
      </c>
      <c r="D80" s="62"/>
      <c r="E80" s="62"/>
      <c r="F80" s="62"/>
      <c r="G80" s="62"/>
      <c r="H80" s="66"/>
      <c r="I80" s="64"/>
      <c r="J80" s="55"/>
    </row>
    <row r="81" spans="2:10" s="65" customFormat="1" ht="15">
      <c r="B81" s="61"/>
      <c r="C81" s="1" t="s">
        <v>514</v>
      </c>
      <c r="D81" s="62"/>
      <c r="E81" s="62"/>
      <c r="F81" s="62"/>
      <c r="G81" s="62"/>
      <c r="H81" s="66"/>
      <c r="I81" s="64"/>
      <c r="J81" s="55"/>
    </row>
    <row r="82" spans="2:10" s="65" customFormat="1" ht="15">
      <c r="B82" s="61"/>
      <c r="C82" s="1"/>
      <c r="D82" s="62"/>
      <c r="E82" s="62"/>
      <c r="F82" s="62"/>
      <c r="G82" s="62"/>
      <c r="H82" s="66"/>
      <c r="I82" s="64"/>
      <c r="J82" s="55"/>
    </row>
    <row r="83" spans="2:10" ht="15">
      <c r="B83" s="6"/>
      <c r="C83" s="59" t="s">
        <v>515</v>
      </c>
      <c r="D83" s="24"/>
      <c r="E83" s="24"/>
      <c r="F83" s="24"/>
      <c r="G83" s="24"/>
      <c r="H83" s="60">
        <f>SUM(H80:H82)</f>
        <v>0</v>
      </c>
      <c r="I83" s="11"/>
      <c r="J83" s="2"/>
    </row>
    <row r="84" spans="2:10" s="65" customFormat="1" ht="15">
      <c r="B84" s="61"/>
      <c r="C84" s="58"/>
      <c r="D84" s="62"/>
      <c r="E84" s="62"/>
      <c r="F84" s="62"/>
      <c r="G84" s="62"/>
      <c r="H84" s="66"/>
      <c r="I84" s="64"/>
      <c r="J84" s="55"/>
    </row>
    <row r="85" spans="2:10" s="65" customFormat="1" ht="15">
      <c r="B85" s="61"/>
      <c r="C85" s="108" t="s">
        <v>540</v>
      </c>
      <c r="D85" s="108"/>
      <c r="E85" s="108"/>
      <c r="F85" s="108"/>
      <c r="G85" s="108"/>
      <c r="H85" s="86"/>
      <c r="I85" s="64"/>
      <c r="J85" s="55"/>
    </row>
    <row r="86" spans="2:10" s="65" customFormat="1" ht="15">
      <c r="B86" s="61"/>
      <c r="C86" s="58"/>
      <c r="D86" s="62"/>
      <c r="E86" s="62"/>
      <c r="F86" s="62"/>
      <c r="G86" s="62"/>
      <c r="H86" s="66"/>
      <c r="I86" s="64"/>
      <c r="J86" s="55"/>
    </row>
    <row r="87" spans="2:10" ht="15">
      <c r="B87" s="6"/>
      <c r="C87" s="1"/>
      <c r="D87" s="21"/>
      <c r="E87" s="21"/>
      <c r="F87" s="21"/>
      <c r="G87" s="21"/>
      <c r="H87" s="29"/>
      <c r="I87" s="11"/>
      <c r="J87" s="2"/>
    </row>
    <row r="88" spans="2:10" ht="15">
      <c r="B88" s="6"/>
      <c r="C88" s="1"/>
      <c r="D88" s="21"/>
      <c r="E88" s="21"/>
      <c r="F88" s="21"/>
      <c r="G88" s="21"/>
      <c r="H88" s="29"/>
      <c r="I88" s="11"/>
      <c r="J88" s="2"/>
    </row>
    <row r="89" spans="2:10" s="2" customFormat="1" ht="15.75" thickBot="1">
      <c r="B89" s="13" t="s">
        <v>41</v>
      </c>
      <c r="C89" s="14"/>
      <c r="D89" s="28" t="s">
        <v>367</v>
      </c>
      <c r="E89" s="14"/>
      <c r="F89" s="14"/>
      <c r="G89" s="14"/>
      <c r="H89" s="14"/>
      <c r="I89" s="16"/>
    </row>
    <row r="90" spans="2:10" s="2" customFormat="1" ht="15">
      <c r="D90" s="27"/>
    </row>
    <row r="91" spans="2:10" s="2" customFormat="1" ht="15" hidden="1" customHeight="1">
      <c r="D91" s="27"/>
    </row>
    <row r="92" spans="2:10" s="2" customFormat="1" ht="15" hidden="1" customHeight="1">
      <c r="D92" s="27"/>
    </row>
    <row r="93" spans="2:10" s="2" customFormat="1" ht="15" hidden="1" customHeight="1">
      <c r="D93" s="27"/>
    </row>
    <row r="94" spans="2:10" s="2" customFormat="1" ht="15" hidden="1" customHeight="1">
      <c r="D94" s="27"/>
    </row>
    <row r="95" spans="2:10" s="2" customFormat="1" ht="15" hidden="1" customHeight="1">
      <c r="D95" s="27"/>
    </row>
    <row r="96" spans="2:10" s="2" customFormat="1" ht="15" hidden="1" customHeight="1">
      <c r="D96" s="27"/>
    </row>
    <row r="97" spans="4:4" s="2" customFormat="1" ht="15" hidden="1" customHeight="1">
      <c r="D97" s="27"/>
    </row>
    <row r="98" spans="4:4" s="2" customFormat="1" ht="15" hidden="1" customHeight="1">
      <c r="D98" s="27"/>
    </row>
    <row r="99" spans="4:4" s="2" customFormat="1" ht="15" hidden="1" customHeight="1">
      <c r="D99" s="27"/>
    </row>
    <row r="100" spans="4:4" s="2" customFormat="1" ht="15" hidden="1" customHeight="1">
      <c r="D100" s="27"/>
    </row>
    <row r="101" spans="4:4" s="2" customFormat="1" ht="15" hidden="1" customHeight="1">
      <c r="D101" s="27"/>
    </row>
    <row r="102" spans="4:4" s="2" customFormat="1" ht="15" hidden="1" customHeight="1">
      <c r="D102" s="27"/>
    </row>
    <row r="103" spans="4:4" s="2" customFormat="1" ht="15" hidden="1" customHeight="1">
      <c r="D103" s="27"/>
    </row>
    <row r="104" spans="4:4" s="2" customFormat="1" ht="15" hidden="1" customHeight="1">
      <c r="D104" s="27"/>
    </row>
    <row r="105" spans="4:4" s="2" customFormat="1" ht="15" hidden="1" customHeight="1">
      <c r="D105" s="27"/>
    </row>
    <row r="106" spans="4:4" s="2" customFormat="1" ht="15" hidden="1" customHeight="1">
      <c r="D106" s="27"/>
    </row>
    <row r="107" spans="4:4" s="2" customFormat="1" ht="15" hidden="1" customHeight="1">
      <c r="D107" s="27"/>
    </row>
    <row r="108" spans="4:4" s="2" customFormat="1" ht="15" hidden="1" customHeight="1">
      <c r="D108" s="27"/>
    </row>
    <row r="109" spans="4:4" s="2" customFormat="1" ht="15" hidden="1" customHeight="1">
      <c r="D109" s="27"/>
    </row>
    <row r="110" spans="4:4" s="2" customFormat="1" ht="15" hidden="1" customHeight="1">
      <c r="D110" s="27"/>
    </row>
    <row r="111" spans="4:4" s="2" customFormat="1" ht="15" hidden="1" customHeight="1">
      <c r="D111" s="27"/>
    </row>
    <row r="112" spans="4:4" s="2" customFormat="1" ht="15" hidden="1" customHeight="1">
      <c r="D112" s="27"/>
    </row>
    <row r="113" spans="4:4" s="2" customFormat="1" ht="15" hidden="1" customHeight="1">
      <c r="D113" s="27"/>
    </row>
    <row r="114" spans="4:4" s="2" customFormat="1" ht="15" hidden="1" customHeight="1">
      <c r="D114" s="27"/>
    </row>
    <row r="115" spans="4:4" s="2" customFormat="1" ht="15" hidden="1" customHeight="1">
      <c r="D115" s="27"/>
    </row>
    <row r="116" spans="4:4" s="2" customFormat="1" ht="15" hidden="1" customHeight="1">
      <c r="D116" s="27"/>
    </row>
    <row r="117" spans="4:4" s="2" customFormat="1" ht="15" hidden="1" customHeight="1">
      <c r="D117" s="27"/>
    </row>
    <row r="118" spans="4:4" s="2" customFormat="1" ht="15" hidden="1" customHeight="1">
      <c r="D118" s="27"/>
    </row>
    <row r="119" spans="4:4" s="2" customFormat="1" ht="15" hidden="1" customHeight="1">
      <c r="D119" s="27"/>
    </row>
    <row r="120" spans="4:4" s="2" customFormat="1" ht="15" hidden="1" customHeight="1">
      <c r="D120" s="27"/>
    </row>
    <row r="121" spans="4:4" s="2" customFormat="1" ht="15" hidden="1" customHeight="1">
      <c r="D121" s="27"/>
    </row>
    <row r="122" spans="4:4" s="2" customFormat="1" ht="15" hidden="1" customHeight="1">
      <c r="D122" s="27"/>
    </row>
    <row r="123" spans="4:4" s="2" customFormat="1" ht="15" hidden="1" customHeight="1">
      <c r="D123" s="27"/>
    </row>
    <row r="124" spans="4:4" s="2" customFormat="1" ht="15" hidden="1" customHeight="1">
      <c r="D124" s="27"/>
    </row>
    <row r="125" spans="4:4" s="2" customFormat="1" ht="15" hidden="1" customHeight="1">
      <c r="D125" s="27"/>
    </row>
    <row r="126" spans="4:4" s="2" customFormat="1" ht="15" hidden="1" customHeight="1">
      <c r="D126" s="27"/>
    </row>
    <row r="127" spans="4:4" s="2" customFormat="1" ht="15" hidden="1" customHeight="1">
      <c r="D127" s="27"/>
    </row>
    <row r="128" spans="4:4" s="2" customFormat="1" ht="15" hidden="1" customHeight="1">
      <c r="D128" s="27"/>
    </row>
    <row r="129" spans="4:4" s="2" customFormat="1" ht="15" hidden="1" customHeight="1">
      <c r="D129" s="27"/>
    </row>
    <row r="130" spans="4:4" s="2" customFormat="1" ht="15" hidden="1" customHeight="1">
      <c r="D130" s="27"/>
    </row>
    <row r="131" spans="4:4" s="2" customFormat="1" ht="15" hidden="1" customHeight="1">
      <c r="D131" s="27"/>
    </row>
    <row r="132" spans="4:4" s="2" customFormat="1" ht="15" hidden="1" customHeight="1">
      <c r="D132" s="27"/>
    </row>
    <row r="133" spans="4:4" s="2" customFormat="1" ht="15" hidden="1" customHeight="1">
      <c r="D133" s="27"/>
    </row>
    <row r="134" spans="4:4" s="2" customFormat="1" ht="15" hidden="1" customHeight="1">
      <c r="D134" s="27"/>
    </row>
    <row r="135" spans="4:4" s="2" customFormat="1" ht="15" hidden="1" customHeight="1">
      <c r="D135" s="27"/>
    </row>
    <row r="136" spans="4:4" s="2" customFormat="1" ht="15" hidden="1" customHeight="1">
      <c r="D136" s="27"/>
    </row>
    <row r="137" spans="4:4" s="2" customFormat="1" ht="15" hidden="1" customHeight="1">
      <c r="D137" s="27"/>
    </row>
    <row r="138" spans="4:4" s="2" customFormat="1" ht="15" hidden="1" customHeight="1">
      <c r="D138" s="27"/>
    </row>
    <row r="139" spans="4:4" s="2" customFormat="1" ht="15" hidden="1" customHeight="1">
      <c r="D139" s="27"/>
    </row>
    <row r="140" spans="4:4" s="2" customFormat="1" ht="15" hidden="1" customHeight="1">
      <c r="D140" s="27"/>
    </row>
    <row r="141" spans="4:4" s="2" customFormat="1" ht="15" hidden="1" customHeight="1">
      <c r="D141" s="27"/>
    </row>
    <row r="142" spans="4:4" s="2" customFormat="1" ht="15" hidden="1" customHeight="1">
      <c r="D142" s="27"/>
    </row>
    <row r="143" spans="4:4" s="2" customFormat="1" ht="15" hidden="1" customHeight="1">
      <c r="D143" s="27"/>
    </row>
    <row r="144" spans="4:4" s="2" customFormat="1" ht="15" hidden="1" customHeight="1">
      <c r="D144" s="27"/>
    </row>
    <row r="145" spans="4:4" s="2" customFormat="1" ht="15" hidden="1" customHeight="1">
      <c r="D145" s="27"/>
    </row>
    <row r="146" spans="4:4" s="2" customFormat="1" ht="15" hidden="1" customHeight="1">
      <c r="D146" s="27"/>
    </row>
    <row r="147" spans="4:4" s="2" customFormat="1" ht="15" hidden="1" customHeight="1">
      <c r="D147" s="27"/>
    </row>
    <row r="148" spans="4:4" s="2" customFormat="1" ht="15" hidden="1" customHeight="1">
      <c r="D148" s="27"/>
    </row>
    <row r="149" spans="4:4" s="2" customFormat="1" ht="15" hidden="1" customHeight="1">
      <c r="D149" s="27"/>
    </row>
    <row r="150" spans="4:4" s="2" customFormat="1" ht="15" hidden="1" customHeight="1">
      <c r="D150" s="27"/>
    </row>
    <row r="151" spans="4:4" s="2" customFormat="1" ht="15" hidden="1" customHeight="1">
      <c r="D151" s="27"/>
    </row>
    <row r="152" spans="4:4" s="2" customFormat="1" ht="15" hidden="1" customHeight="1">
      <c r="D152" s="27"/>
    </row>
    <row r="153" spans="4:4" s="2" customFormat="1" ht="15" hidden="1" customHeight="1">
      <c r="D153" s="27"/>
    </row>
    <row r="154" spans="4:4" s="2" customFormat="1" ht="15" hidden="1" customHeight="1">
      <c r="D154" s="27"/>
    </row>
    <row r="155" spans="4:4" s="2" customFormat="1" ht="15" hidden="1" customHeight="1">
      <c r="D155" s="27"/>
    </row>
    <row r="156" spans="4:4" s="2" customFormat="1" ht="15" hidden="1" customHeight="1">
      <c r="D156" s="27"/>
    </row>
    <row r="157" spans="4:4" s="2" customFormat="1" ht="15" hidden="1" customHeight="1">
      <c r="D157" s="27"/>
    </row>
    <row r="158" spans="4:4" s="2" customFormat="1" ht="15" hidden="1" customHeight="1">
      <c r="D158" s="27"/>
    </row>
    <row r="159" spans="4:4" s="2" customFormat="1" ht="15" hidden="1" customHeight="1">
      <c r="D159" s="27"/>
    </row>
    <row r="160" spans="4:4" s="2" customFormat="1" ht="15" hidden="1" customHeight="1">
      <c r="D160" s="27"/>
    </row>
    <row r="161" spans="4:4" s="2" customFormat="1" ht="15" hidden="1" customHeight="1">
      <c r="D161" s="27"/>
    </row>
    <row r="162" spans="4:4" s="2" customFormat="1" ht="15" hidden="1" customHeight="1">
      <c r="D162" s="27"/>
    </row>
    <row r="163" spans="4:4" s="2" customFormat="1" ht="15" hidden="1" customHeight="1">
      <c r="D163" s="27"/>
    </row>
    <row r="164" spans="4:4" s="2" customFormat="1" ht="15" hidden="1" customHeight="1">
      <c r="D164" s="27"/>
    </row>
    <row r="165" spans="4:4" s="2" customFormat="1" ht="15" hidden="1" customHeight="1">
      <c r="D165" s="27"/>
    </row>
    <row r="166" spans="4:4" s="2" customFormat="1" ht="15" hidden="1" customHeight="1">
      <c r="D166" s="27"/>
    </row>
    <row r="167" spans="4:4" s="2" customFormat="1" ht="15" hidden="1" customHeight="1">
      <c r="D167" s="27"/>
    </row>
    <row r="168" spans="4:4" s="2" customFormat="1" ht="15" hidden="1" customHeight="1">
      <c r="D168" s="27"/>
    </row>
    <row r="169" spans="4:4" s="2" customFormat="1" ht="15" hidden="1" customHeight="1">
      <c r="D169" s="27"/>
    </row>
    <row r="170" spans="4:4" s="2" customFormat="1" ht="15" hidden="1" customHeight="1">
      <c r="D170" s="27"/>
    </row>
    <row r="171" spans="4:4" s="2" customFormat="1" ht="15" hidden="1" customHeight="1">
      <c r="D171" s="27"/>
    </row>
    <row r="172" spans="4:4" s="2" customFormat="1" ht="15" hidden="1" customHeight="1">
      <c r="D172" s="27"/>
    </row>
    <row r="173" spans="4:4" s="2" customFormat="1" ht="15" hidden="1" customHeight="1">
      <c r="D173" s="27"/>
    </row>
    <row r="174" spans="4:4" s="2" customFormat="1" ht="15" hidden="1" customHeight="1">
      <c r="D174" s="27"/>
    </row>
    <row r="175" spans="4:4" s="2" customFormat="1" ht="15" hidden="1" customHeight="1">
      <c r="D175" s="27"/>
    </row>
    <row r="176" spans="4:4" s="2" customFormat="1" ht="15" hidden="1" customHeight="1">
      <c r="D176" s="27"/>
    </row>
    <row r="177" spans="4:4" s="2" customFormat="1" ht="15" hidden="1" customHeight="1">
      <c r="D177" s="27"/>
    </row>
    <row r="178" spans="4:4" s="2" customFormat="1" ht="15" hidden="1" customHeight="1">
      <c r="D178" s="27"/>
    </row>
    <row r="179" spans="4:4" s="2" customFormat="1" ht="15" hidden="1" customHeight="1">
      <c r="D179" s="27"/>
    </row>
    <row r="180" spans="4:4" s="2" customFormat="1" ht="15" hidden="1" customHeight="1">
      <c r="D180" s="27"/>
    </row>
    <row r="181" spans="4:4" s="2" customFormat="1" ht="15" hidden="1" customHeight="1">
      <c r="D181" s="27"/>
    </row>
    <row r="182" spans="4:4" s="2" customFormat="1" ht="15" hidden="1" customHeight="1">
      <c r="D182" s="27"/>
    </row>
    <row r="183" spans="4:4" s="2" customFormat="1" ht="15" hidden="1" customHeight="1">
      <c r="D183" s="27"/>
    </row>
    <row r="184" spans="4:4" s="2" customFormat="1" ht="15" hidden="1" customHeight="1">
      <c r="D184" s="27"/>
    </row>
    <row r="185" spans="4:4" s="2" customFormat="1" ht="15" hidden="1" customHeight="1">
      <c r="D185" s="27"/>
    </row>
    <row r="186" spans="4:4" s="2" customFormat="1" ht="15" hidden="1" customHeight="1">
      <c r="D186" s="27"/>
    </row>
    <row r="187" spans="4:4" s="2" customFormat="1" ht="15" hidden="1" customHeight="1">
      <c r="D187" s="27"/>
    </row>
    <row r="188" spans="4:4" s="2" customFormat="1" ht="15" hidden="1" customHeight="1">
      <c r="D188" s="27"/>
    </row>
    <row r="189" spans="4:4" s="2" customFormat="1" ht="15" hidden="1" customHeight="1">
      <c r="D189" s="27"/>
    </row>
    <row r="190" spans="4:4" s="2" customFormat="1" ht="15" hidden="1" customHeight="1">
      <c r="D190" s="27"/>
    </row>
    <row r="191" spans="4:4" s="2" customFormat="1" ht="15" hidden="1" customHeight="1">
      <c r="D191" s="27"/>
    </row>
    <row r="192" spans="4:4" s="2" customFormat="1" ht="15" hidden="1" customHeight="1">
      <c r="D192" s="27"/>
    </row>
    <row r="193" spans="4:4" s="2" customFormat="1" ht="15" hidden="1" customHeight="1">
      <c r="D193" s="27"/>
    </row>
    <row r="194" spans="4:4" s="2" customFormat="1" ht="15" hidden="1" customHeight="1">
      <c r="D194" s="27"/>
    </row>
    <row r="195" spans="4:4" s="2" customFormat="1" ht="15" hidden="1" customHeight="1">
      <c r="D195" s="27"/>
    </row>
    <row r="196" spans="4:4" s="2" customFormat="1" ht="15" hidden="1" customHeight="1">
      <c r="D196" s="27"/>
    </row>
    <row r="197" spans="4:4" s="2" customFormat="1" ht="15" hidden="1" customHeight="1">
      <c r="D197" s="27"/>
    </row>
    <row r="198" spans="4:4" s="2" customFormat="1" ht="15" hidden="1" customHeight="1">
      <c r="D198" s="27"/>
    </row>
    <row r="199" spans="4:4" s="2" customFormat="1" ht="15" hidden="1" customHeight="1">
      <c r="D199" s="27"/>
    </row>
    <row r="200" spans="4:4" s="2" customFormat="1" ht="15" hidden="1" customHeight="1">
      <c r="D200" s="27"/>
    </row>
    <row r="201" spans="4:4" s="2" customFormat="1" ht="15" hidden="1" customHeight="1">
      <c r="D201" s="27"/>
    </row>
    <row r="202" spans="4:4" s="2" customFormat="1" ht="15" hidden="1" customHeight="1">
      <c r="D202" s="27"/>
    </row>
    <row r="203" spans="4:4" s="2" customFormat="1" ht="15" hidden="1" customHeight="1">
      <c r="D203" s="27"/>
    </row>
    <row r="204" spans="4:4" s="2" customFormat="1" ht="15" hidden="1" customHeight="1">
      <c r="D204" s="27"/>
    </row>
    <row r="205" spans="4:4" s="2" customFormat="1" ht="15" hidden="1" customHeight="1">
      <c r="D205" s="27"/>
    </row>
    <row r="206" spans="4:4" s="2" customFormat="1" ht="15" hidden="1" customHeight="1">
      <c r="D206" s="27"/>
    </row>
    <row r="207" spans="4:4" s="2" customFormat="1" ht="15" hidden="1" customHeight="1">
      <c r="D207" s="27"/>
    </row>
    <row r="208" spans="4:4" s="2" customFormat="1" ht="15" hidden="1" customHeight="1">
      <c r="D208" s="27"/>
    </row>
    <row r="209" spans="4:4" s="2" customFormat="1" ht="15" hidden="1" customHeight="1">
      <c r="D209" s="27"/>
    </row>
    <row r="210" spans="4:4" s="2" customFormat="1" ht="15" hidden="1" customHeight="1">
      <c r="D210" s="27"/>
    </row>
    <row r="211" spans="4:4" s="2" customFormat="1" ht="15" hidden="1" customHeight="1">
      <c r="D211" s="27"/>
    </row>
    <row r="212" spans="4:4" s="2" customFormat="1" ht="15" hidden="1" customHeight="1">
      <c r="D212" s="27"/>
    </row>
    <row r="213" spans="4:4" s="2" customFormat="1" ht="15" hidden="1" customHeight="1">
      <c r="D213" s="27"/>
    </row>
    <row r="214" spans="4:4" s="2" customFormat="1" ht="15" hidden="1" customHeight="1">
      <c r="D214" s="27"/>
    </row>
    <row r="215" spans="4:4" s="2" customFormat="1" ht="15" hidden="1" customHeight="1">
      <c r="D215" s="27"/>
    </row>
    <row r="216" spans="4:4" s="2" customFormat="1" ht="15" hidden="1" customHeight="1">
      <c r="D216" s="27"/>
    </row>
    <row r="217" spans="4:4" s="2" customFormat="1" ht="15" hidden="1" customHeight="1">
      <c r="D217" s="27"/>
    </row>
    <row r="218" spans="4:4" s="2" customFormat="1" ht="15" hidden="1" customHeight="1">
      <c r="D218" s="27"/>
    </row>
    <row r="219" spans="4:4" s="2" customFormat="1" ht="15" hidden="1" customHeight="1">
      <c r="D219" s="27"/>
    </row>
    <row r="220" spans="4:4" s="2" customFormat="1" ht="15" hidden="1" customHeight="1">
      <c r="D220" s="27"/>
    </row>
    <row r="221" spans="4:4" s="2" customFormat="1" ht="15" hidden="1" customHeight="1">
      <c r="D221" s="27"/>
    </row>
    <row r="222" spans="4:4" s="2" customFormat="1" ht="15" hidden="1" customHeight="1">
      <c r="D222" s="27"/>
    </row>
    <row r="223" spans="4:4" s="2" customFormat="1" ht="15" hidden="1" customHeight="1">
      <c r="D223" s="27"/>
    </row>
    <row r="224" spans="4:4" s="2" customFormat="1" ht="15" hidden="1" customHeight="1">
      <c r="D224" s="27"/>
    </row>
    <row r="225" spans="4:4" s="2" customFormat="1" ht="15" hidden="1" customHeight="1">
      <c r="D225" s="27"/>
    </row>
    <row r="226" spans="4:4" s="2" customFormat="1" ht="15" hidden="1" customHeight="1">
      <c r="D226" s="27"/>
    </row>
    <row r="227" spans="4:4" s="2" customFormat="1" ht="15" hidden="1" customHeight="1">
      <c r="D227" s="27"/>
    </row>
    <row r="228" spans="4:4" s="2" customFormat="1" ht="15" hidden="1" customHeight="1">
      <c r="D228" s="27"/>
    </row>
    <row r="229" spans="4:4" s="2" customFormat="1" ht="15" hidden="1" customHeight="1">
      <c r="D229" s="27"/>
    </row>
    <row r="230" spans="4:4" s="2" customFormat="1" ht="15" hidden="1" customHeight="1">
      <c r="D230" s="27"/>
    </row>
    <row r="231" spans="4:4" s="2" customFormat="1" ht="15" hidden="1" customHeight="1">
      <c r="D231" s="27"/>
    </row>
    <row r="232" spans="4:4" s="2" customFormat="1" ht="15" hidden="1" customHeight="1">
      <c r="D232" s="27"/>
    </row>
    <row r="233" spans="4:4" s="2" customFormat="1" ht="15" hidden="1" customHeight="1">
      <c r="D233" s="27"/>
    </row>
    <row r="234" spans="4:4" s="2" customFormat="1" ht="15" hidden="1" customHeight="1">
      <c r="D234" s="27"/>
    </row>
    <row r="235" spans="4:4" s="2" customFormat="1" ht="15" hidden="1" customHeight="1">
      <c r="D235" s="27"/>
    </row>
    <row r="236" spans="4:4" s="2" customFormat="1" ht="15" hidden="1" customHeight="1">
      <c r="D236" s="27"/>
    </row>
    <row r="237" spans="4:4" s="2" customFormat="1" ht="15" hidden="1" customHeight="1">
      <c r="D237" s="27"/>
    </row>
    <row r="238" spans="4:4" s="2" customFormat="1" ht="15" hidden="1" customHeight="1">
      <c r="D238" s="27"/>
    </row>
    <row r="239" spans="4:4" s="2" customFormat="1" ht="15" hidden="1" customHeight="1">
      <c r="D239" s="27"/>
    </row>
    <row r="240" spans="4:4" s="2" customFormat="1" ht="15" hidden="1" customHeight="1">
      <c r="D240" s="27"/>
    </row>
    <row r="241" spans="4:4" s="2" customFormat="1" ht="15" hidden="1" customHeight="1">
      <c r="D241" s="27"/>
    </row>
    <row r="242" spans="4:4" s="2" customFormat="1" ht="15" hidden="1" customHeight="1">
      <c r="D242" s="27"/>
    </row>
    <row r="243" spans="4:4" s="2" customFormat="1" ht="15" hidden="1" customHeight="1">
      <c r="D243" s="27"/>
    </row>
    <row r="244" spans="4:4" s="2" customFormat="1" ht="15" hidden="1" customHeight="1">
      <c r="D244" s="27"/>
    </row>
    <row r="245" spans="4:4" s="2" customFormat="1" ht="15" hidden="1" customHeight="1">
      <c r="D245" s="27"/>
    </row>
    <row r="246" spans="4:4" s="2" customFormat="1" ht="15" hidden="1" customHeight="1">
      <c r="D246" s="27"/>
    </row>
    <row r="247" spans="4:4" s="2" customFormat="1" ht="15" hidden="1" customHeight="1">
      <c r="D247" s="27"/>
    </row>
    <row r="248" spans="4:4" s="2" customFormat="1" ht="15" hidden="1" customHeight="1">
      <c r="D248" s="27"/>
    </row>
    <row r="249" spans="4:4" s="2" customFormat="1" ht="15" hidden="1" customHeight="1">
      <c r="D249" s="27"/>
    </row>
    <row r="250" spans="4:4" s="2" customFormat="1" ht="15" hidden="1" customHeight="1">
      <c r="D250" s="27"/>
    </row>
    <row r="251" spans="4:4" s="2" customFormat="1" ht="15" hidden="1" customHeight="1">
      <c r="D251" s="27"/>
    </row>
    <row r="252" spans="4:4" s="2" customFormat="1" ht="15" hidden="1" customHeight="1">
      <c r="D252" s="27"/>
    </row>
    <row r="253" spans="4:4" s="2" customFormat="1" ht="15" hidden="1" customHeight="1">
      <c r="D253" s="27"/>
    </row>
    <row r="254" spans="4:4" s="2" customFormat="1" ht="15" hidden="1" customHeight="1">
      <c r="D254" s="27"/>
    </row>
    <row r="255" spans="4:4" s="2" customFormat="1" ht="15" hidden="1" customHeight="1">
      <c r="D255" s="27"/>
    </row>
    <row r="256" spans="4:4" s="2" customFormat="1" ht="15" hidden="1" customHeight="1">
      <c r="D256" s="27"/>
    </row>
    <row r="257" spans="4:4" s="2" customFormat="1" ht="15" hidden="1" customHeight="1">
      <c r="D257" s="27"/>
    </row>
    <row r="258" spans="4:4" s="2" customFormat="1" ht="15" hidden="1" customHeight="1">
      <c r="D258" s="27"/>
    </row>
    <row r="259" spans="4:4" s="2" customFormat="1" ht="15" hidden="1" customHeight="1">
      <c r="D259" s="27"/>
    </row>
    <row r="260" spans="4:4" s="2" customFormat="1" ht="15" hidden="1" customHeight="1">
      <c r="D260" s="27"/>
    </row>
    <row r="261" spans="4:4" s="2" customFormat="1" ht="15" hidden="1" customHeight="1">
      <c r="D261" s="27"/>
    </row>
    <row r="262" spans="4:4" s="2" customFormat="1" ht="15" hidden="1" customHeight="1">
      <c r="D262" s="27"/>
    </row>
    <row r="263" spans="4:4" s="2" customFormat="1" ht="15" hidden="1" customHeight="1">
      <c r="D263" s="27"/>
    </row>
    <row r="264" spans="4:4" s="2" customFormat="1" ht="15" hidden="1" customHeight="1">
      <c r="D264" s="27"/>
    </row>
    <row r="265" spans="4:4" s="2" customFormat="1" ht="15" hidden="1" customHeight="1">
      <c r="D265" s="27"/>
    </row>
    <row r="266" spans="4:4" s="2" customFormat="1" ht="15" hidden="1" customHeight="1">
      <c r="D266" s="27"/>
    </row>
    <row r="267" spans="4:4" s="2" customFormat="1" ht="15" hidden="1" customHeight="1">
      <c r="D267" s="27"/>
    </row>
    <row r="268" spans="4:4" s="2" customFormat="1" ht="15" hidden="1" customHeight="1">
      <c r="D268" s="27"/>
    </row>
    <row r="269" spans="4:4" s="2" customFormat="1" ht="15" hidden="1" customHeight="1">
      <c r="D269" s="27"/>
    </row>
    <row r="270" spans="4:4" s="2" customFormat="1" ht="15" hidden="1" customHeight="1">
      <c r="D270" s="27"/>
    </row>
    <row r="271" spans="4:4" s="2" customFormat="1" ht="15" hidden="1" customHeight="1">
      <c r="D271" s="27"/>
    </row>
    <row r="272" spans="4:4" s="2" customFormat="1" ht="15" hidden="1" customHeight="1">
      <c r="D272" s="27"/>
    </row>
    <row r="273" spans="4:4" s="2" customFormat="1" ht="15" hidden="1" customHeight="1">
      <c r="D273" s="27"/>
    </row>
    <row r="274" spans="4:4" s="2" customFormat="1" ht="15" hidden="1" customHeight="1">
      <c r="D274" s="27"/>
    </row>
    <row r="275" spans="4:4" s="2" customFormat="1" ht="15" hidden="1" customHeight="1">
      <c r="D275" s="27"/>
    </row>
    <row r="276" spans="4:4" s="2" customFormat="1" ht="15" hidden="1" customHeight="1">
      <c r="D276" s="27"/>
    </row>
    <row r="277" spans="4:4" s="2" customFormat="1" ht="15" hidden="1" customHeight="1">
      <c r="D277" s="27"/>
    </row>
    <row r="278" spans="4:4" s="2" customFormat="1" ht="15" hidden="1" customHeight="1">
      <c r="D278" s="27"/>
    </row>
    <row r="279" spans="4:4" s="2" customFormat="1" ht="15" hidden="1" customHeight="1">
      <c r="D279" s="27"/>
    </row>
    <row r="280" spans="4:4" s="2" customFormat="1" ht="15" hidden="1" customHeight="1">
      <c r="D280" s="27"/>
    </row>
    <row r="281" spans="4:4" s="2" customFormat="1" ht="15" hidden="1" customHeight="1">
      <c r="D281" s="27"/>
    </row>
    <row r="282" spans="4:4" s="2" customFormat="1" ht="15" hidden="1" customHeight="1">
      <c r="D282" s="27"/>
    </row>
    <row r="283" spans="4:4" s="2" customFormat="1" ht="15" hidden="1" customHeight="1">
      <c r="D283" s="27"/>
    </row>
    <row r="284" spans="4:4" s="2" customFormat="1" ht="15" hidden="1" customHeight="1">
      <c r="D284" s="27"/>
    </row>
    <row r="285" spans="4:4" s="2" customFormat="1" ht="15" hidden="1" customHeight="1">
      <c r="D285" s="27"/>
    </row>
    <row r="286" spans="4:4" s="2" customFormat="1" ht="15" hidden="1" customHeight="1">
      <c r="D286" s="27"/>
    </row>
    <row r="287" spans="4:4" s="2" customFormat="1" ht="15" hidden="1" customHeight="1">
      <c r="D287" s="27"/>
    </row>
    <row r="288" spans="4:4" s="2" customFormat="1" ht="15" hidden="1" customHeight="1">
      <c r="D288" s="27"/>
    </row>
    <row r="289" spans="4:4" s="2" customFormat="1" ht="15" hidden="1" customHeight="1">
      <c r="D289" s="27"/>
    </row>
    <row r="290" spans="4:4" s="2" customFormat="1" ht="15" hidden="1" customHeight="1">
      <c r="D290" s="27"/>
    </row>
    <row r="291" spans="4:4" s="2" customFormat="1" ht="15" hidden="1" customHeight="1">
      <c r="D291" s="27"/>
    </row>
    <row r="292" spans="4:4" s="2" customFormat="1" ht="15" hidden="1" customHeight="1">
      <c r="D292" s="27"/>
    </row>
    <row r="293" spans="4:4" s="2" customFormat="1" ht="15" hidden="1" customHeight="1">
      <c r="D293" s="27"/>
    </row>
    <row r="294" spans="4:4" s="2" customFormat="1" ht="15" hidden="1" customHeight="1">
      <c r="D294" s="27"/>
    </row>
    <row r="295" spans="4:4" s="2" customFormat="1" ht="15" hidden="1" customHeight="1">
      <c r="D295" s="27"/>
    </row>
    <row r="296" spans="4:4" s="2" customFormat="1" ht="15" hidden="1" customHeight="1">
      <c r="D296" s="27"/>
    </row>
    <row r="297" spans="4:4" s="2" customFormat="1" ht="15" hidden="1" customHeight="1">
      <c r="D297" s="27"/>
    </row>
    <row r="298" spans="4:4" s="2" customFormat="1" ht="15" hidden="1" customHeight="1">
      <c r="D298" s="27"/>
    </row>
    <row r="299" spans="4:4" s="2" customFormat="1" ht="15" hidden="1" customHeight="1">
      <c r="D299" s="27"/>
    </row>
    <row r="300" spans="4:4" s="2" customFormat="1" ht="15" hidden="1" customHeight="1">
      <c r="D300" s="27"/>
    </row>
    <row r="301" spans="4:4" s="2" customFormat="1" ht="15" hidden="1" customHeight="1">
      <c r="D301" s="27"/>
    </row>
    <row r="302" spans="4:4" s="2" customFormat="1" ht="15" hidden="1" customHeight="1">
      <c r="D302" s="27"/>
    </row>
    <row r="303" spans="4:4" s="2" customFormat="1" ht="15" hidden="1" customHeight="1">
      <c r="D303" s="27"/>
    </row>
    <row r="304" spans="4:4" s="2" customFormat="1" ht="15" hidden="1" customHeight="1">
      <c r="D304" s="27"/>
    </row>
    <row r="305" spans="4:4" s="2" customFormat="1" ht="15" hidden="1" customHeight="1">
      <c r="D305" s="27"/>
    </row>
    <row r="306" spans="4:4" s="2" customFormat="1" ht="15" hidden="1" customHeight="1">
      <c r="D306" s="27"/>
    </row>
    <row r="307" spans="4:4" s="2" customFormat="1" ht="15" hidden="1" customHeight="1">
      <c r="D307" s="27"/>
    </row>
    <row r="308" spans="4:4" s="2" customFormat="1" ht="15" hidden="1" customHeight="1">
      <c r="D308" s="27"/>
    </row>
    <row r="309" spans="4:4" s="2" customFormat="1" ht="15" hidden="1" customHeight="1">
      <c r="D309" s="27"/>
    </row>
    <row r="310" spans="4:4" s="2" customFormat="1" ht="15" hidden="1" customHeight="1">
      <c r="D310" s="27"/>
    </row>
    <row r="311" spans="4:4" s="2" customFormat="1" ht="15" hidden="1" customHeight="1">
      <c r="D311" s="27"/>
    </row>
    <row r="312" spans="4:4" s="2" customFormat="1" ht="15" hidden="1" customHeight="1">
      <c r="D312" s="27"/>
    </row>
    <row r="313" spans="4:4" s="2" customFormat="1" ht="15" hidden="1" customHeight="1">
      <c r="D313" s="27"/>
    </row>
    <row r="314" spans="4:4" s="2" customFormat="1" ht="15" hidden="1" customHeight="1">
      <c r="D314" s="27"/>
    </row>
    <row r="315" spans="4:4" s="2" customFormat="1" ht="15" hidden="1" customHeight="1">
      <c r="D315" s="27"/>
    </row>
    <row r="316" spans="4:4" s="2" customFormat="1" ht="15" hidden="1" customHeight="1">
      <c r="D316" s="27"/>
    </row>
    <row r="317" spans="4:4" s="2" customFormat="1" ht="15" hidden="1" customHeight="1">
      <c r="D317" s="27"/>
    </row>
    <row r="318" spans="4:4" s="2" customFormat="1" ht="15" hidden="1" customHeight="1">
      <c r="D318" s="27"/>
    </row>
    <row r="319" spans="4:4" s="2" customFormat="1" ht="15" hidden="1" customHeight="1">
      <c r="D319" s="27"/>
    </row>
    <row r="320" spans="4:4" s="2" customFormat="1" ht="15" hidden="1" customHeight="1">
      <c r="D320" s="27"/>
    </row>
    <row r="321" spans="4:4" s="2" customFormat="1" ht="15" hidden="1" customHeight="1">
      <c r="D321" s="27"/>
    </row>
    <row r="322" spans="4:4" s="2" customFormat="1" ht="15" hidden="1" customHeight="1">
      <c r="D322" s="27"/>
    </row>
    <row r="323" spans="4:4" s="2" customFormat="1" ht="15" hidden="1" customHeight="1">
      <c r="D323" s="27"/>
    </row>
    <row r="324" spans="4:4" s="2" customFormat="1" ht="15" hidden="1" customHeight="1">
      <c r="D324" s="27"/>
    </row>
    <row r="325" spans="4:4" s="2" customFormat="1" ht="15" hidden="1" customHeight="1">
      <c r="D325" s="27"/>
    </row>
    <row r="326" spans="4:4" s="2" customFormat="1" ht="15" hidden="1" customHeight="1">
      <c r="D326" s="27"/>
    </row>
    <row r="327" spans="4:4" s="2" customFormat="1" ht="15" hidden="1" customHeight="1">
      <c r="D327" s="27"/>
    </row>
    <row r="328" spans="4:4" s="2" customFormat="1" ht="15" hidden="1" customHeight="1">
      <c r="D328" s="27"/>
    </row>
    <row r="329" spans="4:4" s="2" customFormat="1" ht="15" hidden="1" customHeight="1">
      <c r="D329" s="27"/>
    </row>
    <row r="330" spans="4:4" s="2" customFormat="1" ht="15" hidden="1" customHeight="1">
      <c r="D330" s="27"/>
    </row>
    <row r="331" spans="4:4" s="2" customFormat="1" ht="15" hidden="1" customHeight="1">
      <c r="D331" s="27"/>
    </row>
    <row r="332" spans="4:4" s="2" customFormat="1" ht="15" hidden="1" customHeight="1">
      <c r="D332" s="27"/>
    </row>
    <row r="333" spans="4:4" s="2" customFormat="1" ht="15" hidden="1" customHeight="1">
      <c r="D333" s="27"/>
    </row>
    <row r="334" spans="4:4" s="2" customFormat="1" ht="15" hidden="1" customHeight="1">
      <c r="D334" s="27"/>
    </row>
    <row r="335" spans="4:4" s="2" customFormat="1" ht="15" hidden="1" customHeight="1">
      <c r="D335" s="27"/>
    </row>
    <row r="336" spans="4:4" s="2" customFormat="1" ht="15" hidden="1" customHeight="1">
      <c r="D336" s="27"/>
    </row>
    <row r="337" spans="4:4" s="2" customFormat="1" ht="15" hidden="1" customHeight="1">
      <c r="D337" s="27"/>
    </row>
    <row r="338" spans="4:4" s="2" customFormat="1" ht="15" hidden="1" customHeight="1">
      <c r="D338" s="27"/>
    </row>
    <row r="339" spans="4:4" s="2" customFormat="1" ht="15" hidden="1" customHeight="1">
      <c r="D339" s="27"/>
    </row>
    <row r="340" spans="4:4" s="2" customFormat="1" ht="15" hidden="1" customHeight="1">
      <c r="D340" s="27"/>
    </row>
    <row r="341" spans="4:4" s="2" customFormat="1" ht="15" hidden="1" customHeight="1">
      <c r="D341" s="27"/>
    </row>
    <row r="342" spans="4:4" s="2" customFormat="1" ht="15" hidden="1" customHeight="1">
      <c r="D342" s="27"/>
    </row>
    <row r="343" spans="4:4" s="2" customFormat="1" ht="15" hidden="1" customHeight="1">
      <c r="D343" s="27"/>
    </row>
    <row r="344" spans="4:4" s="2" customFormat="1" ht="15" hidden="1" customHeight="1">
      <c r="D344" s="27"/>
    </row>
    <row r="345" spans="4:4" s="2" customFormat="1" ht="15" hidden="1" customHeight="1">
      <c r="D345" s="27"/>
    </row>
    <row r="346" spans="4:4" s="2" customFormat="1" ht="15" hidden="1" customHeight="1">
      <c r="D346" s="27"/>
    </row>
    <row r="347" spans="4:4" s="2" customFormat="1" ht="15" hidden="1" customHeight="1">
      <c r="D347" s="27"/>
    </row>
    <row r="348" spans="4:4" s="2" customFormat="1" ht="15" hidden="1" customHeight="1">
      <c r="D348" s="27"/>
    </row>
    <row r="349" spans="4:4" s="2" customFormat="1" ht="15" hidden="1" customHeight="1">
      <c r="D349" s="27"/>
    </row>
    <row r="350" spans="4:4" s="2" customFormat="1" ht="15" hidden="1" customHeight="1">
      <c r="D350" s="27"/>
    </row>
    <row r="351" spans="4:4" s="2" customFormat="1" ht="15" hidden="1" customHeight="1">
      <c r="D351" s="27"/>
    </row>
    <row r="352" spans="4:4" s="2" customFormat="1" ht="15" hidden="1" customHeight="1">
      <c r="D352" s="27"/>
    </row>
    <row r="353" spans="4:4" s="2" customFormat="1" ht="15" hidden="1" customHeight="1">
      <c r="D353" s="27"/>
    </row>
    <row r="354" spans="4:4" s="2" customFormat="1" ht="15" hidden="1" customHeight="1">
      <c r="D354" s="27"/>
    </row>
    <row r="355" spans="4:4" s="2" customFormat="1" ht="15" hidden="1" customHeight="1">
      <c r="D355" s="27"/>
    </row>
    <row r="356" spans="4:4" s="2" customFormat="1" ht="15" hidden="1" customHeight="1">
      <c r="D356" s="27"/>
    </row>
    <row r="357" spans="4:4" s="2" customFormat="1" ht="15" hidden="1" customHeight="1">
      <c r="D357" s="27"/>
    </row>
    <row r="358" spans="4:4" s="2" customFormat="1" ht="15" hidden="1" customHeight="1">
      <c r="D358" s="27"/>
    </row>
    <row r="359" spans="4:4" s="2" customFormat="1" ht="15" hidden="1" customHeight="1">
      <c r="D359" s="27"/>
    </row>
    <row r="360" spans="4:4" s="2" customFormat="1" ht="15" hidden="1" customHeight="1">
      <c r="D360" s="27"/>
    </row>
    <row r="361" spans="4:4" s="2" customFormat="1" ht="15" hidden="1" customHeight="1">
      <c r="D361" s="27"/>
    </row>
    <row r="362" spans="4:4" s="2" customFormat="1" ht="15" hidden="1" customHeight="1">
      <c r="D362" s="27"/>
    </row>
    <row r="363" spans="4:4" s="2" customFormat="1" ht="15" hidden="1" customHeight="1">
      <c r="D363" s="27"/>
    </row>
    <row r="364" spans="4:4" s="2" customFormat="1" ht="15" hidden="1" customHeight="1">
      <c r="D364" s="27"/>
    </row>
    <row r="365" spans="4:4" s="2" customFormat="1" ht="15" hidden="1" customHeight="1">
      <c r="D365" s="27"/>
    </row>
    <row r="366" spans="4:4" s="2" customFormat="1" ht="15" hidden="1" customHeight="1">
      <c r="D366" s="27"/>
    </row>
    <row r="367" spans="4:4" s="2" customFormat="1" ht="15" hidden="1" customHeight="1">
      <c r="D367" s="27"/>
    </row>
    <row r="368" spans="4:4" s="2" customFormat="1" ht="15" hidden="1" customHeight="1">
      <c r="D368" s="27"/>
    </row>
    <row r="369" spans="4:4" s="2" customFormat="1" ht="15" hidden="1" customHeight="1">
      <c r="D369" s="27"/>
    </row>
    <row r="370" spans="4:4" s="2" customFormat="1" ht="15" hidden="1" customHeight="1">
      <c r="D370" s="27"/>
    </row>
    <row r="371" spans="4:4" s="2" customFormat="1" ht="15" hidden="1" customHeight="1">
      <c r="D371" s="27"/>
    </row>
    <row r="372" spans="4:4" s="2" customFormat="1" ht="15" hidden="1" customHeight="1">
      <c r="D372" s="27"/>
    </row>
    <row r="373" spans="4:4" s="2" customFormat="1" ht="15" hidden="1" customHeight="1">
      <c r="D373" s="27"/>
    </row>
    <row r="374" spans="4:4" s="2" customFormat="1" ht="15" hidden="1" customHeight="1">
      <c r="D374" s="27"/>
    </row>
    <row r="375" spans="4:4" s="2" customFormat="1" ht="15" hidden="1" customHeight="1">
      <c r="D375" s="27"/>
    </row>
    <row r="376" spans="4:4" s="2" customFormat="1" ht="15" hidden="1" customHeight="1">
      <c r="D376" s="27"/>
    </row>
    <row r="377" spans="4:4" s="2" customFormat="1" ht="15" hidden="1" customHeight="1">
      <c r="D377" s="27"/>
    </row>
    <row r="378" spans="4:4" s="2" customFormat="1" ht="15" hidden="1" customHeight="1">
      <c r="D378" s="27"/>
    </row>
    <row r="379" spans="4:4" s="2" customFormat="1" ht="15" hidden="1" customHeight="1">
      <c r="D379" s="27"/>
    </row>
    <row r="380" spans="4:4" s="2" customFormat="1" ht="15" hidden="1" customHeight="1">
      <c r="D380" s="27"/>
    </row>
    <row r="381" spans="4:4" s="2" customFormat="1" ht="15" hidden="1" customHeight="1">
      <c r="D381" s="27"/>
    </row>
    <row r="382" spans="4:4" s="2" customFormat="1" ht="15" hidden="1" customHeight="1">
      <c r="D382" s="27"/>
    </row>
    <row r="383" spans="4:4" s="2" customFormat="1" ht="15" hidden="1" customHeight="1">
      <c r="D383" s="27"/>
    </row>
    <row r="384" spans="4:4" s="2" customFormat="1" ht="15" hidden="1" customHeight="1">
      <c r="D384" s="27"/>
    </row>
    <row r="385" spans="4:4" s="2" customFormat="1" ht="15" hidden="1" customHeight="1">
      <c r="D385" s="27"/>
    </row>
    <row r="386" spans="4:4" s="2" customFormat="1" ht="15" hidden="1" customHeight="1">
      <c r="D386" s="27"/>
    </row>
    <row r="387" spans="4:4" s="2" customFormat="1" ht="15" hidden="1" customHeight="1">
      <c r="D387" s="27"/>
    </row>
    <row r="388" spans="4:4" s="2" customFormat="1" ht="15" hidden="1" customHeight="1">
      <c r="D388" s="27"/>
    </row>
    <row r="389" spans="4:4" s="2" customFormat="1" ht="15" hidden="1" customHeight="1">
      <c r="D389" s="27"/>
    </row>
    <row r="390" spans="4:4" s="2" customFormat="1" ht="15" hidden="1" customHeight="1">
      <c r="D390" s="27"/>
    </row>
    <row r="391" spans="4:4" s="2" customFormat="1" ht="15" hidden="1" customHeight="1">
      <c r="D391" s="27"/>
    </row>
    <row r="392" spans="4:4" s="2" customFormat="1" ht="15" hidden="1" customHeight="1">
      <c r="D392" s="27"/>
    </row>
    <row r="393" spans="4:4" s="2" customFormat="1" ht="15" hidden="1" customHeight="1">
      <c r="D393" s="27"/>
    </row>
    <row r="394" spans="4:4" s="2" customFormat="1" ht="15" hidden="1" customHeight="1">
      <c r="D394" s="27"/>
    </row>
    <row r="395" spans="4:4" s="2" customFormat="1" ht="15" hidden="1" customHeight="1">
      <c r="D395" s="27"/>
    </row>
    <row r="396" spans="4:4" s="2" customFormat="1" ht="15" hidden="1" customHeight="1">
      <c r="D396" s="27"/>
    </row>
    <row r="397" spans="4:4" s="2" customFormat="1" ht="15" hidden="1" customHeight="1">
      <c r="D397" s="27"/>
    </row>
    <row r="398" spans="4:4" s="2" customFormat="1" ht="15" hidden="1" customHeight="1">
      <c r="D398" s="27"/>
    </row>
    <row r="399" spans="4:4" s="2" customFormat="1" ht="15" hidden="1" customHeight="1">
      <c r="D399" s="27"/>
    </row>
    <row r="400" spans="4:4" s="2" customFormat="1" ht="15" hidden="1" customHeight="1">
      <c r="D400" s="27"/>
    </row>
    <row r="401" spans="4:4" s="2" customFormat="1" ht="15" hidden="1" customHeight="1">
      <c r="D401" s="27"/>
    </row>
    <row r="402" spans="4:4" s="2" customFormat="1" ht="15" hidden="1" customHeight="1">
      <c r="D402" s="27"/>
    </row>
    <row r="403" spans="4:4" s="2" customFormat="1" ht="15" hidden="1" customHeight="1">
      <c r="D403" s="27"/>
    </row>
    <row r="404" spans="4:4" s="2" customFormat="1" ht="15" hidden="1" customHeight="1">
      <c r="D404" s="27"/>
    </row>
    <row r="405" spans="4:4" s="2" customFormat="1" ht="15" hidden="1" customHeight="1">
      <c r="D405" s="27"/>
    </row>
    <row r="406" spans="4:4" s="2" customFormat="1" ht="15" hidden="1" customHeight="1">
      <c r="D406" s="27"/>
    </row>
    <row r="407" spans="4:4" s="2" customFormat="1" ht="15" hidden="1" customHeight="1">
      <c r="D407" s="27"/>
    </row>
    <row r="408" spans="4:4" s="2" customFormat="1" ht="15" hidden="1" customHeight="1">
      <c r="D408" s="27"/>
    </row>
    <row r="409" spans="4:4" s="2" customFormat="1" ht="15" hidden="1" customHeight="1">
      <c r="D409" s="27"/>
    </row>
    <row r="410" spans="4:4" s="2" customFormat="1" ht="15" hidden="1" customHeight="1">
      <c r="D410" s="27"/>
    </row>
    <row r="411" spans="4:4" s="2" customFormat="1" ht="15" hidden="1" customHeight="1">
      <c r="D411" s="27"/>
    </row>
    <row r="412" spans="4:4" s="2" customFormat="1" ht="15" hidden="1" customHeight="1">
      <c r="D412" s="27"/>
    </row>
    <row r="413" spans="4:4" s="2" customFormat="1" ht="15" hidden="1" customHeight="1">
      <c r="D413" s="27"/>
    </row>
    <row r="414" spans="4:4" s="2" customFormat="1" ht="15" hidden="1" customHeight="1">
      <c r="D414" s="27"/>
    </row>
    <row r="415" spans="4:4" s="2" customFormat="1" ht="15" hidden="1" customHeight="1">
      <c r="D415" s="27"/>
    </row>
    <row r="416" spans="4:4" s="2" customFormat="1" ht="15" hidden="1" customHeight="1">
      <c r="D416" s="27"/>
    </row>
    <row r="417" spans="4:4" s="2" customFormat="1" ht="15" hidden="1" customHeight="1">
      <c r="D417" s="27"/>
    </row>
    <row r="418" spans="4:4" s="2" customFormat="1" ht="15" hidden="1" customHeight="1">
      <c r="D418" s="27"/>
    </row>
    <row r="419" spans="4:4" s="2" customFormat="1" ht="15" hidden="1" customHeight="1">
      <c r="D419" s="27"/>
    </row>
    <row r="420" spans="4:4" s="2" customFormat="1" ht="15" hidden="1" customHeight="1">
      <c r="D420" s="27"/>
    </row>
    <row r="421" spans="4:4" s="2" customFormat="1" ht="15" hidden="1" customHeight="1">
      <c r="D421" s="27"/>
    </row>
    <row r="422" spans="4:4" s="2" customFormat="1" ht="15" hidden="1" customHeight="1">
      <c r="D422" s="27"/>
    </row>
    <row r="423" spans="4:4" s="2" customFormat="1" ht="15" hidden="1" customHeight="1">
      <c r="D423" s="27"/>
    </row>
    <row r="424" spans="4:4" s="2" customFormat="1" ht="15" hidden="1" customHeight="1">
      <c r="D424" s="27"/>
    </row>
    <row r="425" spans="4:4" s="2" customFormat="1" ht="15" hidden="1" customHeight="1">
      <c r="D425" s="27"/>
    </row>
    <row r="426" spans="4:4" s="2" customFormat="1" ht="15" hidden="1" customHeight="1">
      <c r="D426" s="27"/>
    </row>
    <row r="427" spans="4:4" s="2" customFormat="1" ht="15" hidden="1" customHeight="1">
      <c r="D427" s="27"/>
    </row>
    <row r="428" spans="4:4" s="2" customFormat="1" ht="15" hidden="1" customHeight="1">
      <c r="D428" s="27"/>
    </row>
    <row r="429" spans="4:4" s="2" customFormat="1" ht="15" hidden="1" customHeight="1">
      <c r="D429" s="27"/>
    </row>
    <row r="430" spans="4:4" s="2" customFormat="1" ht="15" hidden="1" customHeight="1">
      <c r="D430" s="27"/>
    </row>
    <row r="431" spans="4:4" s="2" customFormat="1" ht="15" hidden="1" customHeight="1">
      <c r="D431" s="27"/>
    </row>
    <row r="432" spans="4:4" s="2" customFormat="1" ht="15" hidden="1" customHeight="1">
      <c r="D432" s="27"/>
    </row>
    <row r="433" spans="4:4" s="2" customFormat="1" ht="15" hidden="1" customHeight="1">
      <c r="D433" s="27"/>
    </row>
    <row r="434" spans="4:4" s="2" customFormat="1" ht="15" hidden="1" customHeight="1">
      <c r="D434" s="27"/>
    </row>
    <row r="435" spans="4:4" s="2" customFormat="1" ht="15" hidden="1" customHeight="1">
      <c r="D435" s="27"/>
    </row>
    <row r="436" spans="4:4" s="2" customFormat="1" ht="15" hidden="1" customHeight="1">
      <c r="D436" s="27"/>
    </row>
    <row r="437" spans="4:4" s="2" customFormat="1" ht="15" hidden="1" customHeight="1">
      <c r="D437" s="27"/>
    </row>
    <row r="438" spans="4:4" s="2" customFormat="1" ht="15" hidden="1" customHeight="1">
      <c r="D438" s="27"/>
    </row>
    <row r="439" spans="4:4" s="2" customFormat="1" ht="15" hidden="1" customHeight="1">
      <c r="D439" s="27"/>
    </row>
    <row r="440" spans="4:4" s="2" customFormat="1" ht="15" hidden="1" customHeight="1">
      <c r="D440" s="27"/>
    </row>
    <row r="441" spans="4:4" s="2" customFormat="1" ht="15" hidden="1" customHeight="1">
      <c r="D441" s="27"/>
    </row>
    <row r="442" spans="4:4" s="2" customFormat="1" ht="15" hidden="1" customHeight="1">
      <c r="D442" s="27"/>
    </row>
    <row r="443" spans="4:4" s="2" customFormat="1" ht="15" hidden="1" customHeight="1">
      <c r="D443" s="27"/>
    </row>
    <row r="444" spans="4:4" s="2" customFormat="1" ht="15" hidden="1" customHeight="1">
      <c r="D444" s="27"/>
    </row>
    <row r="445" spans="4:4" s="2" customFormat="1" ht="15" hidden="1" customHeight="1">
      <c r="D445" s="27"/>
    </row>
    <row r="446" spans="4:4" s="2" customFormat="1" ht="15" hidden="1" customHeight="1">
      <c r="D446" s="27"/>
    </row>
    <row r="447" spans="4:4" s="2" customFormat="1" ht="15" hidden="1" customHeight="1">
      <c r="D447" s="27"/>
    </row>
    <row r="448" spans="4:4" s="2" customFormat="1" ht="15" hidden="1" customHeight="1">
      <c r="D448" s="27"/>
    </row>
    <row r="449" spans="4:4" s="2" customFormat="1" ht="15" hidden="1" customHeight="1">
      <c r="D449" s="27"/>
    </row>
    <row r="450" spans="4:4" s="2" customFormat="1" ht="15" hidden="1" customHeight="1">
      <c r="D450" s="27"/>
    </row>
    <row r="451" spans="4:4" s="2" customFormat="1" ht="15" hidden="1" customHeight="1">
      <c r="D451" s="27"/>
    </row>
    <row r="452" spans="4:4" s="2" customFormat="1" ht="15" hidden="1" customHeight="1">
      <c r="D452" s="27"/>
    </row>
    <row r="453" spans="4:4" s="2" customFormat="1" ht="15" hidden="1" customHeight="1">
      <c r="D453" s="27"/>
    </row>
    <row r="454" spans="4:4" s="2" customFormat="1" ht="15" hidden="1" customHeight="1">
      <c r="D454" s="27"/>
    </row>
    <row r="455" spans="4:4" s="2" customFormat="1" ht="15" hidden="1" customHeight="1">
      <c r="D455" s="27"/>
    </row>
    <row r="456" spans="4:4" s="2" customFormat="1" ht="15" hidden="1" customHeight="1">
      <c r="D456" s="27"/>
    </row>
    <row r="457" spans="4:4" s="2" customFormat="1" ht="15" hidden="1" customHeight="1">
      <c r="D457" s="27"/>
    </row>
    <row r="458" spans="4:4" s="2" customFormat="1" ht="15" hidden="1" customHeight="1">
      <c r="D458" s="27"/>
    </row>
    <row r="459" spans="4:4" s="2" customFormat="1" ht="15" hidden="1" customHeight="1">
      <c r="D459" s="27"/>
    </row>
    <row r="460" spans="4:4" s="2" customFormat="1" ht="15" hidden="1" customHeight="1">
      <c r="D460" s="27"/>
    </row>
    <row r="461" spans="4:4" s="2" customFormat="1" ht="15" hidden="1" customHeight="1">
      <c r="D461" s="27"/>
    </row>
    <row r="462" spans="4:4" s="2" customFormat="1" ht="15" hidden="1" customHeight="1">
      <c r="D462" s="27"/>
    </row>
    <row r="463" spans="4:4" s="2" customFormat="1" ht="15" hidden="1" customHeight="1">
      <c r="D463" s="27"/>
    </row>
    <row r="464" spans="4:4" s="2" customFormat="1" ht="15" hidden="1" customHeight="1">
      <c r="D464" s="27"/>
    </row>
    <row r="465" spans="4:4" s="2" customFormat="1" ht="15" hidden="1" customHeight="1">
      <c r="D465" s="27"/>
    </row>
    <row r="466" spans="4:4" s="2" customFormat="1" ht="15" hidden="1" customHeight="1">
      <c r="D466" s="27"/>
    </row>
    <row r="467" spans="4:4" s="2" customFormat="1" ht="15" hidden="1" customHeight="1">
      <c r="D467" s="27"/>
    </row>
    <row r="468" spans="4:4" s="2" customFormat="1" ht="15" hidden="1" customHeight="1">
      <c r="D468" s="27"/>
    </row>
    <row r="469" spans="4:4" s="2" customFormat="1" ht="15" hidden="1" customHeight="1">
      <c r="D469" s="27"/>
    </row>
    <row r="470" spans="4:4" s="2" customFormat="1" ht="15" hidden="1" customHeight="1">
      <c r="D470" s="27"/>
    </row>
    <row r="471" spans="4:4" s="2" customFormat="1" ht="15" hidden="1" customHeight="1">
      <c r="D471" s="27"/>
    </row>
    <row r="472" spans="4:4" s="2" customFormat="1" ht="15" hidden="1" customHeight="1">
      <c r="D472" s="27"/>
    </row>
    <row r="473" spans="4:4" s="2" customFormat="1" ht="15" hidden="1" customHeight="1">
      <c r="D473" s="27"/>
    </row>
    <row r="474" spans="4:4" s="2" customFormat="1" ht="15" hidden="1" customHeight="1">
      <c r="D474" s="27"/>
    </row>
    <row r="475" spans="4:4" s="2" customFormat="1" ht="15" hidden="1" customHeight="1">
      <c r="D475" s="27"/>
    </row>
    <row r="476" spans="4:4" s="2" customFormat="1" ht="15" hidden="1" customHeight="1">
      <c r="D476" s="27"/>
    </row>
    <row r="477" spans="4:4" s="2" customFormat="1" ht="15" hidden="1" customHeight="1">
      <c r="D477" s="27"/>
    </row>
    <row r="478" spans="4:4" s="2" customFormat="1" ht="15" hidden="1" customHeight="1">
      <c r="D478" s="27"/>
    </row>
    <row r="479" spans="4:4" s="2" customFormat="1" ht="15" hidden="1" customHeight="1">
      <c r="D479" s="27"/>
    </row>
    <row r="480" spans="4:4" s="2" customFormat="1" ht="15" hidden="1" customHeight="1">
      <c r="D480" s="27"/>
    </row>
    <row r="481" spans="4:4" s="2" customFormat="1" ht="15" hidden="1" customHeight="1">
      <c r="D481" s="27"/>
    </row>
    <row r="482" spans="4:4" s="2" customFormat="1" ht="15" hidden="1" customHeight="1">
      <c r="D482" s="27"/>
    </row>
    <row r="483" spans="4:4" s="2" customFormat="1" ht="15" hidden="1" customHeight="1">
      <c r="D483" s="27"/>
    </row>
    <row r="484" spans="4:4" s="2" customFormat="1" ht="15" hidden="1" customHeight="1">
      <c r="D484" s="27"/>
    </row>
    <row r="485" spans="4:4" s="2" customFormat="1" ht="15" hidden="1" customHeight="1">
      <c r="D485" s="27"/>
    </row>
    <row r="486" spans="4:4" s="2" customFormat="1" ht="15" hidden="1" customHeight="1">
      <c r="D486" s="27"/>
    </row>
    <row r="487" spans="4:4" s="2" customFormat="1" ht="15" hidden="1" customHeight="1">
      <c r="D487" s="27"/>
    </row>
    <row r="488" spans="4:4" s="2" customFormat="1" ht="15" hidden="1" customHeight="1">
      <c r="D488" s="27"/>
    </row>
    <row r="489" spans="4:4" s="2" customFormat="1" ht="15" hidden="1" customHeight="1">
      <c r="D489" s="27"/>
    </row>
    <row r="490" spans="4:4" s="2" customFormat="1" ht="15" hidden="1" customHeight="1">
      <c r="D490" s="27"/>
    </row>
    <row r="491" spans="4:4" s="2" customFormat="1" ht="15" hidden="1" customHeight="1">
      <c r="D491" s="27"/>
    </row>
    <row r="492" spans="4:4" s="2" customFormat="1" ht="15" hidden="1" customHeight="1">
      <c r="D492" s="27"/>
    </row>
    <row r="493" spans="4:4" s="2" customFormat="1" ht="15" hidden="1" customHeight="1">
      <c r="D493" s="27"/>
    </row>
    <row r="494" spans="4:4" s="2" customFormat="1" ht="15" hidden="1" customHeight="1">
      <c r="D494" s="27"/>
    </row>
    <row r="495" spans="4:4" s="2" customFormat="1" ht="15" hidden="1" customHeight="1">
      <c r="D495" s="27"/>
    </row>
    <row r="496" spans="4:4" s="2" customFormat="1" ht="15" hidden="1" customHeight="1">
      <c r="D496" s="27"/>
    </row>
    <row r="497" spans="4:4" s="2" customFormat="1" ht="15" hidden="1" customHeight="1">
      <c r="D497" s="27"/>
    </row>
    <row r="498" spans="4:4" s="2" customFormat="1" ht="15" hidden="1" customHeight="1">
      <c r="D498" s="27"/>
    </row>
    <row r="499" spans="4:4" s="2" customFormat="1" ht="15" hidden="1" customHeight="1">
      <c r="D499" s="27"/>
    </row>
    <row r="500" spans="4:4" s="2" customFormat="1" ht="15" hidden="1" customHeight="1">
      <c r="D500" s="27"/>
    </row>
    <row r="501" spans="4:4" s="2" customFormat="1" ht="15" hidden="1" customHeight="1">
      <c r="D501" s="27"/>
    </row>
    <row r="502" spans="4:4" s="2" customFormat="1" ht="15" hidden="1" customHeight="1">
      <c r="D502" s="27"/>
    </row>
    <row r="503" spans="4:4" s="2" customFormat="1" ht="15" hidden="1" customHeight="1">
      <c r="D503" s="27"/>
    </row>
    <row r="504" spans="4:4" s="2" customFormat="1" ht="15" hidden="1" customHeight="1">
      <c r="D504" s="27"/>
    </row>
    <row r="505" spans="4:4" s="2" customFormat="1" ht="15" hidden="1" customHeight="1">
      <c r="D505" s="27"/>
    </row>
    <row r="506" spans="4:4" s="2" customFormat="1" ht="15" hidden="1" customHeight="1">
      <c r="D506" s="27"/>
    </row>
    <row r="507" spans="4:4" s="2" customFormat="1" ht="15" hidden="1" customHeight="1">
      <c r="D507" s="27"/>
    </row>
    <row r="508" spans="4:4" s="2" customFormat="1" ht="15" hidden="1" customHeight="1">
      <c r="D508" s="27"/>
    </row>
    <row r="509" spans="4:4" s="2" customFormat="1" ht="15" hidden="1" customHeight="1">
      <c r="D509" s="27"/>
    </row>
    <row r="510" spans="4:4" s="2" customFormat="1" ht="15" hidden="1" customHeight="1">
      <c r="D510" s="27"/>
    </row>
    <row r="511" spans="4:4" s="2" customFormat="1" ht="15" hidden="1" customHeight="1">
      <c r="D511" s="27"/>
    </row>
    <row r="512" spans="4:4" s="2" customFormat="1" ht="15" hidden="1" customHeight="1">
      <c r="D512" s="27"/>
    </row>
    <row r="513" spans="4:4" s="2" customFormat="1" ht="15" hidden="1" customHeight="1">
      <c r="D513" s="27"/>
    </row>
    <row r="514" spans="4:4" s="2" customFormat="1" ht="15" hidden="1" customHeight="1">
      <c r="D514" s="27"/>
    </row>
    <row r="515" spans="4:4" s="2" customFormat="1" ht="15" hidden="1" customHeight="1">
      <c r="D515" s="27"/>
    </row>
    <row r="516" spans="4:4" s="2" customFormat="1" ht="15" hidden="1" customHeight="1">
      <c r="D516" s="27"/>
    </row>
    <row r="517" spans="4:4" s="2" customFormat="1" ht="15" hidden="1" customHeight="1">
      <c r="D517" s="27"/>
    </row>
    <row r="518" spans="4:4" s="2" customFormat="1" ht="15" hidden="1" customHeight="1">
      <c r="D518" s="27"/>
    </row>
    <row r="519" spans="4:4" s="2" customFormat="1" ht="15" hidden="1" customHeight="1">
      <c r="D519" s="27"/>
    </row>
    <row r="520" spans="4:4" s="2" customFormat="1" ht="15" hidden="1" customHeight="1">
      <c r="D520" s="27"/>
    </row>
    <row r="521" spans="4:4" s="2" customFormat="1" ht="15" hidden="1" customHeight="1">
      <c r="D521" s="27"/>
    </row>
    <row r="522" spans="4:4" s="2" customFormat="1" ht="15" hidden="1" customHeight="1">
      <c r="D522" s="27"/>
    </row>
    <row r="523" spans="4:4" s="2" customFormat="1" ht="15" hidden="1" customHeight="1">
      <c r="D523" s="27"/>
    </row>
    <row r="524" spans="4:4" s="2" customFormat="1" ht="15" hidden="1" customHeight="1">
      <c r="D524" s="27"/>
    </row>
    <row r="525" spans="4:4" s="2" customFormat="1" ht="15" hidden="1" customHeight="1">
      <c r="D525" s="27"/>
    </row>
    <row r="526" spans="4:4" s="2" customFormat="1" ht="15" hidden="1" customHeight="1">
      <c r="D526" s="27"/>
    </row>
    <row r="527" spans="4:4" s="2" customFormat="1" ht="15" hidden="1" customHeight="1">
      <c r="D527" s="27"/>
    </row>
    <row r="528" spans="4:4" s="2" customFormat="1" ht="15" hidden="1" customHeight="1">
      <c r="D528" s="27"/>
    </row>
    <row r="529" spans="4:4" s="2" customFormat="1" ht="15" hidden="1" customHeight="1">
      <c r="D529" s="27"/>
    </row>
    <row r="530" spans="4:4" s="2" customFormat="1" ht="15" hidden="1" customHeight="1">
      <c r="D530" s="27"/>
    </row>
    <row r="531" spans="4:4" s="2" customFormat="1" ht="15" hidden="1" customHeight="1">
      <c r="D531" s="27"/>
    </row>
    <row r="532" spans="4:4" s="2" customFormat="1" ht="15" hidden="1" customHeight="1">
      <c r="D532" s="27"/>
    </row>
    <row r="533" spans="4:4" s="2" customFormat="1" ht="15" hidden="1" customHeight="1">
      <c r="D533" s="27"/>
    </row>
    <row r="534" spans="4:4" s="2" customFormat="1" ht="15" hidden="1" customHeight="1">
      <c r="D534" s="27"/>
    </row>
    <row r="535" spans="4:4" s="2" customFormat="1" ht="15" hidden="1" customHeight="1">
      <c r="D535" s="27"/>
    </row>
    <row r="536" spans="4:4" s="2" customFormat="1" ht="15" hidden="1" customHeight="1">
      <c r="D536" s="27"/>
    </row>
    <row r="537" spans="4:4" s="2" customFormat="1" ht="15" hidden="1" customHeight="1">
      <c r="D537" s="27"/>
    </row>
    <row r="538" spans="4:4" s="2" customFormat="1" ht="15" hidden="1" customHeight="1">
      <c r="D538" s="27"/>
    </row>
    <row r="539" spans="4:4" s="2" customFormat="1" ht="15" hidden="1" customHeight="1">
      <c r="D539" s="27"/>
    </row>
    <row r="540" spans="4:4" s="2" customFormat="1" ht="15" hidden="1" customHeight="1">
      <c r="D540" s="27"/>
    </row>
    <row r="541" spans="4:4" s="2" customFormat="1" ht="15" hidden="1" customHeight="1">
      <c r="D541" s="27"/>
    </row>
    <row r="542" spans="4:4" s="2" customFormat="1" ht="15" hidden="1" customHeight="1">
      <c r="D542" s="27"/>
    </row>
    <row r="543" spans="4:4" s="2" customFormat="1" ht="15" hidden="1" customHeight="1">
      <c r="D543" s="27"/>
    </row>
    <row r="544" spans="4:4" s="2" customFormat="1" ht="15" hidden="1" customHeight="1">
      <c r="D544" s="27"/>
    </row>
    <row r="545" spans="4:4" s="2" customFormat="1" ht="15" hidden="1" customHeight="1">
      <c r="D545" s="27"/>
    </row>
    <row r="546" spans="4:4" s="2" customFormat="1" ht="15" hidden="1" customHeight="1">
      <c r="D546" s="27"/>
    </row>
    <row r="547" spans="4:4" s="2" customFormat="1" ht="15" hidden="1" customHeight="1">
      <c r="D547" s="27"/>
    </row>
    <row r="548" spans="4:4" s="2" customFormat="1" ht="15" hidden="1" customHeight="1">
      <c r="D548" s="27"/>
    </row>
    <row r="549" spans="4:4" s="2" customFormat="1" ht="15" hidden="1" customHeight="1">
      <c r="D549" s="27"/>
    </row>
    <row r="550" spans="4:4" s="2" customFormat="1" ht="15" hidden="1" customHeight="1">
      <c r="D550" s="27"/>
    </row>
    <row r="551" spans="4:4" s="2" customFormat="1" ht="15" hidden="1" customHeight="1">
      <c r="D551" s="27"/>
    </row>
    <row r="552" spans="4:4" s="2" customFormat="1" ht="15" hidden="1" customHeight="1">
      <c r="D552" s="27"/>
    </row>
    <row r="553" spans="4:4" s="2" customFormat="1" ht="15" hidden="1" customHeight="1">
      <c r="D553" s="27"/>
    </row>
    <row r="554" spans="4:4" s="2" customFormat="1" ht="15" hidden="1" customHeight="1">
      <c r="D554" s="27"/>
    </row>
    <row r="555" spans="4:4" s="2" customFormat="1" ht="15" hidden="1" customHeight="1">
      <c r="D555" s="27"/>
    </row>
    <row r="556" spans="4:4" s="2" customFormat="1" ht="15" hidden="1" customHeight="1">
      <c r="D556" s="27"/>
    </row>
    <row r="557" spans="4:4" s="2" customFormat="1" ht="15" hidden="1" customHeight="1">
      <c r="D557" s="27"/>
    </row>
    <row r="558" spans="4:4" s="2" customFormat="1" ht="15" hidden="1" customHeight="1">
      <c r="D558" s="27"/>
    </row>
    <row r="559" spans="4:4" s="2" customFormat="1" ht="15" hidden="1" customHeight="1">
      <c r="D559" s="27"/>
    </row>
    <row r="560" spans="4:4" s="2" customFormat="1" ht="15" hidden="1" customHeight="1">
      <c r="D560" s="27"/>
    </row>
    <row r="561" spans="4:4" s="2" customFormat="1" ht="15" hidden="1" customHeight="1">
      <c r="D561" s="27"/>
    </row>
    <row r="562" spans="4:4" s="2" customFormat="1" ht="15" hidden="1" customHeight="1">
      <c r="D562" s="27"/>
    </row>
    <row r="563" spans="4:4" s="2" customFormat="1" ht="15" hidden="1" customHeight="1">
      <c r="D563" s="27"/>
    </row>
    <row r="564" spans="4:4" s="2" customFormat="1" ht="15" hidden="1" customHeight="1">
      <c r="D564" s="27"/>
    </row>
    <row r="565" spans="4:4" s="2" customFormat="1" ht="15" hidden="1" customHeight="1">
      <c r="D565" s="27"/>
    </row>
    <row r="566" spans="4:4" s="2" customFormat="1" ht="15" hidden="1" customHeight="1">
      <c r="D566" s="27"/>
    </row>
    <row r="567" spans="4:4" s="2" customFormat="1" ht="15" hidden="1" customHeight="1">
      <c r="D567" s="27"/>
    </row>
    <row r="568" spans="4:4" s="2" customFormat="1" ht="15" hidden="1" customHeight="1">
      <c r="D568" s="27"/>
    </row>
    <row r="569" spans="4:4" s="2" customFormat="1" ht="15" hidden="1" customHeight="1">
      <c r="D569" s="27"/>
    </row>
    <row r="570" spans="4:4" s="2" customFormat="1" ht="15" hidden="1" customHeight="1">
      <c r="D570" s="27"/>
    </row>
    <row r="571" spans="4:4" s="2" customFormat="1" ht="15" hidden="1" customHeight="1">
      <c r="D571" s="27"/>
    </row>
    <row r="572" spans="4:4" s="2" customFormat="1" ht="15" hidden="1" customHeight="1">
      <c r="D572" s="27"/>
    </row>
    <row r="573" spans="4:4" s="2" customFormat="1" ht="15" hidden="1" customHeight="1">
      <c r="D573" s="27"/>
    </row>
    <row r="574" spans="4:4" s="2" customFormat="1" ht="15" hidden="1" customHeight="1">
      <c r="D574" s="27"/>
    </row>
    <row r="575" spans="4:4" s="2" customFormat="1" ht="15" hidden="1" customHeight="1">
      <c r="D575" s="27"/>
    </row>
    <row r="576" spans="4:4" s="2" customFormat="1" ht="15" hidden="1" customHeight="1">
      <c r="D576" s="27"/>
    </row>
    <row r="577" spans="4:4" s="2" customFormat="1" ht="15" hidden="1" customHeight="1">
      <c r="D577" s="27"/>
    </row>
    <row r="578" spans="4:4" s="2" customFormat="1" ht="15" hidden="1" customHeight="1">
      <c r="D578" s="27"/>
    </row>
    <row r="579" spans="4:4" s="2" customFormat="1" ht="15" hidden="1" customHeight="1">
      <c r="D579" s="27"/>
    </row>
    <row r="580" spans="4:4" s="2" customFormat="1" ht="15" hidden="1" customHeight="1">
      <c r="D580" s="27"/>
    </row>
    <row r="581" spans="4:4" s="2" customFormat="1" ht="15" hidden="1" customHeight="1">
      <c r="D581" s="27"/>
    </row>
    <row r="582" spans="4:4" s="2" customFormat="1" ht="15" hidden="1" customHeight="1">
      <c r="D582" s="27"/>
    </row>
    <row r="583" spans="4:4" s="2" customFormat="1" ht="15" hidden="1" customHeight="1">
      <c r="D583" s="27"/>
    </row>
    <row r="584" spans="4:4" s="2" customFormat="1" ht="15" hidden="1" customHeight="1">
      <c r="D584" s="27"/>
    </row>
    <row r="585" spans="4:4" s="2" customFormat="1" ht="15" hidden="1" customHeight="1">
      <c r="D585" s="27"/>
    </row>
    <row r="586" spans="4:4" s="2" customFormat="1" ht="15" hidden="1" customHeight="1">
      <c r="D586" s="27"/>
    </row>
    <row r="587" spans="4:4" s="2" customFormat="1" ht="15" hidden="1" customHeight="1">
      <c r="D587" s="27"/>
    </row>
    <row r="588" spans="4:4" s="2" customFormat="1" ht="15" hidden="1" customHeight="1">
      <c r="D588" s="27"/>
    </row>
    <row r="589" spans="4:4" s="2" customFormat="1" ht="15" hidden="1" customHeight="1">
      <c r="D589" s="27"/>
    </row>
    <row r="590" spans="4:4" s="2" customFormat="1" ht="15" hidden="1" customHeight="1">
      <c r="D590" s="27"/>
    </row>
    <row r="591" spans="4:4" s="2" customFormat="1" ht="15" hidden="1" customHeight="1">
      <c r="D591" s="27"/>
    </row>
    <row r="592" spans="4:4" s="2" customFormat="1" ht="15" hidden="1" customHeight="1">
      <c r="D592" s="27"/>
    </row>
    <row r="593" spans="4:4" s="2" customFormat="1" ht="15" hidden="1" customHeight="1">
      <c r="D593" s="27"/>
    </row>
    <row r="594" spans="4:4" s="2" customFormat="1" ht="15" hidden="1" customHeight="1">
      <c r="D594" s="27"/>
    </row>
    <row r="595" spans="4:4" s="2" customFormat="1" ht="15" hidden="1" customHeight="1">
      <c r="D595" s="27"/>
    </row>
    <row r="596" spans="4:4" s="2" customFormat="1" ht="15" hidden="1" customHeight="1">
      <c r="D596" s="27"/>
    </row>
    <row r="597" spans="4:4" s="2" customFormat="1" ht="15" hidden="1" customHeight="1">
      <c r="D597" s="27"/>
    </row>
    <row r="598" spans="4:4" s="2" customFormat="1" ht="15" hidden="1" customHeight="1">
      <c r="D598" s="27"/>
    </row>
    <row r="599" spans="4:4" s="2" customFormat="1" ht="15" hidden="1" customHeight="1">
      <c r="D599" s="27"/>
    </row>
    <row r="600" spans="4:4" s="2" customFormat="1" ht="15" hidden="1" customHeight="1">
      <c r="D600" s="27"/>
    </row>
    <row r="601" spans="4:4" s="2" customFormat="1" ht="15" hidden="1" customHeight="1">
      <c r="D601" s="27"/>
    </row>
    <row r="602" spans="4:4" s="2" customFormat="1" ht="15" hidden="1" customHeight="1">
      <c r="D602" s="27"/>
    </row>
    <row r="603" spans="4:4" s="2" customFormat="1" ht="15" hidden="1" customHeight="1">
      <c r="D603" s="27"/>
    </row>
    <row r="604" spans="4:4" s="2" customFormat="1" ht="15" hidden="1" customHeight="1">
      <c r="D604" s="27"/>
    </row>
    <row r="605" spans="4:4" s="2" customFormat="1" ht="15" hidden="1" customHeight="1">
      <c r="D605" s="27"/>
    </row>
    <row r="606" spans="4:4" s="2" customFormat="1" ht="15" hidden="1" customHeight="1">
      <c r="D606" s="27"/>
    </row>
    <row r="607" spans="4:4" s="2" customFormat="1" ht="15" hidden="1" customHeight="1">
      <c r="D607" s="27"/>
    </row>
    <row r="608" spans="4:4" s="2" customFormat="1" ht="15" hidden="1" customHeight="1">
      <c r="D608" s="27"/>
    </row>
    <row r="609" spans="4:4" s="2" customFormat="1" ht="15" hidden="1" customHeight="1">
      <c r="D609" s="27"/>
    </row>
    <row r="610" spans="4:4" s="2" customFormat="1" ht="15" hidden="1" customHeight="1">
      <c r="D610" s="27"/>
    </row>
    <row r="611" spans="4:4" s="2" customFormat="1" ht="15" hidden="1" customHeight="1">
      <c r="D611" s="27"/>
    </row>
    <row r="612" spans="4:4" s="2" customFormat="1" ht="15" hidden="1" customHeight="1">
      <c r="D612" s="27"/>
    </row>
    <row r="613" spans="4:4" s="2" customFormat="1" ht="15" hidden="1" customHeight="1">
      <c r="D613" s="27"/>
    </row>
    <row r="614" spans="4:4" s="2" customFormat="1" ht="15" hidden="1" customHeight="1">
      <c r="D614" s="27"/>
    </row>
    <row r="615" spans="4:4" s="2" customFormat="1" ht="15" hidden="1" customHeight="1">
      <c r="D615" s="27"/>
    </row>
    <row r="616" spans="4:4" s="2" customFormat="1" ht="15" hidden="1" customHeight="1">
      <c r="D616" s="27"/>
    </row>
    <row r="617" spans="4:4" s="2" customFormat="1" ht="15" hidden="1" customHeight="1">
      <c r="D617" s="27"/>
    </row>
    <row r="618" spans="4:4" s="2" customFormat="1" ht="15" hidden="1" customHeight="1">
      <c r="D618" s="27"/>
    </row>
    <row r="619" spans="4:4" s="2" customFormat="1" ht="15" hidden="1" customHeight="1">
      <c r="D619" s="27"/>
    </row>
    <row r="620" spans="4:4" s="2" customFormat="1" ht="15" hidden="1" customHeight="1">
      <c r="D620" s="27"/>
    </row>
    <row r="621" spans="4:4" s="2" customFormat="1" ht="15" hidden="1" customHeight="1">
      <c r="D621" s="27"/>
    </row>
    <row r="622" spans="4:4" s="2" customFormat="1" ht="15" hidden="1" customHeight="1">
      <c r="D622" s="27"/>
    </row>
    <row r="623" spans="4:4" s="2" customFormat="1" ht="15" hidden="1" customHeight="1">
      <c r="D623" s="27"/>
    </row>
    <row r="624" spans="4:4" s="2" customFormat="1" ht="15" hidden="1" customHeight="1">
      <c r="D624" s="27"/>
    </row>
    <row r="625" spans="4:4" s="2" customFormat="1" ht="15" hidden="1" customHeight="1">
      <c r="D625" s="27"/>
    </row>
    <row r="626" spans="4:4" s="2" customFormat="1" ht="15" hidden="1" customHeight="1">
      <c r="D626" s="27"/>
    </row>
    <row r="627" spans="4:4" s="2" customFormat="1" ht="15" hidden="1" customHeight="1">
      <c r="D627" s="27"/>
    </row>
    <row r="628" spans="4:4" s="2" customFormat="1" ht="15" hidden="1" customHeight="1">
      <c r="D628" s="27"/>
    </row>
    <row r="629" spans="4:4" s="2" customFormat="1" ht="15" hidden="1" customHeight="1">
      <c r="D629" s="27"/>
    </row>
    <row r="630" spans="4:4" s="2" customFormat="1" ht="15" hidden="1" customHeight="1">
      <c r="D630" s="27"/>
    </row>
    <row r="631" spans="4:4" s="2" customFormat="1" ht="15" hidden="1" customHeight="1">
      <c r="D631" s="27"/>
    </row>
    <row r="632" spans="4:4" s="2" customFormat="1" ht="15" hidden="1" customHeight="1">
      <c r="D632" s="27"/>
    </row>
    <row r="633" spans="4:4" s="2" customFormat="1" ht="15" hidden="1" customHeight="1">
      <c r="D633" s="27"/>
    </row>
    <row r="634" spans="4:4" s="2" customFormat="1" ht="15" hidden="1" customHeight="1">
      <c r="D634" s="27"/>
    </row>
    <row r="635" spans="4:4" s="2" customFormat="1" ht="15" hidden="1" customHeight="1">
      <c r="D635" s="27"/>
    </row>
    <row r="636" spans="4:4" s="2" customFormat="1" ht="15" hidden="1" customHeight="1">
      <c r="D636" s="27"/>
    </row>
    <row r="637" spans="4:4" s="2" customFormat="1" ht="15" hidden="1" customHeight="1">
      <c r="D637" s="27"/>
    </row>
    <row r="638" spans="4:4" s="2" customFormat="1" ht="15" hidden="1" customHeight="1">
      <c r="D638" s="27"/>
    </row>
    <row r="639" spans="4:4" s="2" customFormat="1" ht="15" hidden="1" customHeight="1">
      <c r="D639" s="27"/>
    </row>
    <row r="640" spans="4:4" s="2" customFormat="1" ht="15" hidden="1" customHeight="1">
      <c r="D640" s="27"/>
    </row>
    <row r="641" spans="4:4" s="2" customFormat="1" ht="15" hidden="1" customHeight="1">
      <c r="D641" s="27"/>
    </row>
    <row r="642" spans="4:4" s="2" customFormat="1" ht="15" hidden="1" customHeight="1">
      <c r="D642" s="27"/>
    </row>
    <row r="643" spans="4:4" s="2" customFormat="1" ht="15" hidden="1" customHeight="1">
      <c r="D643" s="27"/>
    </row>
    <row r="644" spans="4:4" s="2" customFormat="1" ht="15" hidden="1" customHeight="1">
      <c r="D644" s="27"/>
    </row>
    <row r="645" spans="4:4" s="2" customFormat="1" ht="15" hidden="1" customHeight="1">
      <c r="D645" s="27"/>
    </row>
    <row r="646" spans="4:4" s="2" customFormat="1" ht="15" hidden="1" customHeight="1">
      <c r="D646" s="27"/>
    </row>
    <row r="647" spans="4:4" s="2" customFormat="1" ht="15" hidden="1" customHeight="1">
      <c r="D647" s="27"/>
    </row>
    <row r="648" spans="4:4" s="2" customFormat="1" ht="15" hidden="1" customHeight="1">
      <c r="D648" s="27"/>
    </row>
    <row r="649" spans="4:4" s="2" customFormat="1" ht="15" hidden="1" customHeight="1">
      <c r="D649" s="27"/>
    </row>
    <row r="650" spans="4:4" s="2" customFormat="1" ht="15" hidden="1" customHeight="1">
      <c r="D650" s="27"/>
    </row>
    <row r="651" spans="4:4" s="2" customFormat="1" ht="15" hidden="1" customHeight="1">
      <c r="D651" s="27"/>
    </row>
    <row r="652" spans="4:4" s="2" customFormat="1" ht="15" hidden="1" customHeight="1">
      <c r="D652" s="27"/>
    </row>
    <row r="653" spans="4:4" s="2" customFormat="1" ht="15" hidden="1" customHeight="1">
      <c r="D653" s="27"/>
    </row>
    <row r="654" spans="4:4" s="2" customFormat="1" ht="15" hidden="1" customHeight="1">
      <c r="D654" s="27"/>
    </row>
    <row r="655" spans="4:4" s="2" customFormat="1" ht="15" hidden="1" customHeight="1">
      <c r="D655" s="27"/>
    </row>
    <row r="656" spans="4:4" s="2" customFormat="1" ht="15" hidden="1" customHeight="1">
      <c r="D656" s="27"/>
    </row>
    <row r="657" spans="4:4" s="2" customFormat="1" ht="15" hidden="1" customHeight="1">
      <c r="D657" s="27"/>
    </row>
    <row r="658" spans="4:4" s="2" customFormat="1" ht="15" hidden="1" customHeight="1">
      <c r="D658" s="27"/>
    </row>
    <row r="659" spans="4:4" s="2" customFormat="1" ht="15" hidden="1" customHeight="1">
      <c r="D659" s="27"/>
    </row>
    <row r="660" spans="4:4" s="2" customFormat="1" ht="15" hidden="1" customHeight="1">
      <c r="D660" s="27"/>
    </row>
    <row r="661" spans="4:4" s="2" customFormat="1" ht="15" hidden="1" customHeight="1">
      <c r="D661" s="27"/>
    </row>
    <row r="662" spans="4:4" s="2" customFormat="1" ht="15" hidden="1" customHeight="1">
      <c r="D662" s="27"/>
    </row>
    <row r="663" spans="4:4" s="2" customFormat="1" ht="15" hidden="1" customHeight="1">
      <c r="D663" s="27"/>
    </row>
    <row r="664" spans="4:4" s="2" customFormat="1" ht="15" hidden="1" customHeight="1">
      <c r="D664" s="27"/>
    </row>
    <row r="665" spans="4:4" s="2" customFormat="1" ht="15" hidden="1" customHeight="1">
      <c r="D665" s="27"/>
    </row>
    <row r="666" spans="4:4" s="2" customFormat="1" ht="15" hidden="1" customHeight="1">
      <c r="D666" s="27"/>
    </row>
    <row r="667" spans="4:4" s="2" customFormat="1" ht="15" hidden="1" customHeight="1">
      <c r="D667" s="27"/>
    </row>
    <row r="668" spans="4:4" s="2" customFormat="1" ht="15" hidden="1" customHeight="1">
      <c r="D668" s="27"/>
    </row>
    <row r="669" spans="4:4" s="2" customFormat="1" ht="15" hidden="1" customHeight="1">
      <c r="D669" s="27"/>
    </row>
    <row r="670" spans="4:4" s="2" customFormat="1" ht="15" hidden="1" customHeight="1">
      <c r="D670" s="27"/>
    </row>
    <row r="671" spans="4:4" s="2" customFormat="1" ht="15" hidden="1" customHeight="1">
      <c r="D671" s="27"/>
    </row>
    <row r="672" spans="4:4" s="2" customFormat="1" ht="15" hidden="1" customHeight="1">
      <c r="D672" s="27"/>
    </row>
    <row r="673" spans="4:4" s="2" customFormat="1" ht="15" hidden="1" customHeight="1">
      <c r="D673" s="27"/>
    </row>
    <row r="674" spans="4:4" s="2" customFormat="1" ht="15" hidden="1" customHeight="1">
      <c r="D674" s="27"/>
    </row>
    <row r="675" spans="4:4" s="2" customFormat="1" ht="15" hidden="1" customHeight="1">
      <c r="D675" s="27"/>
    </row>
    <row r="676" spans="4:4" s="2" customFormat="1" ht="15" hidden="1" customHeight="1">
      <c r="D676" s="27"/>
    </row>
    <row r="677" spans="4:4" s="2" customFormat="1" ht="15" hidden="1" customHeight="1">
      <c r="D677" s="27"/>
    </row>
    <row r="678" spans="4:4" s="2" customFormat="1" ht="15" hidden="1" customHeight="1">
      <c r="D678" s="27"/>
    </row>
    <row r="679" spans="4:4" s="2" customFormat="1" ht="15" hidden="1" customHeight="1">
      <c r="D679" s="27"/>
    </row>
    <row r="680" spans="4:4" s="2" customFormat="1" ht="15" hidden="1" customHeight="1">
      <c r="D680" s="27"/>
    </row>
    <row r="681" spans="4:4" s="2" customFormat="1" ht="15" hidden="1" customHeight="1">
      <c r="D681" s="27"/>
    </row>
    <row r="682" spans="4:4" s="2" customFormat="1" ht="15" hidden="1" customHeight="1">
      <c r="D682" s="27"/>
    </row>
    <row r="683" spans="4:4" s="2" customFormat="1" ht="15" hidden="1" customHeight="1">
      <c r="D683" s="27"/>
    </row>
    <row r="684" spans="4:4" s="2" customFormat="1" ht="15" hidden="1" customHeight="1">
      <c r="D684" s="27"/>
    </row>
    <row r="685" spans="4:4" s="2" customFormat="1" ht="15" hidden="1" customHeight="1">
      <c r="D685" s="27"/>
    </row>
    <row r="686" spans="4:4" s="2" customFormat="1" ht="15" hidden="1" customHeight="1">
      <c r="D686" s="27"/>
    </row>
    <row r="687" spans="4:4" s="2" customFormat="1" ht="15" hidden="1" customHeight="1">
      <c r="D687" s="27"/>
    </row>
    <row r="688" spans="4:4" s="2" customFormat="1" ht="15" hidden="1" customHeight="1">
      <c r="D688" s="27"/>
    </row>
    <row r="689" spans="4:4" s="2" customFormat="1" ht="15" hidden="1" customHeight="1">
      <c r="D689" s="27"/>
    </row>
    <row r="690" spans="4:4" s="2" customFormat="1" ht="15" hidden="1" customHeight="1">
      <c r="D690" s="27"/>
    </row>
    <row r="691" spans="4:4" s="2" customFormat="1" ht="15" hidden="1" customHeight="1">
      <c r="D691" s="27"/>
    </row>
    <row r="692" spans="4:4" s="2" customFormat="1" ht="15" hidden="1" customHeight="1">
      <c r="D692" s="27"/>
    </row>
    <row r="693" spans="4:4" s="2" customFormat="1" ht="15" hidden="1" customHeight="1">
      <c r="D693" s="27"/>
    </row>
    <row r="694" spans="4:4" s="2" customFormat="1" ht="15" hidden="1" customHeight="1">
      <c r="D694" s="27"/>
    </row>
    <row r="695" spans="4:4" s="2" customFormat="1" ht="15" hidden="1" customHeight="1">
      <c r="D695" s="27"/>
    </row>
    <row r="696" spans="4:4" s="2" customFormat="1" ht="15" hidden="1" customHeight="1">
      <c r="D696" s="27"/>
    </row>
    <row r="697" spans="4:4" s="2" customFormat="1" ht="15" hidden="1" customHeight="1">
      <c r="D697" s="27"/>
    </row>
    <row r="698" spans="4:4" s="2" customFormat="1" ht="15" hidden="1" customHeight="1">
      <c r="D698" s="27"/>
    </row>
    <row r="699" spans="4:4" s="2" customFormat="1" ht="15" hidden="1" customHeight="1">
      <c r="D699" s="27"/>
    </row>
    <row r="700" spans="4:4" s="2" customFormat="1" ht="15" hidden="1" customHeight="1">
      <c r="D700" s="27"/>
    </row>
    <row r="701" spans="4:4" s="2" customFormat="1" ht="15" hidden="1" customHeight="1">
      <c r="D701" s="27"/>
    </row>
    <row r="702" spans="4:4" s="2" customFormat="1" ht="15" hidden="1" customHeight="1">
      <c r="D702" s="27"/>
    </row>
    <row r="703" spans="4:4" s="2" customFormat="1" ht="15" hidden="1" customHeight="1">
      <c r="D703" s="27"/>
    </row>
    <row r="704" spans="4:4" s="2" customFormat="1" ht="15" hidden="1" customHeight="1">
      <c r="D704" s="27"/>
    </row>
    <row r="705" spans="4:4" s="2" customFormat="1" ht="15" hidden="1" customHeight="1">
      <c r="D705" s="27"/>
    </row>
    <row r="706" spans="4:4" s="2" customFormat="1" ht="15" hidden="1" customHeight="1">
      <c r="D706" s="27"/>
    </row>
    <row r="707" spans="4:4" s="2" customFormat="1" ht="15" hidden="1" customHeight="1">
      <c r="D707" s="27"/>
    </row>
    <row r="708" spans="4:4" s="2" customFormat="1" ht="15" hidden="1" customHeight="1">
      <c r="D708" s="27"/>
    </row>
    <row r="709" spans="4:4" s="2" customFormat="1" ht="15" hidden="1" customHeight="1">
      <c r="D709" s="27"/>
    </row>
    <row r="710" spans="4:4" s="2" customFormat="1" ht="15" hidden="1" customHeight="1">
      <c r="D710" s="27"/>
    </row>
    <row r="711" spans="4:4" s="2" customFormat="1" ht="15" hidden="1" customHeight="1">
      <c r="D711" s="27"/>
    </row>
    <row r="712" spans="4:4" s="2" customFormat="1" ht="15" hidden="1" customHeight="1">
      <c r="D712" s="27"/>
    </row>
    <row r="713" spans="4:4" s="2" customFormat="1" ht="15" hidden="1" customHeight="1">
      <c r="D713" s="27"/>
    </row>
    <row r="714" spans="4:4" s="2" customFormat="1" ht="15" hidden="1" customHeight="1">
      <c r="D714" s="27"/>
    </row>
    <row r="715" spans="4:4" s="2" customFormat="1" ht="15" hidden="1" customHeight="1">
      <c r="D715" s="27"/>
    </row>
    <row r="716" spans="4:4" s="2" customFormat="1" ht="15" hidden="1" customHeight="1">
      <c r="D716" s="27"/>
    </row>
    <row r="717" spans="4:4" s="2" customFormat="1" ht="15" hidden="1" customHeight="1">
      <c r="D717" s="27"/>
    </row>
    <row r="718" spans="4:4" s="2" customFormat="1" ht="15" hidden="1" customHeight="1">
      <c r="D718" s="27"/>
    </row>
    <row r="719" spans="4:4" s="2" customFormat="1" ht="15" hidden="1" customHeight="1">
      <c r="D719" s="27"/>
    </row>
    <row r="720" spans="4:4" s="2" customFormat="1" ht="15" hidden="1" customHeight="1">
      <c r="D720" s="27"/>
    </row>
    <row r="721" spans="4:4" s="2" customFormat="1" ht="15" hidden="1" customHeight="1">
      <c r="D721" s="27"/>
    </row>
    <row r="722" spans="4:4" s="2" customFormat="1" ht="15" hidden="1" customHeight="1">
      <c r="D722" s="27"/>
    </row>
    <row r="723" spans="4:4" s="2" customFormat="1" ht="15" hidden="1" customHeight="1">
      <c r="D723" s="27"/>
    </row>
    <row r="724" spans="4:4" s="2" customFormat="1" ht="15" hidden="1" customHeight="1">
      <c r="D724" s="27"/>
    </row>
    <row r="725" spans="4:4" s="2" customFormat="1" ht="15" hidden="1" customHeight="1">
      <c r="D725" s="27"/>
    </row>
    <row r="726" spans="4:4" s="2" customFormat="1" ht="15" hidden="1" customHeight="1">
      <c r="D726" s="27"/>
    </row>
    <row r="727" spans="4:4" s="2" customFormat="1" ht="15" hidden="1" customHeight="1">
      <c r="D727" s="27"/>
    </row>
    <row r="728" spans="4:4" s="2" customFormat="1" ht="15" hidden="1" customHeight="1">
      <c r="D728" s="27"/>
    </row>
    <row r="729" spans="4:4" s="2" customFormat="1" ht="15" hidden="1" customHeight="1">
      <c r="D729" s="27"/>
    </row>
    <row r="730" spans="4:4" s="2" customFormat="1" ht="15" hidden="1" customHeight="1">
      <c r="D730" s="27"/>
    </row>
    <row r="731" spans="4:4" s="2" customFormat="1" ht="15" hidden="1" customHeight="1">
      <c r="D731" s="27"/>
    </row>
    <row r="732" spans="4:4" s="2" customFormat="1" ht="15" hidden="1" customHeight="1">
      <c r="D732" s="27"/>
    </row>
    <row r="733" spans="4:4" s="2" customFormat="1" ht="15" hidden="1" customHeight="1">
      <c r="D733" s="27"/>
    </row>
    <row r="734" spans="4:4" s="2" customFormat="1" ht="15" hidden="1" customHeight="1">
      <c r="D734" s="27"/>
    </row>
    <row r="735" spans="4:4" s="2" customFormat="1" ht="15" hidden="1" customHeight="1">
      <c r="D735" s="27"/>
    </row>
    <row r="736" spans="4:4" s="2" customFormat="1" ht="15" hidden="1" customHeight="1">
      <c r="D736" s="27"/>
    </row>
    <row r="737" spans="4:4" s="2" customFormat="1" ht="15" hidden="1" customHeight="1">
      <c r="D737" s="27"/>
    </row>
    <row r="738" spans="4:4" s="2" customFormat="1" ht="15" hidden="1" customHeight="1">
      <c r="D738" s="27"/>
    </row>
    <row r="739" spans="4:4" s="2" customFormat="1" ht="15" hidden="1" customHeight="1">
      <c r="D739" s="27"/>
    </row>
    <row r="740" spans="4:4" s="2" customFormat="1" ht="15" hidden="1" customHeight="1">
      <c r="D740" s="27"/>
    </row>
    <row r="741" spans="4:4" s="2" customFormat="1" ht="15" hidden="1" customHeight="1">
      <c r="D741" s="27"/>
    </row>
    <row r="742" spans="4:4" s="2" customFormat="1" ht="15" hidden="1" customHeight="1">
      <c r="D742" s="27"/>
    </row>
    <row r="743" spans="4:4" s="2" customFormat="1" ht="15" hidden="1" customHeight="1">
      <c r="D743" s="27"/>
    </row>
    <row r="744" spans="4:4" s="2" customFormat="1" ht="15" hidden="1" customHeight="1">
      <c r="D744" s="27"/>
    </row>
    <row r="745" spans="4:4" s="2" customFormat="1" ht="15" hidden="1" customHeight="1">
      <c r="D745" s="27"/>
    </row>
    <row r="746" spans="4:4" s="2" customFormat="1" ht="15" hidden="1" customHeight="1">
      <c r="D746" s="27"/>
    </row>
    <row r="747" spans="4:4" s="2" customFormat="1" ht="15" hidden="1" customHeight="1">
      <c r="D747" s="27"/>
    </row>
    <row r="748" spans="4:4" s="2" customFormat="1" ht="15" hidden="1" customHeight="1">
      <c r="D748" s="27"/>
    </row>
    <row r="749" spans="4:4" s="2" customFormat="1" ht="15" hidden="1" customHeight="1">
      <c r="D749" s="27"/>
    </row>
    <row r="750" spans="4:4" s="2" customFormat="1" ht="15" hidden="1" customHeight="1">
      <c r="D750" s="27"/>
    </row>
    <row r="751" spans="4:4" s="2" customFormat="1" ht="15" hidden="1" customHeight="1">
      <c r="D751" s="27"/>
    </row>
    <row r="752" spans="4:4" s="2" customFormat="1" ht="15" hidden="1" customHeight="1">
      <c r="D752" s="27"/>
    </row>
    <row r="753" spans="4:4" s="2" customFormat="1" ht="15" hidden="1" customHeight="1">
      <c r="D753" s="27"/>
    </row>
    <row r="754" spans="4:4" s="2" customFormat="1" ht="15" hidden="1" customHeight="1">
      <c r="D754" s="27"/>
    </row>
    <row r="755" spans="4:4" s="2" customFormat="1" ht="15" hidden="1" customHeight="1">
      <c r="D755" s="27"/>
    </row>
    <row r="756" spans="4:4" s="2" customFormat="1" ht="15" hidden="1" customHeight="1">
      <c r="D756" s="27"/>
    </row>
    <row r="757" spans="4:4" s="2" customFormat="1" ht="15" hidden="1" customHeight="1">
      <c r="D757" s="27"/>
    </row>
    <row r="758" spans="4:4" s="2" customFormat="1" ht="15" hidden="1" customHeight="1">
      <c r="D758" s="27"/>
    </row>
    <row r="759" spans="4:4" s="2" customFormat="1" ht="15" hidden="1" customHeight="1">
      <c r="D759" s="27"/>
    </row>
    <row r="760" spans="4:4" s="2" customFormat="1" ht="15" hidden="1" customHeight="1">
      <c r="D760" s="27"/>
    </row>
    <row r="761" spans="4:4" s="2" customFormat="1" ht="15" hidden="1" customHeight="1">
      <c r="D761" s="27"/>
    </row>
    <row r="762" spans="4:4" s="2" customFormat="1" ht="15" hidden="1" customHeight="1">
      <c r="D762" s="27"/>
    </row>
    <row r="763" spans="4:4" s="2" customFormat="1" ht="15" hidden="1" customHeight="1">
      <c r="D763" s="27"/>
    </row>
    <row r="764" spans="4:4" s="2" customFormat="1" ht="15" hidden="1" customHeight="1">
      <c r="D764" s="27"/>
    </row>
    <row r="765" spans="4:4" s="2" customFormat="1" ht="15" hidden="1" customHeight="1">
      <c r="D765" s="27"/>
    </row>
    <row r="766" spans="4:4" s="2" customFormat="1" ht="15" hidden="1" customHeight="1">
      <c r="D766" s="27"/>
    </row>
    <row r="767" spans="4:4" s="2" customFormat="1" ht="15" hidden="1" customHeight="1">
      <c r="D767" s="27"/>
    </row>
    <row r="768" spans="4:4" s="2" customFormat="1" ht="15" hidden="1" customHeight="1">
      <c r="D768" s="27"/>
    </row>
    <row r="769" spans="4:4" s="2" customFormat="1" ht="15" hidden="1" customHeight="1">
      <c r="D769" s="27"/>
    </row>
    <row r="770" spans="4:4" s="2" customFormat="1" ht="15" hidden="1" customHeight="1">
      <c r="D770" s="27"/>
    </row>
    <row r="771" spans="4:4" s="2" customFormat="1" ht="15" hidden="1" customHeight="1">
      <c r="D771" s="27"/>
    </row>
    <row r="772" spans="4:4" s="2" customFormat="1" ht="15" hidden="1" customHeight="1">
      <c r="D772" s="27"/>
    </row>
    <row r="773" spans="4:4" s="2" customFormat="1" ht="15" hidden="1" customHeight="1">
      <c r="D773" s="27"/>
    </row>
    <row r="774" spans="4:4" s="2" customFormat="1" ht="15" hidden="1" customHeight="1">
      <c r="D774" s="27"/>
    </row>
    <row r="775" spans="4:4" s="2" customFormat="1" ht="15" hidden="1" customHeight="1">
      <c r="D775" s="27"/>
    </row>
    <row r="776" spans="4:4" s="2" customFormat="1" ht="15" hidden="1" customHeight="1">
      <c r="D776" s="27"/>
    </row>
    <row r="777" spans="4:4" s="2" customFormat="1" ht="15" hidden="1" customHeight="1">
      <c r="D777" s="27"/>
    </row>
    <row r="778" spans="4:4" s="2" customFormat="1" ht="15" hidden="1" customHeight="1">
      <c r="D778" s="27"/>
    </row>
    <row r="779" spans="4:4" s="2" customFormat="1" ht="15" hidden="1" customHeight="1">
      <c r="D779" s="27"/>
    </row>
    <row r="780" spans="4:4" s="2" customFormat="1" ht="15" hidden="1" customHeight="1">
      <c r="D780" s="27"/>
    </row>
    <row r="781" spans="4:4" s="2" customFormat="1" ht="15" hidden="1" customHeight="1">
      <c r="D781" s="27"/>
    </row>
    <row r="782" spans="4:4" s="2" customFormat="1" ht="15" hidden="1" customHeight="1">
      <c r="D782" s="27"/>
    </row>
    <row r="783" spans="4:4" s="2" customFormat="1" ht="15" hidden="1" customHeight="1">
      <c r="D783" s="27"/>
    </row>
    <row r="784" spans="4:4" s="2" customFormat="1" ht="15" hidden="1" customHeight="1">
      <c r="D784" s="27"/>
    </row>
    <row r="785" spans="4:4" s="2" customFormat="1" ht="15" hidden="1" customHeight="1">
      <c r="D785" s="27"/>
    </row>
    <row r="786" spans="4:4" s="2" customFormat="1" ht="15" hidden="1" customHeight="1">
      <c r="D786" s="27"/>
    </row>
    <row r="787" spans="4:4" s="2" customFormat="1" ht="15" hidden="1" customHeight="1">
      <c r="D787" s="27"/>
    </row>
    <row r="788" spans="4:4" s="2" customFormat="1" ht="15" hidden="1" customHeight="1">
      <c r="D788" s="27"/>
    </row>
    <row r="789" spans="4:4" s="2" customFormat="1" ht="15" hidden="1" customHeight="1">
      <c r="D789" s="27"/>
    </row>
    <row r="790" spans="4:4" s="2" customFormat="1" ht="15" hidden="1" customHeight="1">
      <c r="D790" s="27"/>
    </row>
    <row r="791" spans="4:4" s="2" customFormat="1" ht="15" hidden="1" customHeight="1">
      <c r="D791" s="27"/>
    </row>
    <row r="792" spans="4:4" s="2" customFormat="1" ht="15" hidden="1" customHeight="1">
      <c r="D792" s="27"/>
    </row>
    <row r="793" spans="4:4" s="2" customFormat="1" ht="15" hidden="1" customHeight="1">
      <c r="D793" s="27"/>
    </row>
    <row r="794" spans="4:4" s="2" customFormat="1" ht="15" hidden="1" customHeight="1">
      <c r="D794" s="27"/>
    </row>
    <row r="795" spans="4:4" s="2" customFormat="1" ht="15" hidden="1" customHeight="1">
      <c r="D795" s="27"/>
    </row>
    <row r="796" spans="4:4" s="2" customFormat="1" ht="15" hidden="1" customHeight="1">
      <c r="D796" s="27"/>
    </row>
    <row r="797" spans="4:4" s="2" customFormat="1" ht="15" hidden="1" customHeight="1">
      <c r="D797" s="27"/>
    </row>
    <row r="798" spans="4:4" s="2" customFormat="1" ht="15" hidden="1" customHeight="1">
      <c r="D798" s="27"/>
    </row>
    <row r="799" spans="4:4" s="2" customFormat="1" ht="15" hidden="1" customHeight="1">
      <c r="D799" s="27"/>
    </row>
    <row r="800" spans="4:4" s="2" customFormat="1" ht="15" hidden="1" customHeight="1">
      <c r="D800" s="27"/>
    </row>
    <row r="801" spans="4:4" s="2" customFormat="1" ht="15" hidden="1" customHeight="1">
      <c r="D801" s="27"/>
    </row>
    <row r="802" spans="4:4" s="2" customFormat="1" ht="15" hidden="1" customHeight="1">
      <c r="D802" s="27"/>
    </row>
    <row r="803" spans="4:4" s="2" customFormat="1" ht="15" hidden="1" customHeight="1">
      <c r="D803" s="27"/>
    </row>
    <row r="804" spans="4:4" s="2" customFormat="1" ht="15" hidden="1" customHeight="1">
      <c r="D804" s="27"/>
    </row>
    <row r="805" spans="4:4" s="2" customFormat="1" ht="15" hidden="1" customHeight="1">
      <c r="D805" s="27"/>
    </row>
    <row r="806" spans="4:4" s="2" customFormat="1" ht="15" hidden="1" customHeight="1">
      <c r="D806" s="27"/>
    </row>
    <row r="807" spans="4:4" s="2" customFormat="1" ht="15" hidden="1" customHeight="1">
      <c r="D807" s="27"/>
    </row>
    <row r="808" spans="4:4" s="2" customFormat="1" ht="15" hidden="1" customHeight="1">
      <c r="D808" s="27"/>
    </row>
    <row r="809" spans="4:4" s="2" customFormat="1" ht="15" hidden="1" customHeight="1">
      <c r="D809" s="27"/>
    </row>
    <row r="810" spans="4:4" s="2" customFormat="1" ht="15" hidden="1" customHeight="1">
      <c r="D810" s="27"/>
    </row>
    <row r="811" spans="4:4" s="2" customFormat="1" ht="15" hidden="1" customHeight="1">
      <c r="D811" s="27"/>
    </row>
    <row r="812" spans="4:4" s="2" customFormat="1" ht="15" hidden="1" customHeight="1">
      <c r="D812" s="27"/>
    </row>
    <row r="813" spans="4:4" s="2" customFormat="1" ht="15" hidden="1" customHeight="1">
      <c r="D813" s="27"/>
    </row>
    <row r="814" spans="4:4" s="2" customFormat="1" ht="15" hidden="1" customHeight="1">
      <c r="D814" s="27"/>
    </row>
    <row r="815" spans="4:4" s="2" customFormat="1" ht="15" hidden="1" customHeight="1">
      <c r="D815" s="27"/>
    </row>
    <row r="816" spans="4:4" s="2" customFormat="1" ht="15" hidden="1" customHeight="1">
      <c r="D816" s="27"/>
    </row>
    <row r="817" spans="4:4" s="2" customFormat="1" ht="15" hidden="1" customHeight="1">
      <c r="D817" s="27"/>
    </row>
    <row r="818" spans="4:4" s="2" customFormat="1" ht="15" hidden="1" customHeight="1">
      <c r="D818" s="27"/>
    </row>
    <row r="819" spans="4:4" s="2" customFormat="1" ht="15" hidden="1" customHeight="1">
      <c r="D819" s="27"/>
    </row>
    <row r="820" spans="4:4" s="2" customFormat="1" ht="15" hidden="1" customHeight="1">
      <c r="D820" s="27"/>
    </row>
    <row r="821" spans="4:4" s="2" customFormat="1" ht="15" hidden="1" customHeight="1">
      <c r="D821" s="27"/>
    </row>
    <row r="822" spans="4:4" s="2" customFormat="1" ht="15" hidden="1" customHeight="1">
      <c r="D822" s="27"/>
    </row>
    <row r="823" spans="4:4" s="2" customFormat="1" ht="15" hidden="1" customHeight="1">
      <c r="D823" s="27"/>
    </row>
    <row r="824" spans="4:4" s="2" customFormat="1" ht="15" hidden="1" customHeight="1">
      <c r="D824" s="27"/>
    </row>
    <row r="825" spans="4:4" s="2" customFormat="1" ht="15" hidden="1" customHeight="1">
      <c r="D825" s="27"/>
    </row>
    <row r="826" spans="4:4" s="2" customFormat="1" ht="15" hidden="1" customHeight="1">
      <c r="D826" s="27"/>
    </row>
    <row r="827" spans="4:4" s="2" customFormat="1" ht="15" hidden="1" customHeight="1">
      <c r="D827" s="27"/>
    </row>
    <row r="828" spans="4:4" s="2" customFormat="1" ht="15" hidden="1" customHeight="1">
      <c r="D828" s="27"/>
    </row>
    <row r="829" spans="4:4" s="2" customFormat="1" ht="15" hidden="1" customHeight="1">
      <c r="D829" s="27"/>
    </row>
    <row r="830" spans="4:4" s="2" customFormat="1" ht="15" hidden="1" customHeight="1">
      <c r="D830" s="27"/>
    </row>
    <row r="831" spans="4:4" s="2" customFormat="1" ht="15" hidden="1" customHeight="1">
      <c r="D831" s="27"/>
    </row>
    <row r="832" spans="4:4" s="2" customFormat="1" ht="15" hidden="1" customHeight="1">
      <c r="D832" s="27"/>
    </row>
    <row r="833" spans="4:4" s="2" customFormat="1" ht="15" hidden="1" customHeight="1">
      <c r="D833" s="27"/>
    </row>
    <row r="834" spans="4:4" s="2" customFormat="1" ht="15" hidden="1" customHeight="1">
      <c r="D834" s="27"/>
    </row>
    <row r="835" spans="4:4" s="2" customFormat="1" ht="15" hidden="1" customHeight="1">
      <c r="D835" s="27"/>
    </row>
    <row r="836" spans="4:4" s="2" customFormat="1" ht="15" hidden="1" customHeight="1">
      <c r="D836" s="27"/>
    </row>
    <row r="837" spans="4:4" s="2" customFormat="1" ht="15" hidden="1" customHeight="1">
      <c r="D837" s="27"/>
    </row>
    <row r="838" spans="4:4" s="2" customFormat="1" ht="15" hidden="1" customHeight="1">
      <c r="D838" s="27"/>
    </row>
    <row r="839" spans="4:4" s="2" customFormat="1" ht="15" hidden="1" customHeight="1">
      <c r="D839" s="27"/>
    </row>
    <row r="840" spans="4:4" s="2" customFormat="1" ht="15" hidden="1" customHeight="1">
      <c r="D840" s="27"/>
    </row>
    <row r="841" spans="4:4" s="2" customFormat="1" ht="15" hidden="1" customHeight="1">
      <c r="D841" s="27"/>
    </row>
    <row r="842" spans="4:4" s="2" customFormat="1" ht="15" hidden="1" customHeight="1">
      <c r="D842" s="27"/>
    </row>
    <row r="843" spans="4:4" s="2" customFormat="1" ht="15" hidden="1" customHeight="1">
      <c r="D843" s="27"/>
    </row>
    <row r="844" spans="4:4" s="2" customFormat="1" ht="15" hidden="1" customHeight="1">
      <c r="D844" s="27"/>
    </row>
    <row r="845" spans="4:4" s="2" customFormat="1" ht="15" hidden="1" customHeight="1">
      <c r="D845" s="27"/>
    </row>
    <row r="846" spans="4:4" s="2" customFormat="1" ht="15" hidden="1" customHeight="1">
      <c r="D846" s="27"/>
    </row>
    <row r="847" spans="4:4" s="2" customFormat="1" ht="15" hidden="1" customHeight="1">
      <c r="D847" s="27"/>
    </row>
    <row r="848" spans="4:4" s="2" customFormat="1" ht="15" hidden="1" customHeight="1">
      <c r="D848" s="27"/>
    </row>
    <row r="849" spans="4:4" s="2" customFormat="1" ht="15" hidden="1" customHeight="1">
      <c r="D849" s="27"/>
    </row>
    <row r="850" spans="4:4" s="2" customFormat="1" ht="15" hidden="1" customHeight="1">
      <c r="D850" s="27"/>
    </row>
    <row r="851" spans="4:4" s="2" customFormat="1" ht="15" hidden="1" customHeight="1">
      <c r="D851" s="27"/>
    </row>
    <row r="852" spans="4:4" s="2" customFormat="1" ht="15" hidden="1" customHeight="1">
      <c r="D852" s="27"/>
    </row>
    <row r="853" spans="4:4" s="2" customFormat="1" ht="15" hidden="1" customHeight="1">
      <c r="D853" s="27"/>
    </row>
    <row r="854" spans="4:4" s="2" customFormat="1" ht="15" hidden="1" customHeight="1">
      <c r="D854" s="27"/>
    </row>
    <row r="855" spans="4:4" s="2" customFormat="1" ht="15" hidden="1" customHeight="1">
      <c r="D855" s="27"/>
    </row>
    <row r="856" spans="4:4" s="2" customFormat="1" ht="15" hidden="1" customHeight="1">
      <c r="D856" s="27"/>
    </row>
    <row r="857" spans="4:4" s="2" customFormat="1" ht="15" hidden="1" customHeight="1">
      <c r="D857" s="27"/>
    </row>
    <row r="858" spans="4:4" s="2" customFormat="1" ht="15" hidden="1" customHeight="1">
      <c r="D858" s="27"/>
    </row>
    <row r="859" spans="4:4" s="2" customFormat="1" ht="15" hidden="1" customHeight="1">
      <c r="D859" s="27"/>
    </row>
    <row r="860" spans="4:4" s="2" customFormat="1" ht="15" hidden="1" customHeight="1">
      <c r="D860" s="27"/>
    </row>
    <row r="861" spans="4:4" s="2" customFormat="1" ht="15" hidden="1" customHeight="1">
      <c r="D861" s="27"/>
    </row>
    <row r="862" spans="4:4" s="2" customFormat="1" ht="15" hidden="1" customHeight="1">
      <c r="D862" s="27"/>
    </row>
    <row r="863" spans="4:4" s="2" customFormat="1" ht="15" hidden="1" customHeight="1">
      <c r="D863" s="27"/>
    </row>
    <row r="864" spans="4:4" s="2" customFormat="1" ht="15" hidden="1" customHeight="1">
      <c r="D864" s="27"/>
    </row>
    <row r="865" spans="4:4" s="2" customFormat="1" ht="15" hidden="1" customHeight="1">
      <c r="D865" s="27"/>
    </row>
    <row r="866" spans="4:4" s="2" customFormat="1" ht="15" hidden="1" customHeight="1">
      <c r="D866" s="27"/>
    </row>
    <row r="867" spans="4:4" s="2" customFormat="1" ht="15" hidden="1" customHeight="1">
      <c r="D867" s="27"/>
    </row>
    <row r="868" spans="4:4" s="2" customFormat="1" ht="15" hidden="1" customHeight="1">
      <c r="D868" s="27"/>
    </row>
    <row r="869" spans="4:4" s="2" customFormat="1" ht="15" hidden="1" customHeight="1">
      <c r="D869" s="27"/>
    </row>
    <row r="870" spans="4:4" s="2" customFormat="1" ht="15" hidden="1" customHeight="1">
      <c r="D870" s="27"/>
    </row>
    <row r="871" spans="4:4" s="2" customFormat="1" ht="15" hidden="1" customHeight="1">
      <c r="D871" s="27"/>
    </row>
    <row r="872" spans="4:4" s="2" customFormat="1" ht="15" hidden="1" customHeight="1">
      <c r="D872" s="27"/>
    </row>
    <row r="873" spans="4:4" s="2" customFormat="1" ht="15" hidden="1" customHeight="1">
      <c r="D873" s="27"/>
    </row>
    <row r="874" spans="4:4" s="2" customFormat="1" ht="15" hidden="1" customHeight="1">
      <c r="D874" s="27"/>
    </row>
    <row r="875" spans="4:4" s="2" customFormat="1" ht="15" hidden="1" customHeight="1">
      <c r="D875" s="27"/>
    </row>
    <row r="876" spans="4:4" s="2" customFormat="1" ht="15" hidden="1" customHeight="1">
      <c r="D876" s="27"/>
    </row>
    <row r="877" spans="4:4" s="2" customFormat="1" ht="15" hidden="1" customHeight="1">
      <c r="D877" s="27"/>
    </row>
    <row r="878" spans="4:4" s="2" customFormat="1" ht="15" hidden="1" customHeight="1">
      <c r="D878" s="27"/>
    </row>
    <row r="879" spans="4:4" s="2" customFormat="1" ht="15" hidden="1" customHeight="1">
      <c r="D879" s="27"/>
    </row>
    <row r="880" spans="4:4" s="2" customFormat="1" ht="15" hidden="1" customHeight="1">
      <c r="D880" s="27"/>
    </row>
    <row r="881" spans="4:4" s="2" customFormat="1" ht="15" hidden="1" customHeight="1">
      <c r="D881" s="27"/>
    </row>
    <row r="882" spans="4:4" s="2" customFormat="1" ht="15" hidden="1" customHeight="1">
      <c r="D882" s="27"/>
    </row>
    <row r="883" spans="4:4" s="2" customFormat="1" ht="15" hidden="1" customHeight="1">
      <c r="D883" s="27"/>
    </row>
    <row r="884" spans="4:4" s="2" customFormat="1" ht="15" hidden="1" customHeight="1">
      <c r="D884" s="27"/>
    </row>
    <row r="885" spans="4:4" s="2" customFormat="1" ht="15" hidden="1" customHeight="1">
      <c r="D885" s="27"/>
    </row>
    <row r="886" spans="4:4" s="2" customFormat="1" ht="15" hidden="1" customHeight="1">
      <c r="D886" s="27"/>
    </row>
    <row r="887" spans="4:4" s="2" customFormat="1" ht="15" hidden="1" customHeight="1">
      <c r="D887" s="27"/>
    </row>
    <row r="888" spans="4:4" s="2" customFormat="1" ht="15" hidden="1" customHeight="1">
      <c r="D888" s="27"/>
    </row>
    <row r="889" spans="4:4" s="2" customFormat="1" ht="15" hidden="1" customHeight="1">
      <c r="D889" s="27"/>
    </row>
    <row r="890" spans="4:4" s="2" customFormat="1" ht="15" hidden="1" customHeight="1">
      <c r="D890" s="27"/>
    </row>
    <row r="891" spans="4:4" s="2" customFormat="1" ht="15" hidden="1" customHeight="1">
      <c r="D891" s="27"/>
    </row>
    <row r="892" spans="4:4" s="2" customFormat="1" ht="15" hidden="1" customHeight="1">
      <c r="D892" s="27"/>
    </row>
    <row r="893" spans="4:4" s="2" customFormat="1" ht="15" hidden="1" customHeight="1">
      <c r="D893" s="27"/>
    </row>
    <row r="894" spans="4:4" s="2" customFormat="1" ht="15" hidden="1" customHeight="1">
      <c r="D894" s="27"/>
    </row>
    <row r="895" spans="4:4" s="2" customFormat="1" ht="15" hidden="1" customHeight="1">
      <c r="D895" s="27"/>
    </row>
    <row r="896" spans="4:4" s="2" customFormat="1" ht="15" hidden="1" customHeight="1">
      <c r="D896" s="27"/>
    </row>
    <row r="897" spans="4:4" s="2" customFormat="1" ht="15" hidden="1" customHeight="1">
      <c r="D897" s="27"/>
    </row>
    <row r="898" spans="4:4" s="2" customFormat="1" ht="15" hidden="1" customHeight="1">
      <c r="D898" s="27"/>
    </row>
    <row r="899" spans="4:4" s="2" customFormat="1" ht="15" hidden="1" customHeight="1">
      <c r="D899" s="27"/>
    </row>
    <row r="900" spans="4:4" s="2" customFormat="1" ht="15" hidden="1" customHeight="1">
      <c r="D900" s="27"/>
    </row>
    <row r="901" spans="4:4" s="2" customFormat="1" ht="15" hidden="1" customHeight="1">
      <c r="D901" s="27"/>
    </row>
    <row r="902" spans="4:4" s="2" customFormat="1" ht="15" hidden="1" customHeight="1">
      <c r="D902" s="27"/>
    </row>
    <row r="903" spans="4:4" s="2" customFormat="1" ht="15" hidden="1" customHeight="1">
      <c r="D903" s="27"/>
    </row>
    <row r="904" spans="4:4" s="2" customFormat="1" ht="15" hidden="1" customHeight="1">
      <c r="D904" s="27"/>
    </row>
    <row r="905" spans="4:4" s="2" customFormat="1" ht="15" hidden="1" customHeight="1">
      <c r="D905" s="27"/>
    </row>
    <row r="906" spans="4:4" s="2" customFormat="1" ht="15" hidden="1" customHeight="1">
      <c r="D906" s="27"/>
    </row>
    <row r="907" spans="4:4" s="2" customFormat="1" ht="15" hidden="1" customHeight="1">
      <c r="D907" s="27"/>
    </row>
    <row r="908" spans="4:4" s="2" customFormat="1" ht="15" hidden="1" customHeight="1">
      <c r="D908" s="27"/>
    </row>
    <row r="909" spans="4:4" s="2" customFormat="1" ht="15" hidden="1" customHeight="1">
      <c r="D909" s="27"/>
    </row>
    <row r="910" spans="4:4" s="2" customFormat="1" ht="15" hidden="1" customHeight="1">
      <c r="D910" s="27"/>
    </row>
    <row r="911" spans="4:4" s="2" customFormat="1" ht="15" hidden="1" customHeight="1">
      <c r="D911" s="27"/>
    </row>
    <row r="912" spans="4:4" s="2" customFormat="1" ht="15" hidden="1" customHeight="1">
      <c r="D912" s="27"/>
    </row>
    <row r="913" spans="4:4" s="2" customFormat="1" ht="15" hidden="1" customHeight="1">
      <c r="D913" s="27"/>
    </row>
    <row r="914" spans="4:4" s="2" customFormat="1" ht="15" hidden="1" customHeight="1">
      <c r="D914" s="27"/>
    </row>
    <row r="915" spans="4:4" s="2" customFormat="1" ht="15" hidden="1" customHeight="1">
      <c r="D915" s="27"/>
    </row>
    <row r="916" spans="4:4" s="2" customFormat="1" ht="15" hidden="1" customHeight="1">
      <c r="D916" s="27"/>
    </row>
    <row r="917" spans="4:4" s="2" customFormat="1" ht="15" hidden="1" customHeight="1">
      <c r="D917" s="27"/>
    </row>
    <row r="918" spans="4:4" s="2" customFormat="1" ht="15" hidden="1" customHeight="1">
      <c r="D918" s="27"/>
    </row>
    <row r="919" spans="4:4" s="2" customFormat="1" ht="15" hidden="1" customHeight="1">
      <c r="D919" s="27"/>
    </row>
    <row r="920" spans="4:4" s="2" customFormat="1" ht="15" hidden="1" customHeight="1">
      <c r="D920" s="27"/>
    </row>
    <row r="921" spans="4:4" s="2" customFormat="1" ht="15" hidden="1" customHeight="1">
      <c r="D921" s="27"/>
    </row>
    <row r="922" spans="4:4" s="2" customFormat="1" ht="15" hidden="1" customHeight="1">
      <c r="D922" s="27"/>
    </row>
    <row r="923" spans="4:4" s="2" customFormat="1" ht="15" hidden="1" customHeight="1">
      <c r="D923" s="27"/>
    </row>
    <row r="924" spans="4:4" s="2" customFormat="1" ht="15" hidden="1" customHeight="1">
      <c r="D924" s="27"/>
    </row>
    <row r="925" spans="4:4" s="2" customFormat="1" ht="15" hidden="1" customHeight="1">
      <c r="D925" s="27"/>
    </row>
    <row r="926" spans="4:4" s="2" customFormat="1" ht="15" hidden="1" customHeight="1">
      <c r="D926" s="27"/>
    </row>
    <row r="927" spans="4:4" s="2" customFormat="1" ht="15" hidden="1" customHeight="1">
      <c r="D927" s="27"/>
    </row>
    <row r="928" spans="4:4" s="2" customFormat="1" ht="15" hidden="1" customHeight="1">
      <c r="D928" s="27"/>
    </row>
    <row r="929" spans="4:4" s="2" customFormat="1" ht="15" hidden="1" customHeight="1">
      <c r="D929" s="27"/>
    </row>
    <row r="930" spans="4:4" s="2" customFormat="1" ht="15" hidden="1" customHeight="1">
      <c r="D930" s="27"/>
    </row>
    <row r="931" spans="4:4" s="2" customFormat="1" ht="15" hidden="1" customHeight="1">
      <c r="D931" s="27"/>
    </row>
    <row r="932" spans="4:4" s="2" customFormat="1" ht="15" hidden="1" customHeight="1">
      <c r="D932" s="27"/>
    </row>
    <row r="933" spans="4:4" s="2" customFormat="1" ht="15" hidden="1" customHeight="1">
      <c r="D933" s="27"/>
    </row>
    <row r="934" spans="4:4" s="2" customFormat="1" ht="15" hidden="1" customHeight="1">
      <c r="D934" s="27"/>
    </row>
    <row r="935" spans="4:4" s="2" customFormat="1" ht="15" hidden="1" customHeight="1">
      <c r="D935" s="27"/>
    </row>
    <row r="936" spans="4:4" s="2" customFormat="1" ht="15" hidden="1" customHeight="1">
      <c r="D936" s="27"/>
    </row>
    <row r="937" spans="4:4" s="2" customFormat="1" ht="15" hidden="1" customHeight="1">
      <c r="D937" s="27"/>
    </row>
    <row r="938" spans="4:4" s="2" customFormat="1" ht="15" hidden="1" customHeight="1">
      <c r="D938" s="27"/>
    </row>
    <row r="939" spans="4:4" s="2" customFormat="1" ht="15" hidden="1" customHeight="1">
      <c r="D939" s="27"/>
    </row>
    <row r="940" spans="4:4" s="2" customFormat="1" ht="15" hidden="1" customHeight="1">
      <c r="D940" s="27"/>
    </row>
    <row r="941" spans="4:4" s="2" customFormat="1" ht="15" hidden="1" customHeight="1">
      <c r="D941" s="27"/>
    </row>
    <row r="942" spans="4:4" s="2" customFormat="1" ht="15" hidden="1" customHeight="1">
      <c r="D942" s="27"/>
    </row>
    <row r="943" spans="4:4" s="2" customFormat="1" ht="15" hidden="1" customHeight="1">
      <c r="D943" s="27"/>
    </row>
    <row r="944" spans="4:4" s="2" customFormat="1" ht="15" hidden="1" customHeight="1">
      <c r="D944" s="27"/>
    </row>
    <row r="945" spans="4:4" s="2" customFormat="1" ht="15" hidden="1" customHeight="1">
      <c r="D945" s="27"/>
    </row>
    <row r="946" spans="4:4" s="2" customFormat="1" ht="15" hidden="1" customHeight="1">
      <c r="D946" s="27"/>
    </row>
    <row r="947" spans="4:4" s="2" customFormat="1" ht="15" hidden="1" customHeight="1">
      <c r="D947" s="27"/>
    </row>
    <row r="948" spans="4:4" s="2" customFormat="1" ht="15" hidden="1" customHeight="1">
      <c r="D948" s="27"/>
    </row>
    <row r="949" spans="4:4" s="2" customFormat="1" ht="15" hidden="1" customHeight="1">
      <c r="D949" s="27"/>
    </row>
    <row r="950" spans="4:4" s="2" customFormat="1" ht="15" hidden="1" customHeight="1">
      <c r="D950" s="27"/>
    </row>
    <row r="951" spans="4:4" s="2" customFormat="1" ht="15" hidden="1" customHeight="1">
      <c r="D951" s="27"/>
    </row>
    <row r="952" spans="4:4" s="2" customFormat="1" ht="15" hidden="1" customHeight="1">
      <c r="D952" s="27"/>
    </row>
    <row r="953" spans="4:4" s="2" customFormat="1" ht="15" hidden="1" customHeight="1">
      <c r="D953" s="27"/>
    </row>
    <row r="954" spans="4:4" s="2" customFormat="1" ht="15" hidden="1" customHeight="1">
      <c r="D954" s="27"/>
    </row>
    <row r="955" spans="4:4" s="2" customFormat="1" ht="15" hidden="1" customHeight="1">
      <c r="D955" s="27"/>
    </row>
    <row r="956" spans="4:4" s="2" customFormat="1" ht="15" hidden="1" customHeight="1">
      <c r="D956" s="27"/>
    </row>
    <row r="957" spans="4:4" s="2" customFormat="1" ht="15" hidden="1" customHeight="1">
      <c r="D957" s="27"/>
    </row>
    <row r="958" spans="4:4" s="2" customFormat="1" ht="15" hidden="1" customHeight="1">
      <c r="D958" s="27"/>
    </row>
    <row r="959" spans="4:4" s="2" customFormat="1" ht="15" hidden="1" customHeight="1">
      <c r="D959" s="27"/>
    </row>
    <row r="960" spans="4:4" s="2" customFormat="1" ht="15" hidden="1" customHeight="1">
      <c r="D960" s="27"/>
    </row>
    <row r="961" spans="4:4" s="2" customFormat="1" ht="15" hidden="1" customHeight="1">
      <c r="D961" s="27"/>
    </row>
    <row r="962" spans="4:4" s="2" customFormat="1" ht="15" hidden="1" customHeight="1">
      <c r="D962" s="27"/>
    </row>
    <row r="963" spans="4:4" s="2" customFormat="1" ht="15" hidden="1" customHeight="1">
      <c r="D963" s="27"/>
    </row>
    <row r="964" spans="4:4" s="2" customFormat="1" ht="15" hidden="1" customHeight="1">
      <c r="D964" s="27"/>
    </row>
    <row r="965" spans="4:4" s="2" customFormat="1" ht="15" hidden="1" customHeight="1">
      <c r="D965" s="27"/>
    </row>
    <row r="966" spans="4:4" s="2" customFormat="1" ht="15" hidden="1" customHeight="1">
      <c r="D966" s="27"/>
    </row>
    <row r="967" spans="4:4" s="2" customFormat="1" ht="15" hidden="1" customHeight="1">
      <c r="D967" s="27"/>
    </row>
    <row r="968" spans="4:4" s="2" customFormat="1" ht="15" hidden="1" customHeight="1">
      <c r="D968" s="27"/>
    </row>
    <row r="969" spans="4:4" s="2" customFormat="1" ht="15" hidden="1" customHeight="1">
      <c r="D969" s="27"/>
    </row>
    <row r="970" spans="4:4" s="2" customFormat="1" ht="15" hidden="1" customHeight="1">
      <c r="D970" s="27"/>
    </row>
    <row r="971" spans="4:4" s="2" customFormat="1" ht="15" hidden="1" customHeight="1">
      <c r="D971" s="27"/>
    </row>
    <row r="972" spans="4:4" s="2" customFormat="1" ht="15" hidden="1" customHeight="1">
      <c r="D972" s="27"/>
    </row>
    <row r="973" spans="4:4" s="2" customFormat="1" ht="15" hidden="1" customHeight="1">
      <c r="D973" s="27"/>
    </row>
    <row r="974" spans="4:4" s="2" customFormat="1" ht="15" hidden="1" customHeight="1">
      <c r="D974" s="27"/>
    </row>
    <row r="975" spans="4:4" s="2" customFormat="1" ht="15" hidden="1" customHeight="1">
      <c r="D975" s="27"/>
    </row>
    <row r="976" spans="4:4" s="2" customFormat="1" ht="15" hidden="1" customHeight="1">
      <c r="D976" s="27"/>
    </row>
    <row r="977" spans="4:4" s="2" customFormat="1" ht="15" hidden="1" customHeight="1">
      <c r="D977" s="27"/>
    </row>
    <row r="978" spans="4:4" s="2" customFormat="1" ht="15" hidden="1" customHeight="1">
      <c r="D978" s="27"/>
    </row>
    <row r="979" spans="4:4" s="2" customFormat="1" ht="15" hidden="1" customHeight="1">
      <c r="D979" s="27"/>
    </row>
    <row r="980" spans="4:4" s="2" customFormat="1" ht="15" hidden="1" customHeight="1">
      <c r="D980" s="27"/>
    </row>
    <row r="981" spans="4:4" s="2" customFormat="1" ht="15" hidden="1" customHeight="1">
      <c r="D981" s="27"/>
    </row>
    <row r="982" spans="4:4" s="2" customFormat="1" ht="15" hidden="1" customHeight="1">
      <c r="D982" s="27"/>
    </row>
    <row r="983" spans="4:4" s="2" customFormat="1" ht="15" hidden="1" customHeight="1">
      <c r="D983" s="27"/>
    </row>
    <row r="984" spans="4:4" s="2" customFormat="1" ht="15" hidden="1" customHeight="1">
      <c r="D984" s="27"/>
    </row>
    <row r="985" spans="4:4" s="2" customFormat="1" ht="15" hidden="1" customHeight="1">
      <c r="D985" s="27"/>
    </row>
    <row r="986" spans="4:4" s="2" customFormat="1" ht="15" hidden="1" customHeight="1">
      <c r="D986" s="27"/>
    </row>
    <row r="987" spans="4:4" s="2" customFormat="1" ht="15" hidden="1" customHeight="1">
      <c r="D987" s="27"/>
    </row>
    <row r="988" spans="4:4" s="2" customFormat="1" ht="15" hidden="1" customHeight="1">
      <c r="D988" s="27"/>
    </row>
    <row r="989" spans="4:4" s="2" customFormat="1" ht="15" hidden="1" customHeight="1">
      <c r="D989" s="27"/>
    </row>
    <row r="990" spans="4:4" s="2" customFormat="1" ht="15" hidden="1" customHeight="1">
      <c r="D990" s="27"/>
    </row>
    <row r="991" spans="4:4" s="2" customFormat="1" ht="15" hidden="1" customHeight="1">
      <c r="D991" s="27"/>
    </row>
    <row r="992" spans="4:4" s="2" customFormat="1" ht="15" hidden="1" customHeight="1">
      <c r="D992" s="27"/>
    </row>
    <row r="993" spans="4:4" s="2" customFormat="1" ht="15" hidden="1" customHeight="1">
      <c r="D993" s="27"/>
    </row>
    <row r="994" spans="4:4" s="2" customFormat="1" ht="15" hidden="1" customHeight="1">
      <c r="D994" s="27"/>
    </row>
    <row r="995" spans="4:4" s="2" customFormat="1" ht="15" hidden="1" customHeight="1">
      <c r="D995" s="27"/>
    </row>
    <row r="996" spans="4:4" s="2" customFormat="1" ht="15" hidden="1" customHeight="1">
      <c r="D996" s="27"/>
    </row>
    <row r="997" spans="4:4" s="2" customFormat="1" ht="15" hidden="1" customHeight="1">
      <c r="D997" s="27"/>
    </row>
    <row r="998" spans="4:4" s="2" customFormat="1" ht="15" hidden="1" customHeight="1">
      <c r="D998" s="27"/>
    </row>
    <row r="999" spans="4:4" s="2" customFormat="1" ht="15" hidden="1" customHeight="1">
      <c r="D999" s="27"/>
    </row>
    <row r="1000" spans="4:4" s="2" customFormat="1" ht="15" hidden="1" customHeight="1">
      <c r="D1000" s="27"/>
    </row>
    <row r="1001" spans="4:4" s="2" customFormat="1" ht="15" hidden="1" customHeight="1">
      <c r="D1001" s="27"/>
    </row>
    <row r="1002" spans="4:4" s="2" customFormat="1" ht="15" hidden="1" customHeight="1">
      <c r="D1002" s="27"/>
    </row>
    <row r="1003" spans="4:4" s="2" customFormat="1" ht="15" hidden="1" customHeight="1">
      <c r="D1003" s="27"/>
    </row>
    <row r="1004" spans="4:4" s="2" customFormat="1" ht="15" hidden="1" customHeight="1">
      <c r="D1004" s="27"/>
    </row>
    <row r="1005" spans="4:4" s="2" customFormat="1" ht="15" hidden="1" customHeight="1">
      <c r="D1005" s="27"/>
    </row>
    <row r="1006" spans="4:4" s="2" customFormat="1" ht="15" hidden="1" customHeight="1">
      <c r="D1006" s="27"/>
    </row>
    <row r="1007" spans="4:4" s="2" customFormat="1" ht="15" hidden="1" customHeight="1">
      <c r="D1007" s="27"/>
    </row>
    <row r="1008" spans="4:4" s="2" customFormat="1" ht="15" hidden="1" customHeight="1">
      <c r="D1008" s="27"/>
    </row>
    <row r="1009" spans="4:4" s="2" customFormat="1" ht="15" hidden="1" customHeight="1">
      <c r="D1009" s="27"/>
    </row>
    <row r="1010" spans="4:4" s="2" customFormat="1" ht="15" hidden="1" customHeight="1">
      <c r="D1010" s="27"/>
    </row>
    <row r="1011" spans="4:4" s="2" customFormat="1" ht="15" hidden="1" customHeight="1">
      <c r="D1011" s="27"/>
    </row>
    <row r="1012" spans="4:4" s="2" customFormat="1" ht="15" hidden="1" customHeight="1">
      <c r="D1012" s="27"/>
    </row>
    <row r="1013" spans="4:4" s="2" customFormat="1" ht="15" hidden="1" customHeight="1">
      <c r="D1013" s="27"/>
    </row>
    <row r="1014" spans="4:4" s="2" customFormat="1" ht="15" hidden="1" customHeight="1">
      <c r="D1014" s="27"/>
    </row>
    <row r="1015" spans="4:4" s="2" customFormat="1" ht="15" hidden="1" customHeight="1">
      <c r="D1015" s="27"/>
    </row>
    <row r="1016" spans="4:4" s="2" customFormat="1" ht="15" hidden="1" customHeight="1">
      <c r="D1016" s="27"/>
    </row>
    <row r="1017" spans="4:4" s="2" customFormat="1" ht="15" hidden="1" customHeight="1">
      <c r="D1017" s="27"/>
    </row>
    <row r="1018" spans="4:4" s="2" customFormat="1" ht="15" hidden="1" customHeight="1">
      <c r="D1018" s="27"/>
    </row>
    <row r="1019" spans="4:4" s="2" customFormat="1" ht="15" hidden="1" customHeight="1">
      <c r="D1019" s="27"/>
    </row>
    <row r="1020" spans="4:4" s="2" customFormat="1" ht="15" hidden="1" customHeight="1">
      <c r="D1020" s="27"/>
    </row>
    <row r="1021" spans="4:4" s="2" customFormat="1" ht="15" hidden="1" customHeight="1">
      <c r="D1021" s="27"/>
    </row>
    <row r="1022" spans="4:4" s="2" customFormat="1" ht="15" hidden="1" customHeight="1">
      <c r="D1022" s="27"/>
    </row>
    <row r="1023" spans="4:4" s="2" customFormat="1" ht="15" hidden="1" customHeight="1">
      <c r="D1023" s="27"/>
    </row>
    <row r="1024" spans="4:4" s="2" customFormat="1" ht="15" hidden="1" customHeight="1">
      <c r="D1024" s="27"/>
    </row>
    <row r="1025" spans="4:4" s="2" customFormat="1" ht="15" hidden="1" customHeight="1">
      <c r="D1025" s="27"/>
    </row>
    <row r="1026" spans="4:4" s="2" customFormat="1" ht="15" hidden="1" customHeight="1">
      <c r="D1026" s="27"/>
    </row>
    <row r="1027" spans="4:4" s="2" customFormat="1" ht="15" hidden="1" customHeight="1">
      <c r="D1027" s="27"/>
    </row>
    <row r="1028" spans="4:4" s="2" customFormat="1" ht="15" hidden="1" customHeight="1">
      <c r="D1028" s="27"/>
    </row>
    <row r="1029" spans="4:4" s="2" customFormat="1" ht="15" hidden="1" customHeight="1">
      <c r="D1029" s="27"/>
    </row>
    <row r="1030" spans="4:4" s="2" customFormat="1" ht="15" hidden="1" customHeight="1">
      <c r="D1030" s="27"/>
    </row>
    <row r="1031" spans="4:4" s="2" customFormat="1" ht="15" hidden="1" customHeight="1">
      <c r="D1031" s="27"/>
    </row>
    <row r="1032" spans="4:4" s="2" customFormat="1" ht="15" hidden="1" customHeight="1">
      <c r="D1032" s="27"/>
    </row>
    <row r="1033" spans="4:4" s="2" customFormat="1" ht="15" hidden="1" customHeight="1">
      <c r="D1033" s="27"/>
    </row>
    <row r="1034" spans="4:4" s="2" customFormat="1" ht="15" hidden="1" customHeight="1">
      <c r="D1034" s="27"/>
    </row>
    <row r="1035" spans="4:4" s="2" customFormat="1" ht="15" hidden="1" customHeight="1">
      <c r="D1035" s="27"/>
    </row>
    <row r="1036" spans="4:4" s="2" customFormat="1" ht="15" hidden="1" customHeight="1">
      <c r="D1036" s="27"/>
    </row>
    <row r="1037" spans="4:4" s="2" customFormat="1" ht="15" hidden="1" customHeight="1">
      <c r="D1037" s="27"/>
    </row>
    <row r="1038" spans="4:4" s="2" customFormat="1" ht="15" hidden="1" customHeight="1">
      <c r="D1038" s="27"/>
    </row>
    <row r="1039" spans="4:4" s="2" customFormat="1" ht="15" hidden="1" customHeight="1">
      <c r="D1039" s="27"/>
    </row>
    <row r="1040" spans="4:4" s="2" customFormat="1" ht="15" hidden="1" customHeight="1">
      <c r="D1040" s="27"/>
    </row>
    <row r="1041" spans="4:4" s="2" customFormat="1" ht="15" hidden="1" customHeight="1">
      <c r="D1041" s="27"/>
    </row>
    <row r="1042" spans="4:4" s="2" customFormat="1" ht="15" hidden="1" customHeight="1">
      <c r="D1042" s="27"/>
    </row>
    <row r="1043" spans="4:4" s="2" customFormat="1" ht="15" hidden="1" customHeight="1">
      <c r="D1043" s="27"/>
    </row>
    <row r="1044" spans="4:4" s="2" customFormat="1" ht="15" hidden="1" customHeight="1">
      <c r="D1044" s="27"/>
    </row>
    <row r="1045" spans="4:4" s="2" customFormat="1" ht="15" hidden="1" customHeight="1">
      <c r="D1045" s="27"/>
    </row>
    <row r="1046" spans="4:4" s="2" customFormat="1" ht="15" hidden="1" customHeight="1">
      <c r="D1046" s="27"/>
    </row>
    <row r="1047" spans="4:4" s="2" customFormat="1" ht="15" hidden="1" customHeight="1">
      <c r="D1047" s="27"/>
    </row>
    <row r="1048" spans="4:4" s="2" customFormat="1" ht="15" hidden="1" customHeight="1">
      <c r="D1048" s="27"/>
    </row>
    <row r="1049" spans="4:4" s="2" customFormat="1" ht="15" hidden="1" customHeight="1">
      <c r="D1049" s="27"/>
    </row>
    <row r="1050" spans="4:4" s="2" customFormat="1" ht="15" hidden="1" customHeight="1">
      <c r="D1050" s="27"/>
    </row>
    <row r="1051" spans="4:4" s="2" customFormat="1" ht="15" hidden="1" customHeight="1">
      <c r="D1051" s="27"/>
    </row>
    <row r="1052" spans="4:4" s="2" customFormat="1" ht="15" hidden="1" customHeight="1">
      <c r="D1052" s="27"/>
    </row>
    <row r="1053" spans="4:4" s="2" customFormat="1" ht="15" hidden="1" customHeight="1">
      <c r="D1053" s="27"/>
    </row>
    <row r="1054" spans="4:4" s="2" customFormat="1" ht="15" hidden="1" customHeight="1">
      <c r="D1054" s="27"/>
    </row>
    <row r="1055" spans="4:4" s="2" customFormat="1" ht="15" hidden="1" customHeight="1">
      <c r="D1055" s="27"/>
    </row>
    <row r="1056" spans="4:4" s="2" customFormat="1" ht="15" hidden="1" customHeight="1">
      <c r="D1056" s="27"/>
    </row>
    <row r="1057" spans="4:4" s="2" customFormat="1" ht="15" hidden="1" customHeight="1">
      <c r="D1057" s="27"/>
    </row>
    <row r="1058" spans="4:4" s="2" customFormat="1" ht="15" hidden="1" customHeight="1">
      <c r="D1058" s="27"/>
    </row>
    <row r="1059" spans="4:4" s="2" customFormat="1" ht="15" hidden="1" customHeight="1">
      <c r="D1059" s="27"/>
    </row>
    <row r="1060" spans="4:4" s="2" customFormat="1" ht="15" hidden="1" customHeight="1">
      <c r="D1060" s="27"/>
    </row>
    <row r="1061" spans="4:4" s="2" customFormat="1" ht="15" hidden="1" customHeight="1">
      <c r="D1061" s="27"/>
    </row>
    <row r="1062" spans="4:4" s="2" customFormat="1" ht="15" hidden="1" customHeight="1">
      <c r="D1062" s="27"/>
    </row>
    <row r="1063" spans="4:4" s="2" customFormat="1" ht="15" hidden="1" customHeight="1">
      <c r="D1063" s="27"/>
    </row>
    <row r="1064" spans="4:4" s="2" customFormat="1" ht="15" hidden="1" customHeight="1">
      <c r="D1064" s="27"/>
    </row>
    <row r="1065" spans="4:4" s="2" customFormat="1" ht="15" hidden="1" customHeight="1">
      <c r="D1065" s="27"/>
    </row>
    <row r="1066" spans="4:4" s="2" customFormat="1" ht="15" hidden="1" customHeight="1">
      <c r="D1066" s="27"/>
    </row>
    <row r="1067" spans="4:4" s="2" customFormat="1" ht="15" hidden="1" customHeight="1">
      <c r="D1067" s="27"/>
    </row>
    <row r="1068" spans="4:4" s="2" customFormat="1" ht="15" hidden="1" customHeight="1">
      <c r="D1068" s="27"/>
    </row>
    <row r="1069" spans="4:4" s="2" customFormat="1" ht="15" hidden="1" customHeight="1">
      <c r="D1069" s="27"/>
    </row>
    <row r="1070" spans="4:4" s="2" customFormat="1" ht="15" hidden="1" customHeight="1">
      <c r="D1070" s="27"/>
    </row>
    <row r="1071" spans="4:4" s="2" customFormat="1" ht="15" hidden="1" customHeight="1">
      <c r="D1071" s="27"/>
    </row>
    <row r="1072" spans="4:4" s="2" customFormat="1" ht="15" hidden="1" customHeight="1">
      <c r="D1072" s="27"/>
    </row>
    <row r="1073" spans="4:4" s="2" customFormat="1" ht="15" hidden="1" customHeight="1">
      <c r="D1073" s="27"/>
    </row>
    <row r="1074" spans="4:4" s="2" customFormat="1" ht="15" hidden="1" customHeight="1">
      <c r="D1074" s="27"/>
    </row>
    <row r="1075" spans="4:4" s="2" customFormat="1" ht="15" hidden="1" customHeight="1">
      <c r="D1075" s="27"/>
    </row>
    <row r="1076" spans="4:4" s="2" customFormat="1" ht="15" hidden="1" customHeight="1">
      <c r="D1076" s="27"/>
    </row>
    <row r="1077" spans="4:4" s="2" customFormat="1" ht="15" hidden="1" customHeight="1">
      <c r="D1077" s="27"/>
    </row>
    <row r="1078" spans="4:4" s="2" customFormat="1" ht="15" hidden="1" customHeight="1">
      <c r="D1078" s="27"/>
    </row>
    <row r="1079" spans="4:4" s="2" customFormat="1" ht="15" hidden="1" customHeight="1">
      <c r="D1079" s="27"/>
    </row>
    <row r="1080" spans="4:4" s="2" customFormat="1" ht="15" hidden="1" customHeight="1">
      <c r="D1080" s="27"/>
    </row>
    <row r="1081" spans="4:4" s="2" customFormat="1" ht="15" hidden="1" customHeight="1">
      <c r="D1081" s="27"/>
    </row>
    <row r="1082" spans="4:4" s="2" customFormat="1" ht="15" hidden="1" customHeight="1">
      <c r="D1082" s="27"/>
    </row>
    <row r="1083" spans="4:4" s="2" customFormat="1" ht="15" hidden="1" customHeight="1">
      <c r="D1083" s="27"/>
    </row>
    <row r="1084" spans="4:4" s="2" customFormat="1" ht="15" hidden="1" customHeight="1">
      <c r="D1084" s="27"/>
    </row>
    <row r="1085" spans="4:4" s="2" customFormat="1" ht="15" hidden="1" customHeight="1">
      <c r="D1085" s="27"/>
    </row>
    <row r="1086" spans="4:4" s="2" customFormat="1" ht="15" hidden="1" customHeight="1">
      <c r="D1086" s="27"/>
    </row>
    <row r="1087" spans="4:4" s="2" customFormat="1" ht="15" hidden="1" customHeight="1">
      <c r="D1087" s="27"/>
    </row>
    <row r="1088" spans="4:4" s="2" customFormat="1" ht="15" hidden="1" customHeight="1">
      <c r="D1088" s="27"/>
    </row>
    <row r="1089" spans="4:4" s="2" customFormat="1" ht="15" hidden="1" customHeight="1">
      <c r="D1089" s="27"/>
    </row>
    <row r="1090" spans="4:4" s="2" customFormat="1" ht="15" hidden="1" customHeight="1">
      <c r="D1090" s="27"/>
    </row>
    <row r="1091" spans="4:4" s="2" customFormat="1" ht="15" hidden="1" customHeight="1">
      <c r="D1091" s="27"/>
    </row>
    <row r="1092" spans="4:4" s="2" customFormat="1" ht="15" hidden="1" customHeight="1">
      <c r="D1092" s="27"/>
    </row>
    <row r="1093" spans="4:4" s="2" customFormat="1" ht="15" hidden="1" customHeight="1">
      <c r="D1093" s="27"/>
    </row>
    <row r="1094" spans="4:4" s="2" customFormat="1" ht="15" hidden="1" customHeight="1">
      <c r="D1094" s="27"/>
    </row>
    <row r="1095" spans="4:4" s="2" customFormat="1" ht="15" hidden="1" customHeight="1">
      <c r="D1095" s="27"/>
    </row>
    <row r="1096" spans="4:4" s="2" customFormat="1" ht="15" hidden="1" customHeight="1">
      <c r="D1096" s="27"/>
    </row>
    <row r="1097" spans="4:4" s="2" customFormat="1" ht="15" hidden="1" customHeight="1">
      <c r="D1097" s="27"/>
    </row>
    <row r="1098" spans="4:4" s="2" customFormat="1" ht="15" hidden="1" customHeight="1">
      <c r="D1098" s="27"/>
    </row>
    <row r="1099" spans="4:4" s="2" customFormat="1" ht="15" hidden="1" customHeight="1">
      <c r="D1099" s="27"/>
    </row>
    <row r="1100" spans="4:4" s="2" customFormat="1" ht="15" hidden="1" customHeight="1">
      <c r="D1100" s="27"/>
    </row>
    <row r="1101" spans="4:4" s="2" customFormat="1" ht="15" hidden="1" customHeight="1">
      <c r="D1101" s="27"/>
    </row>
    <row r="1102" spans="4:4" s="2" customFormat="1" ht="15" hidden="1" customHeight="1">
      <c r="D1102" s="27"/>
    </row>
    <row r="1103" spans="4:4" s="2" customFormat="1" ht="15" hidden="1" customHeight="1">
      <c r="D1103" s="27"/>
    </row>
    <row r="1104" spans="4:4" s="2" customFormat="1" ht="15" hidden="1" customHeight="1">
      <c r="D1104" s="27"/>
    </row>
    <row r="1105" spans="4:4" s="2" customFormat="1" ht="15" hidden="1" customHeight="1">
      <c r="D1105" s="27"/>
    </row>
    <row r="1106" spans="4:4" s="2" customFormat="1" ht="15" hidden="1" customHeight="1">
      <c r="D1106" s="27"/>
    </row>
    <row r="1107" spans="4:4" s="2" customFormat="1" ht="15" hidden="1" customHeight="1">
      <c r="D1107" s="27"/>
    </row>
    <row r="1108" spans="4:4" s="2" customFormat="1" ht="15" hidden="1" customHeight="1">
      <c r="D1108" s="27"/>
    </row>
    <row r="1109" spans="4:4" s="2" customFormat="1" ht="15" hidden="1" customHeight="1">
      <c r="D1109" s="27"/>
    </row>
    <row r="1110" spans="4:4" s="2" customFormat="1" ht="15" hidden="1" customHeight="1">
      <c r="D1110" s="27"/>
    </row>
    <row r="1111" spans="4:4" s="2" customFormat="1" ht="15" hidden="1" customHeight="1">
      <c r="D1111" s="27"/>
    </row>
    <row r="1112" spans="4:4" s="2" customFormat="1" ht="15" hidden="1" customHeight="1">
      <c r="D1112" s="27"/>
    </row>
    <row r="1113" spans="4:4" s="2" customFormat="1" ht="15" hidden="1" customHeight="1">
      <c r="D1113" s="27"/>
    </row>
    <row r="1114" spans="4:4" s="2" customFormat="1" ht="15" hidden="1" customHeight="1">
      <c r="D1114" s="27"/>
    </row>
    <row r="1115" spans="4:4" s="2" customFormat="1" ht="15" hidden="1" customHeight="1">
      <c r="D1115" s="27"/>
    </row>
    <row r="1116" spans="4:4" s="2" customFormat="1" ht="15" hidden="1" customHeight="1">
      <c r="D1116" s="27"/>
    </row>
    <row r="1117" spans="4:4" s="2" customFormat="1" ht="15" hidden="1" customHeight="1">
      <c r="D1117" s="27"/>
    </row>
    <row r="1118" spans="4:4" s="2" customFormat="1" ht="15" hidden="1" customHeight="1">
      <c r="D1118" s="27"/>
    </row>
    <row r="1119" spans="4:4" s="2" customFormat="1" ht="15" hidden="1" customHeight="1">
      <c r="D1119" s="27"/>
    </row>
    <row r="1120" spans="4:4" s="2" customFormat="1" ht="15" hidden="1" customHeight="1">
      <c r="D1120" s="27"/>
    </row>
    <row r="1121" spans="4:4" s="2" customFormat="1" ht="15" hidden="1" customHeight="1">
      <c r="D1121" s="27"/>
    </row>
    <row r="1122" spans="4:4" s="2" customFormat="1" ht="15" hidden="1" customHeight="1">
      <c r="D1122" s="27"/>
    </row>
    <row r="1123" spans="4:4" s="2" customFormat="1" ht="15" hidden="1" customHeight="1">
      <c r="D1123" s="27"/>
    </row>
    <row r="1124" spans="4:4" s="2" customFormat="1" ht="15" hidden="1" customHeight="1">
      <c r="D1124" s="27"/>
    </row>
    <row r="1125" spans="4:4" s="2" customFormat="1" ht="15" hidden="1" customHeight="1">
      <c r="D1125" s="27"/>
    </row>
    <row r="1126" spans="4:4" s="2" customFormat="1" ht="15" hidden="1" customHeight="1">
      <c r="D1126" s="27"/>
    </row>
    <row r="1127" spans="4:4" s="2" customFormat="1" ht="15" hidden="1" customHeight="1">
      <c r="D1127" s="27"/>
    </row>
    <row r="1128" spans="4:4" s="2" customFormat="1" ht="15" hidden="1" customHeight="1">
      <c r="D1128" s="27"/>
    </row>
    <row r="1129" spans="4:4" s="2" customFormat="1" ht="15" hidden="1" customHeight="1">
      <c r="D1129" s="27"/>
    </row>
    <row r="1130" spans="4:4" s="2" customFormat="1" ht="15" hidden="1" customHeight="1">
      <c r="D1130" s="27"/>
    </row>
    <row r="1131" spans="4:4" s="2" customFormat="1" ht="15" hidden="1" customHeight="1">
      <c r="D1131" s="27"/>
    </row>
    <row r="1132" spans="4:4" s="2" customFormat="1" ht="15" hidden="1" customHeight="1">
      <c r="D1132" s="27"/>
    </row>
    <row r="1133" spans="4:4" s="2" customFormat="1" ht="15" hidden="1" customHeight="1">
      <c r="D1133" s="27"/>
    </row>
    <row r="1134" spans="4:4" s="2" customFormat="1" ht="15" hidden="1" customHeight="1">
      <c r="D1134" s="27"/>
    </row>
    <row r="1135" spans="4:4" s="2" customFormat="1" ht="15" hidden="1" customHeight="1">
      <c r="D1135" s="27"/>
    </row>
    <row r="1136" spans="4:4" s="2" customFormat="1" ht="15" hidden="1" customHeight="1">
      <c r="D1136" s="27"/>
    </row>
    <row r="1137" spans="4:4" s="2" customFormat="1" ht="15" hidden="1" customHeight="1">
      <c r="D1137" s="27"/>
    </row>
    <row r="1138" spans="4:4" s="2" customFormat="1" ht="15" hidden="1" customHeight="1">
      <c r="D1138" s="27"/>
    </row>
    <row r="1139" spans="4:4" s="2" customFormat="1" ht="15" hidden="1" customHeight="1">
      <c r="D1139" s="27"/>
    </row>
    <row r="1140" spans="4:4" s="2" customFormat="1" ht="15" hidden="1" customHeight="1">
      <c r="D1140" s="27"/>
    </row>
    <row r="1141" spans="4:4" s="2" customFormat="1" ht="15" hidden="1" customHeight="1">
      <c r="D1141" s="27"/>
    </row>
    <row r="1142" spans="4:4" s="2" customFormat="1" ht="15" hidden="1" customHeight="1">
      <c r="D1142" s="27"/>
    </row>
    <row r="1143" spans="4:4" s="2" customFormat="1" ht="15" hidden="1" customHeight="1">
      <c r="D1143" s="27"/>
    </row>
    <row r="1144" spans="4:4" s="2" customFormat="1" ht="15" hidden="1" customHeight="1">
      <c r="D1144" s="27"/>
    </row>
    <row r="1145" spans="4:4" s="2" customFormat="1" ht="15" hidden="1" customHeight="1">
      <c r="D1145" s="27"/>
    </row>
    <row r="1146" spans="4:4" s="2" customFormat="1" ht="15" hidden="1" customHeight="1">
      <c r="D1146" s="27"/>
    </row>
    <row r="1147" spans="4:4" s="2" customFormat="1" ht="15" hidden="1" customHeight="1">
      <c r="D1147" s="27"/>
    </row>
    <row r="1148" spans="4:4" s="2" customFormat="1" ht="15" hidden="1" customHeight="1">
      <c r="D1148" s="27"/>
    </row>
    <row r="1149" spans="4:4" s="2" customFormat="1" ht="15" hidden="1" customHeight="1">
      <c r="D1149" s="27"/>
    </row>
    <row r="1150" spans="4:4" s="2" customFormat="1" ht="15" hidden="1" customHeight="1">
      <c r="D1150" s="27"/>
    </row>
    <row r="1151" spans="4:4" s="2" customFormat="1" ht="15" hidden="1" customHeight="1">
      <c r="D1151" s="27"/>
    </row>
    <row r="1152" spans="4:4" s="2" customFormat="1" ht="15" hidden="1" customHeight="1">
      <c r="D1152" s="27"/>
    </row>
    <row r="1153" spans="4:4" s="2" customFormat="1" ht="15" hidden="1" customHeight="1">
      <c r="D1153" s="27"/>
    </row>
    <row r="1154" spans="4:4" s="2" customFormat="1" ht="15" hidden="1" customHeight="1">
      <c r="D1154" s="27"/>
    </row>
    <row r="1155" spans="4:4" s="2" customFormat="1" ht="15" hidden="1" customHeight="1">
      <c r="D1155" s="27"/>
    </row>
    <row r="1156" spans="4:4" s="2" customFormat="1" ht="15" hidden="1" customHeight="1">
      <c r="D1156" s="27"/>
    </row>
    <row r="1157" spans="4:4" s="2" customFormat="1" ht="15" hidden="1" customHeight="1">
      <c r="D1157" s="27"/>
    </row>
    <row r="1158" spans="4:4" s="2" customFormat="1" ht="15" hidden="1" customHeight="1">
      <c r="D1158" s="27"/>
    </row>
    <row r="1159" spans="4:4" s="2" customFormat="1" ht="15" hidden="1" customHeight="1">
      <c r="D1159" s="27"/>
    </row>
    <row r="1160" spans="4:4" s="2" customFormat="1" ht="15" hidden="1" customHeight="1">
      <c r="D1160" s="27"/>
    </row>
    <row r="1161" spans="4:4" s="2" customFormat="1" ht="15" hidden="1" customHeight="1">
      <c r="D1161" s="27"/>
    </row>
    <row r="1162" spans="4:4" s="2" customFormat="1" ht="15" hidden="1" customHeight="1">
      <c r="D1162" s="27"/>
    </row>
    <row r="1163" spans="4:4" s="2" customFormat="1" ht="15" hidden="1" customHeight="1">
      <c r="D1163" s="27"/>
    </row>
    <row r="1164" spans="4:4" s="2" customFormat="1" ht="15" hidden="1" customHeight="1">
      <c r="D1164" s="27"/>
    </row>
    <row r="1165" spans="4:4" s="2" customFormat="1" ht="15" hidden="1" customHeight="1">
      <c r="D1165" s="27"/>
    </row>
    <row r="1166" spans="4:4" s="2" customFormat="1" ht="15" hidden="1" customHeight="1">
      <c r="D1166" s="27"/>
    </row>
    <row r="1167" spans="4:4" s="2" customFormat="1" ht="15" hidden="1" customHeight="1">
      <c r="D1167" s="27"/>
    </row>
    <row r="1168" spans="4:4" s="2" customFormat="1" ht="15" hidden="1" customHeight="1">
      <c r="D1168" s="27"/>
    </row>
    <row r="1169" spans="4:4" s="2" customFormat="1" ht="15" hidden="1" customHeight="1">
      <c r="D1169" s="27"/>
    </row>
    <row r="1170" spans="4:4" s="2" customFormat="1" ht="15" hidden="1" customHeight="1">
      <c r="D1170" s="27"/>
    </row>
    <row r="1171" spans="4:4" s="2" customFormat="1" ht="15" hidden="1" customHeight="1">
      <c r="D1171" s="27"/>
    </row>
    <row r="1172" spans="4:4" s="2" customFormat="1" ht="15" hidden="1" customHeight="1">
      <c r="D1172" s="27"/>
    </row>
    <row r="1173" spans="4:4" s="2" customFormat="1" ht="15" hidden="1" customHeight="1">
      <c r="D1173" s="27"/>
    </row>
    <row r="1174" spans="4:4" s="2" customFormat="1" ht="15" hidden="1" customHeight="1">
      <c r="D1174" s="27"/>
    </row>
    <row r="1175" spans="4:4" s="2" customFormat="1" ht="15" hidden="1" customHeight="1">
      <c r="D1175" s="27"/>
    </row>
    <row r="1176" spans="4:4" s="2" customFormat="1" ht="15" hidden="1" customHeight="1">
      <c r="D1176" s="27"/>
    </row>
    <row r="1177" spans="4:4" s="2" customFormat="1" ht="15" hidden="1" customHeight="1">
      <c r="D1177" s="27"/>
    </row>
    <row r="1178" spans="4:4" s="2" customFormat="1" ht="15" hidden="1" customHeight="1">
      <c r="D1178" s="27"/>
    </row>
    <row r="1179" spans="4:4" s="2" customFormat="1" ht="15" hidden="1" customHeight="1">
      <c r="D1179" s="27"/>
    </row>
    <row r="1180" spans="4:4" s="2" customFormat="1" ht="15" hidden="1" customHeight="1">
      <c r="D1180" s="27"/>
    </row>
    <row r="1181" spans="4:4" s="2" customFormat="1" ht="15" hidden="1" customHeight="1">
      <c r="D1181" s="27"/>
    </row>
    <row r="1182" spans="4:4" s="2" customFormat="1" ht="15" hidden="1" customHeight="1">
      <c r="D1182" s="27"/>
    </row>
    <row r="1183" spans="4:4" s="2" customFormat="1" ht="15" hidden="1" customHeight="1">
      <c r="D1183" s="27"/>
    </row>
    <row r="1184" spans="4:4" s="2" customFormat="1" ht="15" hidden="1" customHeight="1">
      <c r="D1184" s="27"/>
    </row>
    <row r="1185" spans="4:4" s="2" customFormat="1" ht="15" hidden="1" customHeight="1">
      <c r="D1185" s="27"/>
    </row>
    <row r="1186" spans="4:4" s="2" customFormat="1" ht="15" hidden="1" customHeight="1">
      <c r="D1186" s="27"/>
    </row>
    <row r="1187" spans="4:4" s="2" customFormat="1" ht="15" hidden="1" customHeight="1">
      <c r="D1187" s="27"/>
    </row>
    <row r="1188" spans="4:4" s="2" customFormat="1" ht="15" hidden="1" customHeight="1">
      <c r="D1188" s="27"/>
    </row>
    <row r="1189" spans="4:4" s="2" customFormat="1" ht="15" hidden="1" customHeight="1">
      <c r="D1189" s="27"/>
    </row>
    <row r="1190" spans="4:4" s="2" customFormat="1" ht="15" hidden="1" customHeight="1">
      <c r="D1190" s="27"/>
    </row>
    <row r="1191" spans="4:4" s="2" customFormat="1" ht="15" hidden="1" customHeight="1">
      <c r="D1191" s="27"/>
    </row>
    <row r="1192" spans="4:4" s="2" customFormat="1" ht="15" hidden="1" customHeight="1">
      <c r="D1192" s="27"/>
    </row>
    <row r="1193" spans="4:4" s="2" customFormat="1" ht="15" hidden="1" customHeight="1">
      <c r="D1193" s="27"/>
    </row>
    <row r="1194" spans="4:4" s="2" customFormat="1" ht="15" hidden="1" customHeight="1">
      <c r="D1194" s="27"/>
    </row>
    <row r="1195" spans="4:4" s="2" customFormat="1" ht="15" hidden="1" customHeight="1">
      <c r="D1195" s="27"/>
    </row>
    <row r="1196" spans="4:4" s="2" customFormat="1" ht="15" hidden="1" customHeight="1">
      <c r="D1196" s="27"/>
    </row>
    <row r="1197" spans="4:4" s="2" customFormat="1" ht="15" hidden="1" customHeight="1">
      <c r="D1197" s="27"/>
    </row>
    <row r="1198" spans="4:4" s="2" customFormat="1" ht="15" hidden="1" customHeight="1">
      <c r="D1198" s="27"/>
    </row>
    <row r="1199" spans="4:4" s="2" customFormat="1" ht="15" hidden="1" customHeight="1">
      <c r="D1199" s="27"/>
    </row>
    <row r="1200" spans="4:4" s="2" customFormat="1" ht="15" hidden="1" customHeight="1">
      <c r="D1200" s="27"/>
    </row>
    <row r="1201" spans="4:4" s="2" customFormat="1" ht="15" hidden="1" customHeight="1">
      <c r="D1201" s="27"/>
    </row>
    <row r="1202" spans="4:4" s="2" customFormat="1" ht="15" hidden="1" customHeight="1">
      <c r="D1202" s="27"/>
    </row>
    <row r="1203" spans="4:4" s="2" customFormat="1" ht="15" hidden="1" customHeight="1">
      <c r="D1203" s="27"/>
    </row>
    <row r="1204" spans="4:4" s="2" customFormat="1" ht="15" hidden="1" customHeight="1">
      <c r="D1204" s="27"/>
    </row>
    <row r="1205" spans="4:4" s="2" customFormat="1" ht="15" hidden="1" customHeight="1">
      <c r="D1205" s="27"/>
    </row>
    <row r="1206" spans="4:4" s="2" customFormat="1" ht="15" hidden="1" customHeight="1">
      <c r="D1206" s="27"/>
    </row>
    <row r="1207" spans="4:4" s="2" customFormat="1" ht="15" hidden="1" customHeight="1">
      <c r="D1207" s="27"/>
    </row>
    <row r="1208" spans="4:4" s="2" customFormat="1" ht="15" hidden="1" customHeight="1">
      <c r="D1208" s="27"/>
    </row>
    <row r="1209" spans="4:4" s="2" customFormat="1" ht="15" hidden="1" customHeight="1">
      <c r="D1209" s="27"/>
    </row>
    <row r="1210" spans="4:4" s="2" customFormat="1" ht="15" hidden="1" customHeight="1">
      <c r="D1210" s="27"/>
    </row>
    <row r="1211" spans="4:4" s="2" customFormat="1" ht="15" hidden="1" customHeight="1">
      <c r="D1211" s="27"/>
    </row>
    <row r="1212" spans="4:4" s="2" customFormat="1" ht="15" hidden="1" customHeight="1">
      <c r="D1212" s="27"/>
    </row>
    <row r="1213" spans="4:4" s="2" customFormat="1" ht="15" hidden="1" customHeight="1">
      <c r="D1213" s="27"/>
    </row>
    <row r="1214" spans="4:4" s="2" customFormat="1" ht="15" hidden="1" customHeight="1">
      <c r="D1214" s="27"/>
    </row>
    <row r="1215" spans="4:4" s="2" customFormat="1" ht="15" hidden="1" customHeight="1">
      <c r="D1215" s="27"/>
    </row>
    <row r="1216" spans="4:4" s="2" customFormat="1" ht="15" hidden="1" customHeight="1">
      <c r="D1216" s="27"/>
    </row>
    <row r="1217" spans="4:4" s="2" customFormat="1" ht="15" hidden="1" customHeight="1">
      <c r="D1217" s="27"/>
    </row>
    <row r="1218" spans="4:4" s="2" customFormat="1" ht="15" hidden="1" customHeight="1">
      <c r="D1218" s="27"/>
    </row>
    <row r="1219" spans="4:4" s="2" customFormat="1" ht="15" hidden="1" customHeight="1">
      <c r="D1219" s="27"/>
    </row>
    <row r="1220" spans="4:4" s="2" customFormat="1" ht="15" hidden="1" customHeight="1">
      <c r="D1220" s="27"/>
    </row>
    <row r="1221" spans="4:4" s="2" customFormat="1" ht="15" hidden="1" customHeight="1">
      <c r="D1221" s="27"/>
    </row>
    <row r="1222" spans="4:4" s="2" customFormat="1" ht="15" hidden="1" customHeight="1">
      <c r="D1222" s="27"/>
    </row>
    <row r="1223" spans="4:4" s="2" customFormat="1" ht="15" hidden="1" customHeight="1">
      <c r="D1223" s="27"/>
    </row>
    <row r="1224" spans="4:4" s="2" customFormat="1" ht="15" hidden="1" customHeight="1">
      <c r="D1224" s="27"/>
    </row>
    <row r="1225" spans="4:4" s="2" customFormat="1" ht="15" hidden="1" customHeight="1">
      <c r="D1225" s="27"/>
    </row>
    <row r="1226" spans="4:4" s="2" customFormat="1" ht="15" hidden="1" customHeight="1">
      <c r="D1226" s="27"/>
    </row>
    <row r="1227" spans="4:4" s="2" customFormat="1" ht="15" hidden="1" customHeight="1">
      <c r="D1227" s="27"/>
    </row>
    <row r="1228" spans="4:4" s="2" customFormat="1" ht="15" hidden="1" customHeight="1">
      <c r="D1228" s="27"/>
    </row>
    <row r="1229" spans="4:4" s="2" customFormat="1" ht="15" hidden="1" customHeight="1">
      <c r="D1229" s="27"/>
    </row>
    <row r="1230" spans="4:4" s="2" customFormat="1" ht="15" hidden="1" customHeight="1">
      <c r="D1230" s="27"/>
    </row>
    <row r="1231" spans="4:4" s="2" customFormat="1" ht="15" hidden="1" customHeight="1">
      <c r="D1231" s="27"/>
    </row>
    <row r="1232" spans="4:4" s="2" customFormat="1" ht="15" hidden="1" customHeight="1">
      <c r="D1232" s="27"/>
    </row>
    <row r="1233" spans="4:4" s="2" customFormat="1" ht="15" hidden="1" customHeight="1">
      <c r="D1233" s="27"/>
    </row>
    <row r="1234" spans="4:4" s="2" customFormat="1" ht="15" hidden="1" customHeight="1">
      <c r="D1234" s="27"/>
    </row>
    <row r="1235" spans="4:4" s="2" customFormat="1" ht="15" hidden="1" customHeight="1">
      <c r="D1235" s="27"/>
    </row>
    <row r="1236" spans="4:4" s="2" customFormat="1" ht="15" hidden="1" customHeight="1">
      <c r="D1236" s="27"/>
    </row>
    <row r="1237" spans="4:4" s="2" customFormat="1" ht="15" hidden="1" customHeight="1">
      <c r="D1237" s="27"/>
    </row>
    <row r="1238" spans="4:4" s="2" customFormat="1" ht="15" hidden="1" customHeight="1">
      <c r="D1238" s="27"/>
    </row>
    <row r="1239" spans="4:4" s="2" customFormat="1" ht="15" hidden="1" customHeight="1">
      <c r="D1239" s="27"/>
    </row>
    <row r="1240" spans="4:4" s="2" customFormat="1" ht="15" hidden="1" customHeight="1">
      <c r="D1240" s="27"/>
    </row>
    <row r="1241" spans="4:4" s="2" customFormat="1" ht="15" hidden="1" customHeight="1">
      <c r="D1241" s="27"/>
    </row>
    <row r="1242" spans="4:4" s="2" customFormat="1" ht="15" hidden="1" customHeight="1">
      <c r="D1242" s="27"/>
    </row>
    <row r="1243" spans="4:4" s="2" customFormat="1" ht="15" hidden="1" customHeight="1">
      <c r="D1243" s="27"/>
    </row>
    <row r="1244" spans="4:4" s="2" customFormat="1" ht="15" hidden="1" customHeight="1">
      <c r="D1244" s="27"/>
    </row>
    <row r="1245" spans="4:4" s="2" customFormat="1" ht="15" hidden="1" customHeight="1">
      <c r="D1245" s="27"/>
    </row>
    <row r="1246" spans="4:4" s="2" customFormat="1" ht="15" hidden="1" customHeight="1">
      <c r="D1246" s="27"/>
    </row>
    <row r="1247" spans="4:4" s="2" customFormat="1" ht="15" hidden="1" customHeight="1">
      <c r="D1247" s="27"/>
    </row>
    <row r="1248" spans="4:4" s="2" customFormat="1" ht="15" hidden="1" customHeight="1">
      <c r="D1248" s="27"/>
    </row>
    <row r="1249" spans="4:4" s="2" customFormat="1" ht="15" hidden="1" customHeight="1">
      <c r="D1249" s="27"/>
    </row>
    <row r="1250" spans="4:4" s="2" customFormat="1" ht="15" hidden="1" customHeight="1">
      <c r="D1250" s="27"/>
    </row>
    <row r="1251" spans="4:4" s="2" customFormat="1" ht="15" hidden="1" customHeight="1">
      <c r="D1251" s="27"/>
    </row>
    <row r="1252" spans="4:4" s="2" customFormat="1" ht="15" hidden="1" customHeight="1">
      <c r="D1252" s="27"/>
    </row>
    <row r="1253" spans="4:4" s="2" customFormat="1" ht="15" hidden="1" customHeight="1">
      <c r="D1253" s="27"/>
    </row>
    <row r="1254" spans="4:4" s="2" customFormat="1" ht="15" hidden="1" customHeight="1">
      <c r="D1254" s="27"/>
    </row>
    <row r="1255" spans="4:4" s="2" customFormat="1" ht="15" hidden="1" customHeight="1">
      <c r="D1255" s="27"/>
    </row>
    <row r="1256" spans="4:4" s="2" customFormat="1" ht="15" hidden="1" customHeight="1">
      <c r="D1256" s="27"/>
    </row>
    <row r="1257" spans="4:4" s="2" customFormat="1" ht="15" hidden="1" customHeight="1">
      <c r="D1257" s="27"/>
    </row>
    <row r="1258" spans="4:4" s="2" customFormat="1" ht="15" hidden="1" customHeight="1">
      <c r="D1258" s="27"/>
    </row>
    <row r="1259" spans="4:4" s="2" customFormat="1" ht="15" hidden="1" customHeight="1">
      <c r="D1259" s="27"/>
    </row>
    <row r="1260" spans="4:4" s="2" customFormat="1" ht="15" hidden="1" customHeight="1">
      <c r="D1260" s="27"/>
    </row>
    <row r="1261" spans="4:4" s="2" customFormat="1" ht="15" hidden="1" customHeight="1">
      <c r="D1261" s="27"/>
    </row>
    <row r="1262" spans="4:4" s="2" customFormat="1" ht="15" hidden="1" customHeight="1">
      <c r="D1262" s="27"/>
    </row>
    <row r="1263" spans="4:4" s="2" customFormat="1" ht="15" hidden="1" customHeight="1">
      <c r="D1263" s="27"/>
    </row>
    <row r="1264" spans="4:4" s="2" customFormat="1" ht="15" hidden="1" customHeight="1">
      <c r="D1264" s="27"/>
    </row>
    <row r="1265" spans="4:4" s="2" customFormat="1" ht="15" hidden="1" customHeight="1">
      <c r="D1265" s="27"/>
    </row>
    <row r="1266" spans="4:4" s="2" customFormat="1" ht="15" hidden="1" customHeight="1">
      <c r="D1266" s="27"/>
    </row>
    <row r="1267" spans="4:4" s="2" customFormat="1" ht="15" hidden="1" customHeight="1">
      <c r="D1267" s="27"/>
    </row>
    <row r="1268" spans="4:4" s="2" customFormat="1" ht="15" hidden="1" customHeight="1">
      <c r="D1268" s="27"/>
    </row>
    <row r="1269" spans="4:4" s="2" customFormat="1" ht="15" hidden="1" customHeight="1">
      <c r="D1269" s="27"/>
    </row>
    <row r="1270" spans="4:4" s="2" customFormat="1" ht="15" hidden="1" customHeight="1">
      <c r="D1270" s="27"/>
    </row>
    <row r="1271" spans="4:4" s="2" customFormat="1" ht="15" hidden="1" customHeight="1">
      <c r="D1271" s="27"/>
    </row>
    <row r="1272" spans="4:4" s="2" customFormat="1" ht="15" hidden="1" customHeight="1">
      <c r="D1272" s="27"/>
    </row>
    <row r="1273" spans="4:4" s="2" customFormat="1" ht="15" hidden="1" customHeight="1">
      <c r="D1273" s="27"/>
    </row>
    <row r="1274" spans="4:4" s="2" customFormat="1" ht="15" hidden="1" customHeight="1">
      <c r="D1274" s="27"/>
    </row>
    <row r="1275" spans="4:4" s="2" customFormat="1" ht="15" hidden="1" customHeight="1">
      <c r="D1275" s="27"/>
    </row>
    <row r="1276" spans="4:4" s="2" customFormat="1" ht="15" hidden="1" customHeight="1">
      <c r="D1276" s="27"/>
    </row>
    <row r="1277" spans="4:4" s="2" customFormat="1" ht="15" hidden="1" customHeight="1">
      <c r="D1277" s="27"/>
    </row>
    <row r="1278" spans="4:4" s="2" customFormat="1" ht="15" hidden="1" customHeight="1">
      <c r="D1278" s="27"/>
    </row>
    <row r="1279" spans="4:4" s="2" customFormat="1" ht="15" hidden="1" customHeight="1">
      <c r="D1279" s="27"/>
    </row>
    <row r="1280" spans="4:4" s="2" customFormat="1" ht="15" hidden="1" customHeight="1">
      <c r="D1280" s="27"/>
    </row>
    <row r="1281" spans="4:4" s="2" customFormat="1" ht="15" hidden="1" customHeight="1">
      <c r="D1281" s="27"/>
    </row>
    <row r="1282" spans="4:4" s="2" customFormat="1" ht="15" hidden="1" customHeight="1">
      <c r="D1282" s="27"/>
    </row>
    <row r="1283" spans="4:4" s="2" customFormat="1" ht="15" hidden="1" customHeight="1">
      <c r="D1283" s="27"/>
    </row>
    <row r="1284" spans="4:4" s="2" customFormat="1" ht="15" hidden="1" customHeight="1">
      <c r="D1284" s="27"/>
    </row>
    <row r="1285" spans="4:4" s="2" customFormat="1" ht="15" hidden="1" customHeight="1">
      <c r="D1285" s="27"/>
    </row>
    <row r="1286" spans="4:4" s="2" customFormat="1" ht="15" hidden="1" customHeight="1">
      <c r="D1286" s="27"/>
    </row>
    <row r="1287" spans="4:4" s="2" customFormat="1" ht="15" hidden="1" customHeight="1">
      <c r="D1287" s="27"/>
    </row>
    <row r="1288" spans="4:4" s="2" customFormat="1" ht="15" hidden="1" customHeight="1">
      <c r="D1288" s="27"/>
    </row>
    <row r="1289" spans="4:4" s="2" customFormat="1" ht="15" hidden="1" customHeight="1">
      <c r="D1289" s="27"/>
    </row>
    <row r="1290" spans="4:4" s="2" customFormat="1" ht="15" hidden="1" customHeight="1">
      <c r="D1290" s="27"/>
    </row>
    <row r="1291" spans="4:4" s="2" customFormat="1" ht="15" hidden="1" customHeight="1">
      <c r="D1291" s="27"/>
    </row>
    <row r="1292" spans="4:4" s="2" customFormat="1" ht="15" hidden="1" customHeight="1">
      <c r="D1292" s="27"/>
    </row>
    <row r="1293" spans="4:4" s="2" customFormat="1" ht="15" hidden="1" customHeight="1">
      <c r="D1293" s="27"/>
    </row>
    <row r="1294" spans="4:4" s="2" customFormat="1" ht="15" hidden="1" customHeight="1">
      <c r="D1294" s="27"/>
    </row>
    <row r="1295" spans="4:4" s="2" customFormat="1" ht="15" hidden="1" customHeight="1">
      <c r="D1295" s="27"/>
    </row>
    <row r="1296" spans="4:4" s="2" customFormat="1" ht="15" hidden="1" customHeight="1">
      <c r="D1296" s="27"/>
    </row>
    <row r="1297" spans="4:4" s="2" customFormat="1" ht="15" hidden="1" customHeight="1">
      <c r="D1297" s="27"/>
    </row>
    <row r="1298" spans="4:4" s="2" customFormat="1" ht="15" hidden="1" customHeight="1">
      <c r="D1298" s="27"/>
    </row>
    <row r="1299" spans="4:4" s="2" customFormat="1" ht="15" hidden="1" customHeight="1">
      <c r="D1299" s="27"/>
    </row>
    <row r="1300" spans="4:4" s="2" customFormat="1" ht="15" hidden="1" customHeight="1">
      <c r="D1300" s="27"/>
    </row>
    <row r="1301" spans="4:4" s="2" customFormat="1" ht="15" hidden="1" customHeight="1">
      <c r="D1301" s="27"/>
    </row>
    <row r="1302" spans="4:4" s="2" customFormat="1" ht="15" hidden="1" customHeight="1">
      <c r="D1302" s="27"/>
    </row>
    <row r="1303" spans="4:4" s="2" customFormat="1" ht="15" hidden="1" customHeight="1">
      <c r="D1303" s="27"/>
    </row>
    <row r="1304" spans="4:4" s="2" customFormat="1" ht="15" hidden="1" customHeight="1">
      <c r="D1304" s="27"/>
    </row>
    <row r="1305" spans="4:4" s="2" customFormat="1" ht="15" hidden="1" customHeight="1">
      <c r="D1305" s="27"/>
    </row>
    <row r="1306" spans="4:4" s="2" customFormat="1" ht="15" hidden="1" customHeight="1">
      <c r="D1306" s="27"/>
    </row>
    <row r="1307" spans="4:4" s="2" customFormat="1" ht="15" hidden="1" customHeight="1">
      <c r="D1307" s="27"/>
    </row>
    <row r="1308" spans="4:4" s="2" customFormat="1" ht="15" hidden="1" customHeight="1">
      <c r="D1308" s="27"/>
    </row>
    <row r="1309" spans="4:4" s="2" customFormat="1" ht="15" hidden="1" customHeight="1">
      <c r="D1309" s="27"/>
    </row>
    <row r="1310" spans="4:4" s="2" customFormat="1" ht="15" hidden="1" customHeight="1">
      <c r="D1310" s="27"/>
    </row>
    <row r="1311" spans="4:4" s="2" customFormat="1" ht="15" hidden="1" customHeight="1">
      <c r="D1311" s="27"/>
    </row>
    <row r="1312" spans="4:4" s="2" customFormat="1" ht="15" hidden="1" customHeight="1">
      <c r="D1312" s="27"/>
    </row>
    <row r="1313" spans="4:4" s="2" customFormat="1" ht="15" hidden="1" customHeight="1">
      <c r="D1313" s="27"/>
    </row>
    <row r="1314" spans="4:4" s="2" customFormat="1" ht="15" hidden="1" customHeight="1">
      <c r="D1314" s="27"/>
    </row>
    <row r="1315" spans="4:4" s="2" customFormat="1" ht="15" hidden="1" customHeight="1">
      <c r="D1315" s="27"/>
    </row>
    <row r="1316" spans="4:4" s="2" customFormat="1" ht="15" hidden="1" customHeight="1">
      <c r="D1316" s="27"/>
    </row>
    <row r="1317" spans="4:4" s="2" customFormat="1" ht="15" hidden="1" customHeight="1">
      <c r="D1317" s="27"/>
    </row>
    <row r="1318" spans="4:4" s="2" customFormat="1" ht="15" hidden="1" customHeight="1">
      <c r="D1318" s="27"/>
    </row>
    <row r="1319" spans="4:4" s="2" customFormat="1" ht="15" hidden="1" customHeight="1">
      <c r="D1319" s="27"/>
    </row>
    <row r="1320" spans="4:4" s="2" customFormat="1" ht="15" hidden="1" customHeight="1">
      <c r="D1320" s="27"/>
    </row>
    <row r="1321" spans="4:4" s="2" customFormat="1" ht="15" hidden="1" customHeight="1">
      <c r="D1321" s="27"/>
    </row>
    <row r="1322" spans="4:4" s="2" customFormat="1" ht="15" hidden="1" customHeight="1">
      <c r="D1322" s="27"/>
    </row>
    <row r="1323" spans="4:4" s="2" customFormat="1" ht="15" hidden="1" customHeight="1">
      <c r="D1323" s="27"/>
    </row>
    <row r="1324" spans="4:4" s="2" customFormat="1" ht="15" hidden="1" customHeight="1">
      <c r="D1324" s="27"/>
    </row>
    <row r="1325" spans="4:4" s="2" customFormat="1" ht="15" hidden="1" customHeight="1">
      <c r="D1325" s="27"/>
    </row>
    <row r="1326" spans="4:4" s="2" customFormat="1" ht="15" hidden="1" customHeight="1">
      <c r="D1326" s="27"/>
    </row>
    <row r="1327" spans="4:4" s="2" customFormat="1" ht="15" hidden="1" customHeight="1">
      <c r="D1327" s="27"/>
    </row>
    <row r="1328" spans="4:4" s="2" customFormat="1" ht="15" hidden="1" customHeight="1">
      <c r="D1328" s="27"/>
    </row>
    <row r="1329" spans="4:4" s="2" customFormat="1" ht="15" hidden="1" customHeight="1">
      <c r="D1329" s="27"/>
    </row>
    <row r="1330" spans="4:4" s="2" customFormat="1" ht="15" hidden="1" customHeight="1">
      <c r="D1330" s="27"/>
    </row>
    <row r="1331" spans="4:4" s="2" customFormat="1" ht="15" hidden="1" customHeight="1">
      <c r="D1331" s="27"/>
    </row>
    <row r="1332" spans="4:4" s="2" customFormat="1" ht="15" hidden="1" customHeight="1">
      <c r="D1332" s="27"/>
    </row>
    <row r="1333" spans="4:4" s="2" customFormat="1" ht="15" hidden="1" customHeight="1">
      <c r="D1333" s="27"/>
    </row>
    <row r="1334" spans="4:4" s="2" customFormat="1" ht="15" hidden="1" customHeight="1">
      <c r="D1334" s="27"/>
    </row>
    <row r="1335" spans="4:4" s="2" customFormat="1" ht="15" hidden="1" customHeight="1">
      <c r="D1335" s="27"/>
    </row>
    <row r="1336" spans="4:4" s="2" customFormat="1" ht="15" hidden="1" customHeight="1">
      <c r="D1336" s="27"/>
    </row>
    <row r="1337" spans="4:4" s="2" customFormat="1" ht="15" hidden="1" customHeight="1">
      <c r="D1337" s="27"/>
    </row>
    <row r="1338" spans="4:4" s="2" customFormat="1" ht="15" hidden="1" customHeight="1">
      <c r="D1338" s="27"/>
    </row>
    <row r="1339" spans="4:4" s="2" customFormat="1" ht="15" hidden="1" customHeight="1">
      <c r="D1339" s="27"/>
    </row>
    <row r="1340" spans="4:4" s="2" customFormat="1" ht="15" hidden="1" customHeight="1">
      <c r="D1340" s="27"/>
    </row>
    <row r="1341" spans="4:4" s="2" customFormat="1" ht="15" hidden="1" customHeight="1">
      <c r="D1341" s="27"/>
    </row>
    <row r="1342" spans="4:4" s="2" customFormat="1" ht="15" hidden="1" customHeight="1">
      <c r="D1342" s="27"/>
    </row>
    <row r="1343" spans="4:4" s="2" customFormat="1" ht="15" hidden="1" customHeight="1">
      <c r="D1343" s="27"/>
    </row>
    <row r="1344" spans="4:4" s="2" customFormat="1" ht="15" hidden="1" customHeight="1">
      <c r="D1344" s="27"/>
    </row>
    <row r="1345" spans="4:4" s="2" customFormat="1" ht="15" hidden="1" customHeight="1">
      <c r="D1345" s="27"/>
    </row>
    <row r="1346" spans="4:4" s="2" customFormat="1" ht="15" hidden="1" customHeight="1">
      <c r="D1346" s="27"/>
    </row>
    <row r="1347" spans="4:4" s="2" customFormat="1" ht="15" hidden="1" customHeight="1">
      <c r="D1347" s="27"/>
    </row>
    <row r="1348" spans="4:4" s="2" customFormat="1" ht="15" hidden="1" customHeight="1">
      <c r="D1348" s="27"/>
    </row>
    <row r="1349" spans="4:4" s="2" customFormat="1" ht="15" hidden="1" customHeight="1">
      <c r="D1349" s="27"/>
    </row>
    <row r="1350" spans="4:4" s="2" customFormat="1" ht="15" hidden="1" customHeight="1">
      <c r="D1350" s="27"/>
    </row>
    <row r="1351" spans="4:4" s="2" customFormat="1" ht="15" hidden="1" customHeight="1">
      <c r="D1351" s="27"/>
    </row>
    <row r="1352" spans="4:4" s="2" customFormat="1" ht="15" hidden="1" customHeight="1">
      <c r="D1352" s="27"/>
    </row>
    <row r="1353" spans="4:4" s="2" customFormat="1" ht="15" hidden="1" customHeight="1">
      <c r="D1353" s="27"/>
    </row>
    <row r="1354" spans="4:4" s="2" customFormat="1" ht="15" hidden="1" customHeight="1">
      <c r="D1354" s="27"/>
    </row>
    <row r="1355" spans="4:4" s="2" customFormat="1" ht="15" hidden="1" customHeight="1">
      <c r="D1355" s="27"/>
    </row>
    <row r="1356" spans="4:4" s="2" customFormat="1" ht="15" hidden="1" customHeight="1">
      <c r="D1356" s="27"/>
    </row>
    <row r="1357" spans="4:4" s="2" customFormat="1" ht="15" hidden="1" customHeight="1">
      <c r="D1357" s="27"/>
    </row>
    <row r="1358" spans="4:4" s="2" customFormat="1" ht="15" hidden="1" customHeight="1">
      <c r="D1358" s="27"/>
    </row>
    <row r="1359" spans="4:4" s="2" customFormat="1" ht="15" hidden="1" customHeight="1">
      <c r="D1359" s="27"/>
    </row>
    <row r="1360" spans="4:4" s="2" customFormat="1" ht="15" hidden="1" customHeight="1">
      <c r="D1360" s="27"/>
    </row>
    <row r="1361" spans="4:4" s="2" customFormat="1" ht="15" hidden="1" customHeight="1">
      <c r="D1361" s="27"/>
    </row>
    <row r="1362" spans="4:4" s="2" customFormat="1" ht="15" hidden="1" customHeight="1">
      <c r="D1362" s="27"/>
    </row>
    <row r="1363" spans="4:4" s="2" customFormat="1" ht="15" hidden="1" customHeight="1">
      <c r="D1363" s="27"/>
    </row>
    <row r="1364" spans="4:4" s="2" customFormat="1" ht="15" hidden="1" customHeight="1">
      <c r="D1364" s="27"/>
    </row>
    <row r="1365" spans="4:4" s="2" customFormat="1" ht="15" hidden="1" customHeight="1">
      <c r="D1365" s="27"/>
    </row>
    <row r="1366" spans="4:4" s="2" customFormat="1" ht="15" hidden="1" customHeight="1">
      <c r="D1366" s="27"/>
    </row>
    <row r="1367" spans="4:4" s="2" customFormat="1" ht="15" hidden="1" customHeight="1">
      <c r="D1367" s="27"/>
    </row>
    <row r="1368" spans="4:4" s="2" customFormat="1" ht="15" hidden="1" customHeight="1">
      <c r="D1368" s="27"/>
    </row>
    <row r="1369" spans="4:4" s="2" customFormat="1" ht="15" hidden="1" customHeight="1">
      <c r="D1369" s="27"/>
    </row>
    <row r="1370" spans="4:4" s="2" customFormat="1" ht="15" hidden="1" customHeight="1">
      <c r="D1370" s="27"/>
    </row>
    <row r="1371" spans="4:4" s="2" customFormat="1" ht="15" hidden="1" customHeight="1">
      <c r="D1371" s="27"/>
    </row>
    <row r="1372" spans="4:4" s="2" customFormat="1" ht="15" hidden="1" customHeight="1">
      <c r="D1372" s="27"/>
    </row>
    <row r="1373" spans="4:4" s="2" customFormat="1" ht="15" hidden="1" customHeight="1">
      <c r="D1373" s="27"/>
    </row>
    <row r="1374" spans="4:4" s="2" customFormat="1" ht="15" hidden="1" customHeight="1">
      <c r="D1374" s="27"/>
    </row>
    <row r="1375" spans="4:4" s="2" customFormat="1" ht="15" hidden="1" customHeight="1">
      <c r="D1375" s="27"/>
    </row>
    <row r="1376" spans="4:4" s="2" customFormat="1" ht="15" hidden="1" customHeight="1">
      <c r="D1376" s="27"/>
    </row>
    <row r="1377" spans="4:4" s="2" customFormat="1" ht="15" hidden="1" customHeight="1">
      <c r="D1377" s="27"/>
    </row>
    <row r="1378" spans="4:4" s="2" customFormat="1" ht="15" hidden="1" customHeight="1">
      <c r="D1378" s="27"/>
    </row>
    <row r="1379" spans="4:4" s="2" customFormat="1" ht="15" hidden="1" customHeight="1">
      <c r="D1379" s="27"/>
    </row>
    <row r="1380" spans="4:4" s="2" customFormat="1" ht="15" hidden="1" customHeight="1">
      <c r="D1380" s="27"/>
    </row>
    <row r="1381" spans="4:4" s="2" customFormat="1" ht="15" hidden="1" customHeight="1">
      <c r="D1381" s="27"/>
    </row>
    <row r="1382" spans="4:4" s="2" customFormat="1" ht="15" hidden="1" customHeight="1">
      <c r="D1382" s="27"/>
    </row>
    <row r="1383" spans="4:4" s="2" customFormat="1" ht="15" hidden="1" customHeight="1">
      <c r="D1383" s="27"/>
    </row>
    <row r="1384" spans="4:4" s="2" customFormat="1" ht="15" hidden="1" customHeight="1">
      <c r="D1384" s="27"/>
    </row>
    <row r="1385" spans="4:4" s="2" customFormat="1" ht="15" hidden="1" customHeight="1">
      <c r="D1385" s="27"/>
    </row>
    <row r="1386" spans="4:4" s="2" customFormat="1" ht="15" hidden="1" customHeight="1">
      <c r="D1386" s="27"/>
    </row>
    <row r="1387" spans="4:4" s="2" customFormat="1" ht="15" hidden="1" customHeight="1">
      <c r="D1387" s="27"/>
    </row>
    <row r="1388" spans="4:4" s="2" customFormat="1" ht="15" hidden="1" customHeight="1">
      <c r="D1388" s="27"/>
    </row>
    <row r="1389" spans="4:4" s="2" customFormat="1" ht="15" hidden="1" customHeight="1">
      <c r="D1389" s="27"/>
    </row>
    <row r="1390" spans="4:4" s="2" customFormat="1" ht="15" hidden="1" customHeight="1">
      <c r="D1390" s="27"/>
    </row>
    <row r="1391" spans="4:4" s="2" customFormat="1" ht="15" hidden="1" customHeight="1">
      <c r="D1391" s="27"/>
    </row>
    <row r="1392" spans="4:4" s="2" customFormat="1" ht="15" hidden="1" customHeight="1">
      <c r="D1392" s="27"/>
    </row>
    <row r="1393" spans="4:4" s="2" customFormat="1" ht="15" hidden="1" customHeight="1">
      <c r="D1393" s="27"/>
    </row>
    <row r="1394" spans="4:4" s="2" customFormat="1" ht="15" hidden="1" customHeight="1">
      <c r="D1394" s="27"/>
    </row>
    <row r="1395" spans="4:4" s="2" customFormat="1" ht="15" hidden="1" customHeight="1">
      <c r="D1395" s="27"/>
    </row>
    <row r="1396" spans="4:4" s="2" customFormat="1" ht="15" hidden="1" customHeight="1">
      <c r="D1396" s="27"/>
    </row>
    <row r="1397" spans="4:4" s="2" customFormat="1" ht="15" hidden="1" customHeight="1">
      <c r="D1397" s="27"/>
    </row>
    <row r="1398" spans="4:4" s="2" customFormat="1" ht="15" hidden="1" customHeight="1">
      <c r="D1398" s="27"/>
    </row>
    <row r="1399" spans="4:4" s="2" customFormat="1" ht="15" hidden="1" customHeight="1">
      <c r="D1399" s="27"/>
    </row>
    <row r="1400" spans="4:4" s="2" customFormat="1" ht="15" hidden="1" customHeight="1">
      <c r="D1400" s="27"/>
    </row>
    <row r="1401" spans="4:4" s="2" customFormat="1" ht="15" hidden="1" customHeight="1">
      <c r="D1401" s="27"/>
    </row>
    <row r="1402" spans="4:4" s="2" customFormat="1" ht="15" hidden="1" customHeight="1">
      <c r="D1402" s="27"/>
    </row>
    <row r="1403" spans="4:4" s="2" customFormat="1" ht="15" hidden="1" customHeight="1">
      <c r="D1403" s="27"/>
    </row>
    <row r="1404" spans="4:4" s="2" customFormat="1" ht="15" hidden="1" customHeight="1">
      <c r="D1404" s="27"/>
    </row>
    <row r="1405" spans="4:4" s="2" customFormat="1" ht="15" hidden="1" customHeight="1">
      <c r="D1405" s="27"/>
    </row>
    <row r="1406" spans="4:4" s="2" customFormat="1" ht="15" hidden="1" customHeight="1">
      <c r="D1406" s="27"/>
    </row>
    <row r="1407" spans="4:4" s="2" customFormat="1" ht="15" hidden="1" customHeight="1">
      <c r="D1407" s="27"/>
    </row>
    <row r="1408" spans="4:4" s="2" customFormat="1" ht="15" hidden="1" customHeight="1">
      <c r="D1408" s="27"/>
    </row>
    <row r="1409" spans="4:4" s="2" customFormat="1" ht="15" hidden="1" customHeight="1">
      <c r="D1409" s="27"/>
    </row>
    <row r="1410" spans="4:4" s="2" customFormat="1" ht="15" hidden="1" customHeight="1">
      <c r="D1410" s="27"/>
    </row>
    <row r="1411" spans="4:4" s="2" customFormat="1" ht="15" hidden="1" customHeight="1">
      <c r="D1411" s="27"/>
    </row>
    <row r="1412" spans="4:4" s="2" customFormat="1" ht="15" hidden="1" customHeight="1">
      <c r="D1412" s="27"/>
    </row>
    <row r="1413" spans="4:4" s="2" customFormat="1" ht="15" hidden="1" customHeight="1">
      <c r="D1413" s="27"/>
    </row>
    <row r="1414" spans="4:4" s="2" customFormat="1" ht="15" hidden="1" customHeight="1">
      <c r="D1414" s="27"/>
    </row>
    <row r="1415" spans="4:4" s="2" customFormat="1" ht="15" hidden="1" customHeight="1">
      <c r="D1415" s="27"/>
    </row>
    <row r="1416" spans="4:4" s="2" customFormat="1" ht="15" hidden="1" customHeight="1">
      <c r="D1416" s="27"/>
    </row>
    <row r="1417" spans="4:4" s="2" customFormat="1" ht="15" hidden="1" customHeight="1">
      <c r="D1417" s="27"/>
    </row>
    <row r="1418" spans="4:4" s="2" customFormat="1" ht="15" hidden="1" customHeight="1">
      <c r="D1418" s="27"/>
    </row>
    <row r="1419" spans="4:4" s="2" customFormat="1" ht="15" hidden="1" customHeight="1">
      <c r="D1419" s="27"/>
    </row>
    <row r="1420" spans="4:4" s="2" customFormat="1" ht="15" hidden="1" customHeight="1">
      <c r="D1420" s="27"/>
    </row>
    <row r="1421" spans="4:4" s="2" customFormat="1" ht="15" hidden="1" customHeight="1">
      <c r="D1421" s="27"/>
    </row>
    <row r="1422" spans="4:4" s="2" customFormat="1" ht="15" hidden="1" customHeight="1">
      <c r="D1422" s="27"/>
    </row>
    <row r="1423" spans="4:4" s="2" customFormat="1" ht="15" hidden="1" customHeight="1">
      <c r="D1423" s="27"/>
    </row>
    <row r="1424" spans="4:4" s="2" customFormat="1" ht="15" hidden="1" customHeight="1">
      <c r="D1424" s="27"/>
    </row>
    <row r="1425" spans="4:4" s="2" customFormat="1" ht="15" hidden="1" customHeight="1">
      <c r="D1425" s="27"/>
    </row>
    <row r="1426" spans="4:4" s="2" customFormat="1" ht="15" hidden="1" customHeight="1">
      <c r="D1426" s="27"/>
    </row>
    <row r="1427" spans="4:4" s="2" customFormat="1" ht="15" hidden="1" customHeight="1">
      <c r="D1427" s="27"/>
    </row>
    <row r="1428" spans="4:4" s="2" customFormat="1" ht="15" hidden="1" customHeight="1">
      <c r="D1428" s="27"/>
    </row>
    <row r="1429" spans="4:4" s="2" customFormat="1" ht="15" hidden="1" customHeight="1">
      <c r="D1429" s="27"/>
    </row>
    <row r="1430" spans="4:4" s="2" customFormat="1" ht="15" hidden="1" customHeight="1">
      <c r="D1430" s="27"/>
    </row>
    <row r="1431" spans="4:4" s="2" customFormat="1" ht="15" hidden="1" customHeight="1">
      <c r="D1431" s="27"/>
    </row>
    <row r="1432" spans="4:4" s="2" customFormat="1" ht="15" hidden="1" customHeight="1">
      <c r="D1432" s="27"/>
    </row>
    <row r="1433" spans="4:4" s="2" customFormat="1" ht="15" hidden="1" customHeight="1">
      <c r="D1433" s="27"/>
    </row>
    <row r="1434" spans="4:4" s="2" customFormat="1" ht="15" hidden="1" customHeight="1">
      <c r="D1434" s="27"/>
    </row>
    <row r="1435" spans="4:4" s="2" customFormat="1" ht="15" hidden="1" customHeight="1">
      <c r="D1435" s="27"/>
    </row>
    <row r="1436" spans="4:4" s="2" customFormat="1" ht="15" hidden="1" customHeight="1">
      <c r="D1436" s="27"/>
    </row>
    <row r="1437" spans="4:4" s="2" customFormat="1" ht="15" hidden="1" customHeight="1">
      <c r="D1437" s="27"/>
    </row>
    <row r="1438" spans="4:4" s="2" customFormat="1" ht="15" hidden="1" customHeight="1">
      <c r="D1438" s="27"/>
    </row>
    <row r="1439" spans="4:4" s="2" customFormat="1" ht="15" hidden="1" customHeight="1">
      <c r="D1439" s="27"/>
    </row>
    <row r="1440" spans="4:4" s="2" customFormat="1" ht="15" hidden="1" customHeight="1">
      <c r="D1440" s="27"/>
    </row>
    <row r="1441" spans="4:4" s="2" customFormat="1" ht="15" hidden="1" customHeight="1">
      <c r="D1441" s="27"/>
    </row>
    <row r="1442" spans="4:4" s="2" customFormat="1" ht="15" hidden="1" customHeight="1">
      <c r="D1442" s="27"/>
    </row>
    <row r="1443" spans="4:4" s="2" customFormat="1" ht="15" hidden="1" customHeight="1">
      <c r="D1443" s="27"/>
    </row>
    <row r="1444" spans="4:4" s="2" customFormat="1" ht="15" hidden="1" customHeight="1">
      <c r="D1444" s="27"/>
    </row>
    <row r="1445" spans="4:4" s="2" customFormat="1" ht="15" hidden="1" customHeight="1">
      <c r="D1445" s="27"/>
    </row>
    <row r="1446" spans="4:4" s="2" customFormat="1" ht="15" hidden="1" customHeight="1">
      <c r="D1446" s="27"/>
    </row>
    <row r="1447" spans="4:4" s="2" customFormat="1" ht="15" hidden="1" customHeight="1">
      <c r="D1447" s="27"/>
    </row>
    <row r="1448" spans="4:4" s="2" customFormat="1" ht="15" hidden="1" customHeight="1">
      <c r="D1448" s="27"/>
    </row>
    <row r="1449" spans="4:4" s="2" customFormat="1" ht="15" hidden="1" customHeight="1">
      <c r="D1449" s="27"/>
    </row>
    <row r="1450" spans="4:4" s="2" customFormat="1" ht="15" hidden="1" customHeight="1">
      <c r="D1450" s="27"/>
    </row>
    <row r="1451" spans="4:4" s="2" customFormat="1" ht="15" hidden="1" customHeight="1">
      <c r="D1451" s="27"/>
    </row>
    <row r="1452" spans="4:4" s="2" customFormat="1" ht="15" hidden="1" customHeight="1">
      <c r="D1452" s="27"/>
    </row>
    <row r="1453" spans="4:4" s="2" customFormat="1" ht="15" hidden="1" customHeight="1">
      <c r="D1453" s="27"/>
    </row>
    <row r="1454" spans="4:4" s="2" customFormat="1" ht="15" hidden="1" customHeight="1">
      <c r="D1454" s="27"/>
    </row>
    <row r="1455" spans="4:4" s="2" customFormat="1" ht="15" hidden="1" customHeight="1">
      <c r="D1455" s="27"/>
    </row>
    <row r="1456" spans="4:4" s="2" customFormat="1" ht="15" hidden="1" customHeight="1">
      <c r="D1456" s="27"/>
    </row>
    <row r="1457" spans="4:4" s="2" customFormat="1" ht="15" hidden="1" customHeight="1">
      <c r="D1457" s="27"/>
    </row>
    <row r="1458" spans="4:4" s="2" customFormat="1" ht="15" hidden="1" customHeight="1">
      <c r="D1458" s="27"/>
    </row>
    <row r="1459" spans="4:4" s="2" customFormat="1" ht="15" hidden="1" customHeight="1">
      <c r="D1459" s="27"/>
    </row>
    <row r="1460" spans="4:4" s="2" customFormat="1" ht="15" hidden="1" customHeight="1">
      <c r="D1460" s="27"/>
    </row>
    <row r="1461" spans="4:4" s="2" customFormat="1" ht="15" hidden="1" customHeight="1">
      <c r="D1461" s="27"/>
    </row>
    <row r="1462" spans="4:4" s="2" customFormat="1" ht="15" hidden="1" customHeight="1">
      <c r="D1462" s="27"/>
    </row>
    <row r="1463" spans="4:4" s="2" customFormat="1" ht="15" hidden="1" customHeight="1">
      <c r="D1463" s="27"/>
    </row>
    <row r="1464" spans="4:4" s="2" customFormat="1" ht="15" hidden="1" customHeight="1">
      <c r="D1464" s="27"/>
    </row>
    <row r="1465" spans="4:4" s="2" customFormat="1" ht="15" hidden="1" customHeight="1">
      <c r="D1465" s="27"/>
    </row>
    <row r="1466" spans="4:4" s="2" customFormat="1" ht="15" hidden="1" customHeight="1">
      <c r="D1466" s="27"/>
    </row>
    <row r="1467" spans="4:4" s="2" customFormat="1" ht="15" hidden="1" customHeight="1">
      <c r="D1467" s="27"/>
    </row>
    <row r="1468" spans="4:4" s="2" customFormat="1" ht="15" hidden="1" customHeight="1">
      <c r="D1468" s="27"/>
    </row>
    <row r="1469" spans="4:4" s="2" customFormat="1" ht="15" hidden="1" customHeight="1">
      <c r="D1469" s="27"/>
    </row>
    <row r="1470" spans="4:4" s="2" customFormat="1" ht="15" hidden="1" customHeight="1">
      <c r="D1470" s="27"/>
    </row>
    <row r="1471" spans="4:4" s="2" customFormat="1" ht="15" hidden="1" customHeight="1">
      <c r="D1471" s="27"/>
    </row>
    <row r="1472" spans="4:4" s="2" customFormat="1" ht="15" hidden="1" customHeight="1">
      <c r="D1472" s="27"/>
    </row>
    <row r="1473" spans="4:4" s="2" customFormat="1" ht="15" hidden="1" customHeight="1">
      <c r="D1473" s="27"/>
    </row>
    <row r="1474" spans="4:4" s="2" customFormat="1" ht="15" hidden="1" customHeight="1">
      <c r="D1474" s="27"/>
    </row>
    <row r="1475" spans="4:4" s="2" customFormat="1" ht="15" hidden="1" customHeight="1">
      <c r="D1475" s="27"/>
    </row>
    <row r="1476" spans="4:4" s="2" customFormat="1" ht="15" hidden="1" customHeight="1">
      <c r="D1476" s="27"/>
    </row>
    <row r="1477" spans="4:4" s="2" customFormat="1" ht="15" hidden="1" customHeight="1">
      <c r="D1477" s="27"/>
    </row>
    <row r="1478" spans="4:4" s="2" customFormat="1" ht="15" hidden="1" customHeight="1">
      <c r="D1478" s="27"/>
    </row>
    <row r="1479" spans="4:4" s="2" customFormat="1" ht="15" hidden="1" customHeight="1">
      <c r="D1479" s="27"/>
    </row>
    <row r="1480" spans="4:4" s="2" customFormat="1" ht="15" hidden="1" customHeight="1">
      <c r="D1480" s="27"/>
    </row>
    <row r="1481" spans="4:4" s="2" customFormat="1" ht="15" hidden="1" customHeight="1">
      <c r="D1481" s="27"/>
    </row>
    <row r="1482" spans="4:4" s="2" customFormat="1" ht="15" hidden="1" customHeight="1">
      <c r="D1482" s="27"/>
    </row>
    <row r="1483" spans="4:4" s="2" customFormat="1" ht="15" hidden="1" customHeight="1">
      <c r="D1483" s="27"/>
    </row>
    <row r="1484" spans="4:4" s="2" customFormat="1" ht="15" hidden="1" customHeight="1">
      <c r="D1484" s="27"/>
    </row>
    <row r="1485" spans="4:4" s="2" customFormat="1" ht="15" hidden="1" customHeight="1">
      <c r="D1485" s="27"/>
    </row>
    <row r="1486" spans="4:4" s="2" customFormat="1" ht="15" hidden="1" customHeight="1">
      <c r="D1486" s="27"/>
    </row>
    <row r="1487" spans="4:4" s="2" customFormat="1" ht="15" hidden="1" customHeight="1">
      <c r="D1487" s="27"/>
    </row>
    <row r="1488" spans="4:4" s="2" customFormat="1" ht="15" hidden="1" customHeight="1">
      <c r="D1488" s="27"/>
    </row>
    <row r="1489" spans="4:4" s="2" customFormat="1" ht="15" hidden="1" customHeight="1">
      <c r="D1489" s="27"/>
    </row>
    <row r="1490" spans="4:4" s="2" customFormat="1" ht="15" hidden="1" customHeight="1">
      <c r="D1490" s="27"/>
    </row>
    <row r="1491" spans="4:4" s="2" customFormat="1" ht="15" hidden="1" customHeight="1">
      <c r="D1491" s="27"/>
    </row>
    <row r="1492" spans="4:4" s="2" customFormat="1" ht="15" hidden="1" customHeight="1">
      <c r="D1492" s="27"/>
    </row>
    <row r="1493" spans="4:4" s="2" customFormat="1" ht="15" hidden="1" customHeight="1">
      <c r="D1493" s="27"/>
    </row>
    <row r="1494" spans="4:4" s="2" customFormat="1" ht="15" hidden="1" customHeight="1">
      <c r="D1494" s="27"/>
    </row>
    <row r="1495" spans="4:4" s="2" customFormat="1" ht="15" hidden="1" customHeight="1">
      <c r="D1495" s="27"/>
    </row>
    <row r="1496" spans="4:4" s="2" customFormat="1" ht="15" hidden="1" customHeight="1">
      <c r="D1496" s="27"/>
    </row>
    <row r="1497" spans="4:4" s="2" customFormat="1" ht="15" hidden="1" customHeight="1">
      <c r="D1497" s="27"/>
    </row>
    <row r="1498" spans="4:4" s="2" customFormat="1" ht="15" hidden="1" customHeight="1">
      <c r="D1498" s="27"/>
    </row>
    <row r="1499" spans="4:4" s="2" customFormat="1" ht="15" hidden="1" customHeight="1">
      <c r="D1499" s="27"/>
    </row>
    <row r="1500" spans="4:4" s="2" customFormat="1" ht="15" hidden="1" customHeight="1">
      <c r="D1500" s="27"/>
    </row>
    <row r="1501" spans="4:4" s="2" customFormat="1" ht="15" hidden="1" customHeight="1">
      <c r="D1501" s="27"/>
    </row>
    <row r="1502" spans="4:4" s="2" customFormat="1" ht="15" hidden="1" customHeight="1">
      <c r="D1502" s="27"/>
    </row>
    <row r="1503" spans="4:4" s="2" customFormat="1" ht="15" hidden="1" customHeight="1">
      <c r="D1503" s="27"/>
    </row>
    <row r="1504" spans="4:4" s="2" customFormat="1" ht="15" hidden="1" customHeight="1">
      <c r="D1504" s="27"/>
    </row>
    <row r="1505" spans="4:4" s="2" customFormat="1" ht="15" hidden="1" customHeight="1">
      <c r="D1505" s="27"/>
    </row>
    <row r="1506" spans="4:4" s="2" customFormat="1" ht="15" hidden="1" customHeight="1">
      <c r="D1506" s="27"/>
    </row>
    <row r="1507" spans="4:4" s="2" customFormat="1" ht="15" hidden="1" customHeight="1">
      <c r="D1507" s="27"/>
    </row>
    <row r="1508" spans="4:4" s="2" customFormat="1" ht="15" hidden="1" customHeight="1">
      <c r="D1508" s="27"/>
    </row>
    <row r="1509" spans="4:4" s="2" customFormat="1" ht="15" hidden="1" customHeight="1">
      <c r="D1509" s="27"/>
    </row>
    <row r="1510" spans="4:4" s="2" customFormat="1" ht="15" hidden="1" customHeight="1">
      <c r="D1510" s="27"/>
    </row>
    <row r="1511" spans="4:4" s="2" customFormat="1" ht="15" hidden="1" customHeight="1">
      <c r="D1511" s="27"/>
    </row>
    <row r="1512" spans="4:4" s="2" customFormat="1" ht="15" hidden="1" customHeight="1">
      <c r="D1512" s="27"/>
    </row>
    <row r="1513" spans="4:4" s="2" customFormat="1" ht="15" hidden="1" customHeight="1">
      <c r="D1513" s="27"/>
    </row>
    <row r="1514" spans="4:4" s="2" customFormat="1" ht="15" hidden="1" customHeight="1">
      <c r="D1514" s="27"/>
    </row>
    <row r="1515" spans="4:4" s="2" customFormat="1" ht="15" hidden="1" customHeight="1">
      <c r="D1515" s="27"/>
    </row>
    <row r="1516" spans="4:4" s="2" customFormat="1" ht="15" hidden="1" customHeight="1">
      <c r="D1516" s="27"/>
    </row>
    <row r="1517" spans="4:4" s="2" customFormat="1" ht="15" hidden="1" customHeight="1">
      <c r="D1517" s="27"/>
    </row>
    <row r="1518" spans="4:4" s="2" customFormat="1" ht="15" hidden="1" customHeight="1">
      <c r="D1518" s="27"/>
    </row>
    <row r="1519" spans="4:4" s="2" customFormat="1" ht="15" hidden="1" customHeight="1">
      <c r="D1519" s="27"/>
    </row>
    <row r="1520" spans="4:4" s="2" customFormat="1" ht="15" hidden="1" customHeight="1">
      <c r="D1520" s="27"/>
    </row>
    <row r="1521" spans="4:4" s="2" customFormat="1" ht="15" hidden="1" customHeight="1">
      <c r="D1521" s="27"/>
    </row>
    <row r="1522" spans="4:4" s="2" customFormat="1" ht="15" hidden="1" customHeight="1">
      <c r="D1522" s="27"/>
    </row>
    <row r="1523" spans="4:4" s="2" customFormat="1" ht="15" hidden="1" customHeight="1">
      <c r="D1523" s="27"/>
    </row>
    <row r="1524" spans="4:4" s="2" customFormat="1" ht="15" hidden="1" customHeight="1">
      <c r="D1524" s="27"/>
    </row>
    <row r="1525" spans="4:4" s="2" customFormat="1" ht="15" hidden="1" customHeight="1">
      <c r="D1525" s="27"/>
    </row>
    <row r="1526" spans="4:4" s="2" customFormat="1" ht="15" hidden="1" customHeight="1">
      <c r="D1526" s="27"/>
    </row>
    <row r="1527" spans="4:4" s="2" customFormat="1" ht="15" hidden="1" customHeight="1">
      <c r="D1527" s="27"/>
    </row>
    <row r="1528" spans="4:4" s="2" customFormat="1" ht="15" hidden="1" customHeight="1">
      <c r="D1528" s="27"/>
    </row>
    <row r="1529" spans="4:4" s="2" customFormat="1" ht="15" hidden="1" customHeight="1">
      <c r="D1529" s="27"/>
    </row>
    <row r="1530" spans="4:4" s="2" customFormat="1" ht="15" hidden="1" customHeight="1">
      <c r="D1530" s="27"/>
    </row>
    <row r="1531" spans="4:4" s="2" customFormat="1" ht="15" hidden="1" customHeight="1">
      <c r="D1531" s="27"/>
    </row>
    <row r="1532" spans="4:4" s="2" customFormat="1" ht="15" hidden="1" customHeight="1">
      <c r="D1532" s="27"/>
    </row>
    <row r="1533" spans="4:4" s="2" customFormat="1" ht="15" hidden="1" customHeight="1">
      <c r="D1533" s="27"/>
    </row>
    <row r="1534" spans="4:4" s="2" customFormat="1" ht="15" hidden="1" customHeight="1">
      <c r="D1534" s="27"/>
    </row>
    <row r="1535" spans="4:4" s="2" customFormat="1" ht="15" hidden="1" customHeight="1">
      <c r="D1535" s="27"/>
    </row>
    <row r="1536" spans="4:4" s="2" customFormat="1" ht="15" hidden="1" customHeight="1">
      <c r="D1536" s="27"/>
    </row>
    <row r="1537" spans="4:4" s="2" customFormat="1" ht="15" hidden="1" customHeight="1">
      <c r="D1537" s="27"/>
    </row>
    <row r="1538" spans="4:4" s="2" customFormat="1" ht="15" hidden="1" customHeight="1">
      <c r="D1538" s="27"/>
    </row>
    <row r="1539" spans="4:4" s="2" customFormat="1" ht="15" hidden="1" customHeight="1">
      <c r="D1539" s="27"/>
    </row>
    <row r="1540" spans="4:4" s="2" customFormat="1" ht="15" hidden="1" customHeight="1">
      <c r="D1540" s="27"/>
    </row>
    <row r="1541" spans="4:4" s="2" customFormat="1" ht="15" hidden="1" customHeight="1">
      <c r="D1541" s="27"/>
    </row>
    <row r="1542" spans="4:4" s="2" customFormat="1" ht="15" hidden="1" customHeight="1">
      <c r="D1542" s="27"/>
    </row>
    <row r="1543" spans="4:4" s="2" customFormat="1" ht="15" hidden="1" customHeight="1">
      <c r="D1543" s="27"/>
    </row>
    <row r="1544" spans="4:4" s="2" customFormat="1" ht="15" hidden="1" customHeight="1">
      <c r="D1544" s="27"/>
    </row>
    <row r="1545" spans="4:4" s="2" customFormat="1" ht="15" hidden="1" customHeight="1">
      <c r="D1545" s="27"/>
    </row>
    <row r="1546" spans="4:4" s="2" customFormat="1" ht="15" hidden="1" customHeight="1">
      <c r="D1546" s="27"/>
    </row>
    <row r="1547" spans="4:4" s="2" customFormat="1" ht="15" hidden="1" customHeight="1">
      <c r="D1547" s="27"/>
    </row>
    <row r="1548" spans="4:4" s="2" customFormat="1" ht="15" hidden="1" customHeight="1">
      <c r="D1548" s="27"/>
    </row>
    <row r="1549" spans="4:4" s="2" customFormat="1" ht="15" hidden="1" customHeight="1">
      <c r="D1549" s="27"/>
    </row>
    <row r="1550" spans="4:4" s="2" customFormat="1" ht="15" hidden="1" customHeight="1">
      <c r="D1550" s="27"/>
    </row>
    <row r="1551" spans="4:4" s="2" customFormat="1" ht="15" hidden="1" customHeight="1">
      <c r="D1551" s="27"/>
    </row>
    <row r="1552" spans="4:4" s="2" customFormat="1" ht="15" hidden="1" customHeight="1">
      <c r="D1552" s="27"/>
    </row>
    <row r="1553" spans="4:4" s="2" customFormat="1" ht="15" hidden="1" customHeight="1">
      <c r="D1553" s="27"/>
    </row>
    <row r="1554" spans="4:4" s="2" customFormat="1" ht="15" hidden="1" customHeight="1">
      <c r="D1554" s="27"/>
    </row>
    <row r="1555" spans="4:4" s="2" customFormat="1" ht="15" hidden="1" customHeight="1">
      <c r="D1555" s="27"/>
    </row>
    <row r="1556" spans="4:4" s="2" customFormat="1" ht="15" hidden="1" customHeight="1">
      <c r="D1556" s="27"/>
    </row>
    <row r="1557" spans="4:4" s="2" customFormat="1" ht="15" hidden="1" customHeight="1">
      <c r="D1557" s="27"/>
    </row>
    <row r="1558" spans="4:4" s="2" customFormat="1" ht="15" hidden="1" customHeight="1">
      <c r="D1558" s="27"/>
    </row>
    <row r="1559" spans="4:4" s="2" customFormat="1" ht="15" hidden="1" customHeight="1">
      <c r="D1559" s="27"/>
    </row>
    <row r="1560" spans="4:4" s="2" customFormat="1" ht="15" hidden="1" customHeight="1">
      <c r="D1560" s="27"/>
    </row>
    <row r="1561" spans="4:4" s="2" customFormat="1" ht="15" hidden="1" customHeight="1">
      <c r="D1561" s="27"/>
    </row>
    <row r="1562" spans="4:4" s="2" customFormat="1" ht="15" hidden="1" customHeight="1">
      <c r="D1562" s="27"/>
    </row>
    <row r="1563" spans="4:4" s="2" customFormat="1" ht="15" hidden="1" customHeight="1">
      <c r="D1563" s="27"/>
    </row>
    <row r="1564" spans="4:4" s="2" customFormat="1" ht="15" hidden="1" customHeight="1">
      <c r="D1564" s="27"/>
    </row>
    <row r="1565" spans="4:4" s="2" customFormat="1" ht="15" hidden="1" customHeight="1">
      <c r="D1565" s="27"/>
    </row>
    <row r="1566" spans="4:4" s="2" customFormat="1" ht="15" hidden="1" customHeight="1">
      <c r="D1566" s="27"/>
    </row>
    <row r="1567" spans="4:4" s="2" customFormat="1" ht="15" hidden="1" customHeight="1">
      <c r="D1567" s="27"/>
    </row>
    <row r="1568" spans="4:4" s="2" customFormat="1" ht="15" hidden="1" customHeight="1">
      <c r="D1568" s="27"/>
    </row>
    <row r="1569" spans="4:4" s="2" customFormat="1" ht="15" hidden="1" customHeight="1">
      <c r="D1569" s="27"/>
    </row>
    <row r="1570" spans="4:4" s="2" customFormat="1" ht="15" hidden="1" customHeight="1">
      <c r="D1570" s="27"/>
    </row>
    <row r="1571" spans="4:4" s="2" customFormat="1" ht="15" hidden="1" customHeight="1">
      <c r="D1571" s="27"/>
    </row>
    <row r="1572" spans="4:4" s="2" customFormat="1" ht="15" hidden="1" customHeight="1">
      <c r="D1572" s="27"/>
    </row>
    <row r="1573" spans="4:4" s="2" customFormat="1" ht="15" hidden="1" customHeight="1">
      <c r="D1573" s="27"/>
    </row>
    <row r="1574" spans="4:4" s="2" customFormat="1" ht="15" hidden="1" customHeight="1">
      <c r="D1574" s="27"/>
    </row>
    <row r="1575" spans="4:4" s="2" customFormat="1" ht="15" hidden="1" customHeight="1">
      <c r="D1575" s="27"/>
    </row>
    <row r="1576" spans="4:4" s="2" customFormat="1" ht="15" hidden="1" customHeight="1">
      <c r="D1576" s="27"/>
    </row>
    <row r="1577" spans="4:4" s="2" customFormat="1" ht="15" hidden="1" customHeight="1">
      <c r="D1577" s="27"/>
    </row>
    <row r="1578" spans="4:4" s="2" customFormat="1" ht="15" hidden="1" customHeight="1">
      <c r="D1578" s="27"/>
    </row>
    <row r="1579" spans="4:4" s="2" customFormat="1" ht="15" hidden="1" customHeight="1">
      <c r="D1579" s="27"/>
    </row>
    <row r="1580" spans="4:4" s="2" customFormat="1" ht="15" hidden="1" customHeight="1">
      <c r="D1580" s="27"/>
    </row>
    <row r="1581" spans="4:4" s="2" customFormat="1" ht="15" hidden="1" customHeight="1">
      <c r="D1581" s="27"/>
    </row>
    <row r="1582" spans="4:4" s="2" customFormat="1" ht="15" hidden="1" customHeight="1">
      <c r="D1582" s="27"/>
    </row>
    <row r="1583" spans="4:4" s="2" customFormat="1" ht="15" hidden="1" customHeight="1">
      <c r="D1583" s="27"/>
    </row>
    <row r="1584" spans="4:4" s="2" customFormat="1" ht="15" hidden="1" customHeight="1">
      <c r="D1584" s="27"/>
    </row>
    <row r="1585" spans="4:4" s="2" customFormat="1" ht="15" hidden="1" customHeight="1">
      <c r="D1585" s="27"/>
    </row>
    <row r="1586" spans="4:4" s="2" customFormat="1" ht="15" hidden="1" customHeight="1">
      <c r="D1586" s="27"/>
    </row>
    <row r="1587" spans="4:4" s="2" customFormat="1" ht="15" hidden="1" customHeight="1">
      <c r="D1587" s="27"/>
    </row>
    <row r="1588" spans="4:4" s="2" customFormat="1" ht="15" hidden="1" customHeight="1">
      <c r="D1588" s="27"/>
    </row>
    <row r="1589" spans="4:4" s="2" customFormat="1" ht="15" hidden="1" customHeight="1">
      <c r="D1589" s="27"/>
    </row>
    <row r="1590" spans="4:4" s="2" customFormat="1" ht="15" hidden="1" customHeight="1">
      <c r="D1590" s="27"/>
    </row>
    <row r="1591" spans="4:4" s="2" customFormat="1" ht="15" hidden="1" customHeight="1">
      <c r="D1591" s="27"/>
    </row>
    <row r="1592" spans="4:4" s="2" customFormat="1" ht="15" hidden="1" customHeight="1">
      <c r="D1592" s="27"/>
    </row>
    <row r="1593" spans="4:4" s="2" customFormat="1" ht="15" hidden="1" customHeight="1">
      <c r="D1593" s="27"/>
    </row>
    <row r="1594" spans="4:4" s="2" customFormat="1" ht="15" hidden="1" customHeight="1">
      <c r="D1594" s="27"/>
    </row>
    <row r="1595" spans="4:4" s="2" customFormat="1" ht="15" hidden="1" customHeight="1">
      <c r="D1595" s="27"/>
    </row>
    <row r="1596" spans="4:4" s="2" customFormat="1" ht="15" hidden="1" customHeight="1">
      <c r="D1596" s="27"/>
    </row>
    <row r="1597" spans="4:4" s="2" customFormat="1" ht="15" hidden="1" customHeight="1">
      <c r="D1597" s="27"/>
    </row>
    <row r="1598" spans="4:4" s="2" customFormat="1" ht="15" hidden="1" customHeight="1">
      <c r="D1598" s="27"/>
    </row>
    <row r="1599" spans="4:4" s="2" customFormat="1" ht="15" hidden="1" customHeight="1">
      <c r="D1599" s="27"/>
    </row>
    <row r="1600" spans="4:4" s="2" customFormat="1" ht="15" hidden="1" customHeight="1">
      <c r="D1600" s="27"/>
    </row>
    <row r="1601" spans="4:4" s="2" customFormat="1" ht="15" hidden="1" customHeight="1">
      <c r="D1601" s="27"/>
    </row>
    <row r="1602" spans="4:4" s="2" customFormat="1" ht="15" hidden="1" customHeight="1">
      <c r="D1602" s="27"/>
    </row>
    <row r="1603" spans="4:4" s="2" customFormat="1" ht="15" hidden="1" customHeight="1">
      <c r="D1603" s="27"/>
    </row>
    <row r="1604" spans="4:4" s="2" customFormat="1" ht="15" hidden="1" customHeight="1">
      <c r="D1604" s="27"/>
    </row>
    <row r="1605" spans="4:4" s="2" customFormat="1" ht="15" hidden="1" customHeight="1">
      <c r="D1605" s="27"/>
    </row>
    <row r="1606" spans="4:4" s="2" customFormat="1" ht="15" hidden="1" customHeight="1">
      <c r="D1606" s="27"/>
    </row>
    <row r="1607" spans="4:4" s="2" customFormat="1" ht="15" hidden="1" customHeight="1">
      <c r="D1607" s="27"/>
    </row>
    <row r="1608" spans="4:4" s="2" customFormat="1" ht="15" hidden="1" customHeight="1">
      <c r="D1608" s="27"/>
    </row>
    <row r="1609" spans="4:4" s="2" customFormat="1" ht="15" hidden="1" customHeight="1">
      <c r="D1609" s="27"/>
    </row>
    <row r="1610" spans="4:4" s="2" customFormat="1" ht="15" hidden="1" customHeight="1">
      <c r="D1610" s="27"/>
    </row>
    <row r="1611" spans="4:4" s="2" customFormat="1" ht="15" hidden="1" customHeight="1">
      <c r="D1611" s="27"/>
    </row>
    <row r="1612" spans="4:4" s="2" customFormat="1" ht="15" hidden="1" customHeight="1">
      <c r="D1612" s="27"/>
    </row>
    <row r="1613" spans="4:4" s="2" customFormat="1" ht="15" hidden="1" customHeight="1">
      <c r="D1613" s="27"/>
    </row>
    <row r="1614" spans="4:4" s="2" customFormat="1" ht="15" hidden="1" customHeight="1">
      <c r="D1614" s="27"/>
    </row>
    <row r="1615" spans="4:4" s="2" customFormat="1" ht="15" hidden="1" customHeight="1">
      <c r="D1615" s="27"/>
    </row>
    <row r="1616" spans="4:4" s="2" customFormat="1" ht="15" hidden="1" customHeight="1">
      <c r="D1616" s="27"/>
    </row>
    <row r="1617" spans="4:4" s="2" customFormat="1" ht="15" hidden="1" customHeight="1">
      <c r="D1617" s="27"/>
    </row>
    <row r="1618" spans="4:4" s="2" customFormat="1" ht="15" hidden="1" customHeight="1">
      <c r="D1618" s="27"/>
    </row>
    <row r="1619" spans="4:4" s="2" customFormat="1" ht="15" hidden="1" customHeight="1">
      <c r="D1619" s="27"/>
    </row>
    <row r="1620" spans="4:4" s="2" customFormat="1" ht="15" hidden="1" customHeight="1">
      <c r="D1620" s="27"/>
    </row>
    <row r="1621" spans="4:4" s="2" customFormat="1" ht="15" hidden="1" customHeight="1">
      <c r="D1621" s="27"/>
    </row>
    <row r="1622" spans="4:4" s="2" customFormat="1" ht="15" hidden="1" customHeight="1">
      <c r="D1622" s="27"/>
    </row>
    <row r="1623" spans="4:4" s="2" customFormat="1" ht="15" hidden="1" customHeight="1">
      <c r="D1623" s="27"/>
    </row>
    <row r="1624" spans="4:4" s="2" customFormat="1" ht="15" hidden="1" customHeight="1">
      <c r="D1624" s="27"/>
    </row>
    <row r="1625" spans="4:4" s="2" customFormat="1" ht="15" hidden="1" customHeight="1">
      <c r="D1625" s="27"/>
    </row>
    <row r="1626" spans="4:4" s="2" customFormat="1" ht="15" hidden="1" customHeight="1">
      <c r="D1626" s="27"/>
    </row>
    <row r="1627" spans="4:4" s="2" customFormat="1" ht="15" hidden="1" customHeight="1">
      <c r="D1627" s="27"/>
    </row>
    <row r="1628" spans="4:4" s="2" customFormat="1" ht="15" hidden="1" customHeight="1">
      <c r="D1628" s="27"/>
    </row>
    <row r="1629" spans="4:4" s="2" customFormat="1" ht="15" hidden="1" customHeight="1">
      <c r="D1629" s="27"/>
    </row>
    <row r="1630" spans="4:4" s="2" customFormat="1" ht="15" hidden="1" customHeight="1">
      <c r="D1630" s="27"/>
    </row>
    <row r="1631" spans="4:4" s="2" customFormat="1" ht="15" hidden="1" customHeight="1">
      <c r="D1631" s="27"/>
    </row>
    <row r="1632" spans="4:4" s="2" customFormat="1" ht="15" hidden="1" customHeight="1">
      <c r="D1632" s="27"/>
    </row>
    <row r="1633" spans="4:4" s="2" customFormat="1" ht="15" hidden="1" customHeight="1">
      <c r="D1633" s="27"/>
    </row>
    <row r="1634" spans="4:4" s="2" customFormat="1" ht="15" hidden="1" customHeight="1">
      <c r="D1634" s="27"/>
    </row>
    <row r="1635" spans="4:4" s="2" customFormat="1" ht="15" hidden="1" customHeight="1">
      <c r="D1635" s="27"/>
    </row>
    <row r="1636" spans="4:4" s="2" customFormat="1" ht="15" hidden="1" customHeight="1">
      <c r="D1636" s="27"/>
    </row>
    <row r="1637" spans="4:4" s="2" customFormat="1" ht="15" hidden="1" customHeight="1">
      <c r="D1637" s="27"/>
    </row>
    <row r="1638" spans="4:4" s="2" customFormat="1" ht="15" hidden="1" customHeight="1">
      <c r="D1638" s="27"/>
    </row>
    <row r="1639" spans="4:4" s="2" customFormat="1" ht="15" hidden="1" customHeight="1">
      <c r="D1639" s="27"/>
    </row>
    <row r="1640" spans="4:4" s="2" customFormat="1" ht="15" hidden="1" customHeight="1">
      <c r="D1640" s="27"/>
    </row>
    <row r="1641" spans="4:4" s="2" customFormat="1" ht="15" hidden="1" customHeight="1">
      <c r="D1641" s="27"/>
    </row>
    <row r="1642" spans="4:4" s="2" customFormat="1" ht="15" hidden="1" customHeight="1">
      <c r="D1642" s="27"/>
    </row>
    <row r="1643" spans="4:4" s="2" customFormat="1" ht="15" hidden="1" customHeight="1">
      <c r="D1643" s="27"/>
    </row>
    <row r="1644" spans="4:4" s="2" customFormat="1" ht="15" hidden="1" customHeight="1">
      <c r="D1644" s="27"/>
    </row>
    <row r="1645" spans="4:4" s="2" customFormat="1" ht="15" hidden="1" customHeight="1">
      <c r="D1645" s="27"/>
    </row>
    <row r="1646" spans="4:4" s="2" customFormat="1" ht="15" hidden="1" customHeight="1">
      <c r="D1646" s="27"/>
    </row>
    <row r="1647" spans="4:4" s="2" customFormat="1" ht="15" hidden="1" customHeight="1">
      <c r="D1647" s="27"/>
    </row>
    <row r="1648" spans="4:4" s="2" customFormat="1" ht="15" hidden="1" customHeight="1">
      <c r="D1648" s="27"/>
    </row>
    <row r="1649" spans="4:4" s="2" customFormat="1" ht="15" hidden="1" customHeight="1">
      <c r="D1649" s="27"/>
    </row>
    <row r="1650" spans="4:4" s="2" customFormat="1" ht="15" hidden="1" customHeight="1">
      <c r="D1650" s="27"/>
    </row>
    <row r="1651" spans="4:4" s="2" customFormat="1" ht="15" hidden="1" customHeight="1">
      <c r="D1651" s="27"/>
    </row>
    <row r="1652" spans="4:4" s="2" customFormat="1" ht="15" hidden="1" customHeight="1">
      <c r="D1652" s="27"/>
    </row>
    <row r="1653" spans="4:4" s="2" customFormat="1" ht="15" hidden="1" customHeight="1">
      <c r="D1653" s="27"/>
    </row>
    <row r="1654" spans="4:4" s="2" customFormat="1" ht="15" hidden="1" customHeight="1">
      <c r="D1654" s="27"/>
    </row>
    <row r="1655" spans="4:4" s="2" customFormat="1" ht="15" hidden="1" customHeight="1">
      <c r="D1655" s="27"/>
    </row>
    <row r="1656" spans="4:4" s="2" customFormat="1" ht="15" hidden="1" customHeight="1">
      <c r="D1656" s="27"/>
    </row>
    <row r="1657" spans="4:4" s="2" customFormat="1" ht="15" hidden="1" customHeight="1">
      <c r="D1657" s="27"/>
    </row>
    <row r="1658" spans="4:4" s="2" customFormat="1" ht="15" hidden="1" customHeight="1">
      <c r="D1658" s="27"/>
    </row>
    <row r="1659" spans="4:4" s="2" customFormat="1" ht="15" hidden="1" customHeight="1">
      <c r="D1659" s="27"/>
    </row>
    <row r="1660" spans="4:4" s="2" customFormat="1" ht="15" hidden="1" customHeight="1">
      <c r="D1660" s="27"/>
    </row>
    <row r="1661" spans="4:4" s="2" customFormat="1" ht="15" hidden="1" customHeight="1">
      <c r="D1661" s="27"/>
    </row>
    <row r="1662" spans="4:4" s="2" customFormat="1" ht="15" hidden="1" customHeight="1">
      <c r="D1662" s="27"/>
    </row>
    <row r="1663" spans="4:4" s="2" customFormat="1" ht="15" hidden="1" customHeight="1">
      <c r="D1663" s="27"/>
    </row>
    <row r="1664" spans="4:4" s="2" customFormat="1" ht="15" hidden="1" customHeight="1">
      <c r="D1664" s="27"/>
    </row>
    <row r="1665" spans="4:4" s="2" customFormat="1" ht="15" hidden="1" customHeight="1">
      <c r="D1665" s="27"/>
    </row>
    <row r="1666" spans="4:4" s="2" customFormat="1" ht="15" hidden="1" customHeight="1">
      <c r="D1666" s="27"/>
    </row>
    <row r="1667" spans="4:4" s="2" customFormat="1" ht="15" hidden="1" customHeight="1">
      <c r="D1667" s="27"/>
    </row>
    <row r="1668" spans="4:4" s="2" customFormat="1" ht="15" hidden="1" customHeight="1">
      <c r="D1668" s="27"/>
    </row>
    <row r="1669" spans="4:4" s="2" customFormat="1" ht="15" hidden="1" customHeight="1">
      <c r="D1669" s="27"/>
    </row>
    <row r="1670" spans="4:4" s="2" customFormat="1" ht="15" hidden="1" customHeight="1">
      <c r="D1670" s="27"/>
    </row>
    <row r="1671" spans="4:4" s="2" customFormat="1" ht="15" hidden="1" customHeight="1">
      <c r="D1671" s="27"/>
    </row>
    <row r="1672" spans="4:4" s="2" customFormat="1" ht="15" hidden="1" customHeight="1">
      <c r="D1672" s="27"/>
    </row>
    <row r="1673" spans="4:4" s="2" customFormat="1" ht="15" hidden="1" customHeight="1">
      <c r="D1673" s="27"/>
    </row>
    <row r="1674" spans="4:4" s="2" customFormat="1" ht="15" hidden="1" customHeight="1">
      <c r="D1674" s="27"/>
    </row>
    <row r="1675" spans="4:4" s="2" customFormat="1" ht="15" hidden="1" customHeight="1">
      <c r="D1675" s="27"/>
    </row>
    <row r="1676" spans="4:4" s="2" customFormat="1" ht="15" hidden="1" customHeight="1">
      <c r="D1676" s="27"/>
    </row>
    <row r="1677" spans="4:4" s="2" customFormat="1" ht="15" hidden="1" customHeight="1">
      <c r="D1677" s="27"/>
    </row>
    <row r="1678" spans="4:4" s="2" customFormat="1" ht="15" hidden="1" customHeight="1">
      <c r="D1678" s="27"/>
    </row>
    <row r="1679" spans="4:4" s="2" customFormat="1" ht="15" hidden="1" customHeight="1">
      <c r="D1679" s="27"/>
    </row>
    <row r="1680" spans="4:4" s="2" customFormat="1" ht="15" hidden="1" customHeight="1">
      <c r="D1680" s="27"/>
    </row>
    <row r="1681" spans="4:4" s="2" customFormat="1" ht="15" hidden="1" customHeight="1">
      <c r="D1681" s="27"/>
    </row>
    <row r="1682" spans="4:4" s="2" customFormat="1" ht="15" hidden="1" customHeight="1">
      <c r="D1682" s="27"/>
    </row>
    <row r="1683" spans="4:4" s="2" customFormat="1" ht="15" hidden="1" customHeight="1">
      <c r="D1683" s="27"/>
    </row>
    <row r="1684" spans="4:4" s="2" customFormat="1" ht="15" hidden="1" customHeight="1">
      <c r="D1684" s="27"/>
    </row>
    <row r="1685" spans="4:4" s="2" customFormat="1" ht="15" hidden="1" customHeight="1">
      <c r="D1685" s="27"/>
    </row>
    <row r="1686" spans="4:4" s="2" customFormat="1" ht="15" hidden="1" customHeight="1">
      <c r="D1686" s="27"/>
    </row>
    <row r="1687" spans="4:4" s="2" customFormat="1" ht="15" hidden="1" customHeight="1">
      <c r="D1687" s="27"/>
    </row>
    <row r="1688" spans="4:4" s="2" customFormat="1" ht="15" hidden="1" customHeight="1">
      <c r="D1688" s="27"/>
    </row>
    <row r="1689" spans="4:4" s="2" customFormat="1" ht="15" hidden="1" customHeight="1">
      <c r="D1689" s="27"/>
    </row>
    <row r="1690" spans="4:4" s="2" customFormat="1" ht="15" hidden="1" customHeight="1">
      <c r="D1690" s="27"/>
    </row>
    <row r="1691" spans="4:4" s="2" customFormat="1" ht="15" hidden="1" customHeight="1">
      <c r="D1691" s="27"/>
    </row>
    <row r="1692" spans="4:4" s="2" customFormat="1" ht="15" hidden="1" customHeight="1">
      <c r="D1692" s="27"/>
    </row>
    <row r="1693" spans="4:4" s="2" customFormat="1" ht="15" hidden="1" customHeight="1">
      <c r="D1693" s="27"/>
    </row>
    <row r="1694" spans="4:4" s="2" customFormat="1" ht="15" hidden="1" customHeight="1">
      <c r="D1694" s="27"/>
    </row>
    <row r="1695" spans="4:4" s="2" customFormat="1" ht="15" hidden="1" customHeight="1">
      <c r="D1695" s="27"/>
    </row>
    <row r="1696" spans="4:4" s="2" customFormat="1" ht="15" hidden="1" customHeight="1">
      <c r="D1696" s="27"/>
    </row>
    <row r="1697" spans="4:4" s="2" customFormat="1" ht="15" hidden="1" customHeight="1">
      <c r="D1697" s="27"/>
    </row>
    <row r="1698" spans="4:4" s="2" customFormat="1" ht="15" hidden="1" customHeight="1">
      <c r="D1698" s="27"/>
    </row>
    <row r="1699" spans="4:4" s="2" customFormat="1" ht="15" hidden="1" customHeight="1">
      <c r="D1699" s="27"/>
    </row>
    <row r="1700" spans="4:4" s="2" customFormat="1" ht="15" hidden="1" customHeight="1">
      <c r="D1700" s="27"/>
    </row>
    <row r="1701" spans="4:4" s="2" customFormat="1" ht="15" hidden="1" customHeight="1">
      <c r="D1701" s="27"/>
    </row>
    <row r="1702" spans="4:4" s="2" customFormat="1" ht="15" hidden="1" customHeight="1">
      <c r="D1702" s="27"/>
    </row>
    <row r="1703" spans="4:4" s="2" customFormat="1" ht="15" hidden="1" customHeight="1">
      <c r="D1703" s="27"/>
    </row>
    <row r="1704" spans="4:4" s="2" customFormat="1" ht="15" hidden="1" customHeight="1">
      <c r="D1704" s="27"/>
    </row>
    <row r="1705" spans="4:4" s="2" customFormat="1" ht="15" hidden="1" customHeight="1">
      <c r="D1705" s="27"/>
    </row>
    <row r="1706" spans="4:4" s="2" customFormat="1" ht="15" hidden="1" customHeight="1">
      <c r="D1706" s="27"/>
    </row>
    <row r="1707" spans="4:4" s="2" customFormat="1" ht="15" hidden="1" customHeight="1">
      <c r="D1707" s="27"/>
    </row>
    <row r="1708" spans="4:4" s="2" customFormat="1" ht="15" hidden="1" customHeight="1">
      <c r="D1708" s="27"/>
    </row>
    <row r="1709" spans="4:4" s="2" customFormat="1" ht="15" hidden="1" customHeight="1">
      <c r="D1709" s="27"/>
    </row>
    <row r="1710" spans="4:4" s="2" customFormat="1" ht="15" hidden="1" customHeight="1">
      <c r="D1710" s="27"/>
    </row>
    <row r="1711" spans="4:4" s="2" customFormat="1" ht="15" hidden="1" customHeight="1">
      <c r="D1711" s="27"/>
    </row>
    <row r="1712" spans="4:4" s="2" customFormat="1" ht="15" hidden="1" customHeight="1">
      <c r="D1712" s="27"/>
    </row>
    <row r="1713" spans="4:4" s="2" customFormat="1" ht="15" hidden="1" customHeight="1">
      <c r="D1713" s="27"/>
    </row>
    <row r="1714" spans="4:4" s="2" customFormat="1" ht="15" hidden="1" customHeight="1">
      <c r="D1714" s="27"/>
    </row>
    <row r="1715" spans="4:4" s="2" customFormat="1" ht="15" hidden="1" customHeight="1">
      <c r="D1715" s="27"/>
    </row>
    <row r="1716" spans="4:4" s="2" customFormat="1" ht="15" hidden="1" customHeight="1">
      <c r="D1716" s="27"/>
    </row>
    <row r="1717" spans="4:4" s="2" customFormat="1" ht="15" hidden="1" customHeight="1">
      <c r="D1717" s="27"/>
    </row>
    <row r="1718" spans="4:4" s="2" customFormat="1" ht="15" hidden="1" customHeight="1">
      <c r="D1718" s="27"/>
    </row>
    <row r="1719" spans="4:4" s="2" customFormat="1" ht="15" hidden="1" customHeight="1">
      <c r="D1719" s="27"/>
    </row>
    <row r="1720" spans="4:4" s="2" customFormat="1" ht="15" hidden="1" customHeight="1">
      <c r="D1720" s="27"/>
    </row>
    <row r="1721" spans="4:4" s="2" customFormat="1" ht="15" hidden="1" customHeight="1">
      <c r="D1721" s="27"/>
    </row>
    <row r="1722" spans="4:4" s="2" customFormat="1" ht="15" hidden="1" customHeight="1">
      <c r="D1722" s="27"/>
    </row>
    <row r="1723" spans="4:4" s="2" customFormat="1" ht="15" hidden="1" customHeight="1">
      <c r="D1723" s="27"/>
    </row>
    <row r="1724" spans="4:4" s="2" customFormat="1" ht="15" hidden="1" customHeight="1">
      <c r="D1724" s="27"/>
    </row>
    <row r="1725" spans="4:4" s="2" customFormat="1" ht="15" hidden="1" customHeight="1">
      <c r="D1725" s="27"/>
    </row>
    <row r="1726" spans="4:4" s="2" customFormat="1" ht="15" hidden="1" customHeight="1">
      <c r="D1726" s="27"/>
    </row>
    <row r="1727" spans="4:4" s="2" customFormat="1" ht="15" hidden="1" customHeight="1">
      <c r="D1727" s="27"/>
    </row>
    <row r="1728" spans="4:4" s="2" customFormat="1" ht="15" hidden="1" customHeight="1">
      <c r="D1728" s="27"/>
    </row>
    <row r="1729" spans="4:4" s="2" customFormat="1" ht="15" hidden="1" customHeight="1">
      <c r="D1729" s="27"/>
    </row>
    <row r="1730" spans="4:4" s="2" customFormat="1" ht="15" hidden="1" customHeight="1">
      <c r="D1730" s="27"/>
    </row>
    <row r="1731" spans="4:4" s="2" customFormat="1" ht="15" hidden="1" customHeight="1">
      <c r="D1731" s="27"/>
    </row>
    <row r="1732" spans="4:4" s="2" customFormat="1" ht="15" hidden="1" customHeight="1">
      <c r="D1732" s="27"/>
    </row>
    <row r="1733" spans="4:4" s="2" customFormat="1" ht="15" hidden="1" customHeight="1">
      <c r="D1733" s="27"/>
    </row>
    <row r="1734" spans="4:4" s="2" customFormat="1" ht="15" hidden="1" customHeight="1">
      <c r="D1734" s="27"/>
    </row>
    <row r="1735" spans="4:4" s="2" customFormat="1" ht="15" hidden="1" customHeight="1">
      <c r="D1735" s="27"/>
    </row>
    <row r="1736" spans="4:4" s="2" customFormat="1" ht="15" hidden="1" customHeight="1">
      <c r="D1736" s="27"/>
    </row>
    <row r="1737" spans="4:4" s="2" customFormat="1" ht="15" hidden="1" customHeight="1">
      <c r="D1737" s="27"/>
    </row>
    <row r="1738" spans="4:4" s="2" customFormat="1" ht="15" hidden="1" customHeight="1">
      <c r="D1738" s="27"/>
    </row>
    <row r="1739" spans="4:4" s="2" customFormat="1" ht="15" hidden="1" customHeight="1">
      <c r="D1739" s="27"/>
    </row>
    <row r="1740" spans="4:4" s="2" customFormat="1" ht="15" hidden="1" customHeight="1">
      <c r="D1740" s="27"/>
    </row>
    <row r="1741" spans="4:4" s="2" customFormat="1" ht="15" hidden="1" customHeight="1">
      <c r="D1741" s="27"/>
    </row>
    <row r="1742" spans="4:4" s="2" customFormat="1" ht="15" hidden="1" customHeight="1">
      <c r="D1742" s="27"/>
    </row>
    <row r="1743" spans="4:4" s="2" customFormat="1" ht="15" hidden="1" customHeight="1">
      <c r="D1743" s="27"/>
    </row>
    <row r="1744" spans="4:4" s="2" customFormat="1" ht="15" hidden="1" customHeight="1">
      <c r="D1744" s="27"/>
    </row>
    <row r="1745" spans="4:4" s="2" customFormat="1" ht="15" hidden="1" customHeight="1">
      <c r="D1745" s="27"/>
    </row>
    <row r="1746" spans="4:4" s="2" customFormat="1" ht="15" hidden="1" customHeight="1">
      <c r="D1746" s="27"/>
    </row>
    <row r="1747" spans="4:4" s="2" customFormat="1" ht="15" hidden="1" customHeight="1">
      <c r="D1747" s="27"/>
    </row>
    <row r="1748" spans="4:4" s="2" customFormat="1" ht="15" hidden="1" customHeight="1">
      <c r="D1748" s="27"/>
    </row>
    <row r="1749" spans="4:4" s="2" customFormat="1" ht="15" hidden="1" customHeight="1">
      <c r="D1749" s="27"/>
    </row>
    <row r="1750" spans="4:4" s="2" customFormat="1" ht="15" hidden="1" customHeight="1">
      <c r="D1750" s="27"/>
    </row>
    <row r="1751" spans="4:4" s="2" customFormat="1" ht="15" hidden="1" customHeight="1">
      <c r="D1751" s="27"/>
    </row>
    <row r="1752" spans="4:4" s="2" customFormat="1" ht="15" hidden="1" customHeight="1">
      <c r="D1752" s="27"/>
    </row>
    <row r="1753" spans="4:4" s="2" customFormat="1" ht="15" hidden="1" customHeight="1">
      <c r="D1753" s="27"/>
    </row>
    <row r="1754" spans="4:4" s="2" customFormat="1" ht="15" hidden="1" customHeight="1">
      <c r="D1754" s="27"/>
    </row>
    <row r="1755" spans="4:4" s="2" customFormat="1" ht="15" hidden="1" customHeight="1">
      <c r="D1755" s="27"/>
    </row>
    <row r="1756" spans="4:4" s="2" customFormat="1" ht="15" hidden="1" customHeight="1">
      <c r="D1756" s="27"/>
    </row>
    <row r="1757" spans="4:4" s="2" customFormat="1" ht="15" hidden="1" customHeight="1">
      <c r="D1757" s="27"/>
    </row>
    <row r="1758" spans="4:4" s="2" customFormat="1" ht="15" hidden="1" customHeight="1">
      <c r="D1758" s="27"/>
    </row>
    <row r="1759" spans="4:4" s="2" customFormat="1" ht="15" hidden="1" customHeight="1">
      <c r="D1759" s="27"/>
    </row>
    <row r="1760" spans="4:4" s="2" customFormat="1" ht="15" hidden="1" customHeight="1">
      <c r="D1760" s="27"/>
    </row>
    <row r="1761" spans="4:4" s="2" customFormat="1" ht="15" hidden="1" customHeight="1">
      <c r="D1761" s="27"/>
    </row>
    <row r="1762" spans="4:4" s="2" customFormat="1" ht="15" hidden="1" customHeight="1">
      <c r="D1762" s="27"/>
    </row>
    <row r="1763" spans="4:4" s="2" customFormat="1" ht="15" hidden="1" customHeight="1">
      <c r="D1763" s="27"/>
    </row>
    <row r="1764" spans="4:4" s="2" customFormat="1" ht="15" hidden="1" customHeight="1">
      <c r="D1764" s="27"/>
    </row>
    <row r="1765" spans="4:4" s="2" customFormat="1" ht="15" hidden="1" customHeight="1">
      <c r="D1765" s="27"/>
    </row>
    <row r="1766" spans="4:4" s="2" customFormat="1" ht="15" hidden="1" customHeight="1">
      <c r="D1766" s="27"/>
    </row>
    <row r="1767" spans="4:4" s="2" customFormat="1" ht="15" hidden="1" customHeight="1">
      <c r="D1767" s="27"/>
    </row>
    <row r="1768" spans="4:4" s="2" customFormat="1" ht="15" hidden="1" customHeight="1">
      <c r="D1768" s="27"/>
    </row>
    <row r="1769" spans="4:4" s="2" customFormat="1" ht="15" hidden="1" customHeight="1">
      <c r="D1769" s="27"/>
    </row>
    <row r="1770" spans="4:4" s="2" customFormat="1" ht="15" hidden="1" customHeight="1">
      <c r="D1770" s="27"/>
    </row>
    <row r="1771" spans="4:4" s="2" customFormat="1" ht="15" hidden="1" customHeight="1">
      <c r="D1771" s="27"/>
    </row>
    <row r="1772" spans="4:4" s="2" customFormat="1" ht="15" hidden="1" customHeight="1">
      <c r="D1772" s="27"/>
    </row>
    <row r="1773" spans="4:4" s="2" customFormat="1" ht="15" hidden="1" customHeight="1">
      <c r="D1773" s="27"/>
    </row>
    <row r="1774" spans="4:4" s="2" customFormat="1" ht="15" hidden="1" customHeight="1">
      <c r="D1774" s="27"/>
    </row>
    <row r="1775" spans="4:4" s="2" customFormat="1" ht="15" hidden="1" customHeight="1">
      <c r="D1775" s="27"/>
    </row>
    <row r="1776" spans="4:4" s="2" customFormat="1" ht="15" hidden="1" customHeight="1">
      <c r="D1776" s="27"/>
    </row>
    <row r="1777" spans="4:4" s="2" customFormat="1" ht="15" hidden="1" customHeight="1">
      <c r="D1777" s="27"/>
    </row>
    <row r="1778" spans="4:4" s="2" customFormat="1" ht="15" hidden="1" customHeight="1">
      <c r="D1778" s="27"/>
    </row>
    <row r="1779" spans="4:4" s="2" customFormat="1" ht="15" hidden="1" customHeight="1">
      <c r="D1779" s="27"/>
    </row>
    <row r="1780" spans="4:4" s="2" customFormat="1" ht="15" hidden="1" customHeight="1">
      <c r="D1780" s="27"/>
    </row>
    <row r="1781" spans="4:4" s="2" customFormat="1" ht="15" hidden="1" customHeight="1">
      <c r="D1781" s="27"/>
    </row>
    <row r="1782" spans="4:4" s="2" customFormat="1" ht="15" hidden="1" customHeight="1">
      <c r="D1782" s="27"/>
    </row>
    <row r="1783" spans="4:4" s="2" customFormat="1" ht="15" hidden="1" customHeight="1">
      <c r="D1783" s="27"/>
    </row>
    <row r="1784" spans="4:4" s="2" customFormat="1" ht="15" hidden="1" customHeight="1">
      <c r="D1784" s="27"/>
    </row>
    <row r="1785" spans="4:4" s="2" customFormat="1" ht="15" hidden="1" customHeight="1">
      <c r="D1785" s="27"/>
    </row>
    <row r="1786" spans="4:4" s="2" customFormat="1" ht="15" hidden="1" customHeight="1">
      <c r="D1786" s="27"/>
    </row>
    <row r="1787" spans="4:4" s="2" customFormat="1" ht="15" hidden="1" customHeight="1">
      <c r="D1787" s="27"/>
    </row>
    <row r="1788" spans="4:4" s="2" customFormat="1" ht="15" hidden="1" customHeight="1">
      <c r="D1788" s="27"/>
    </row>
    <row r="1789" spans="4:4" s="2" customFormat="1" ht="15" hidden="1" customHeight="1">
      <c r="D1789" s="27"/>
    </row>
    <row r="1790" spans="4:4" s="2" customFormat="1" ht="15" hidden="1" customHeight="1">
      <c r="D1790" s="27"/>
    </row>
    <row r="1791" spans="4:4" s="2" customFormat="1" ht="15" hidden="1" customHeight="1">
      <c r="D1791" s="27"/>
    </row>
    <row r="1792" spans="4:4" s="2" customFormat="1" ht="15" hidden="1" customHeight="1">
      <c r="D1792" s="27"/>
    </row>
    <row r="1793" spans="4:4" s="2" customFormat="1" ht="15" hidden="1" customHeight="1">
      <c r="D1793" s="27"/>
    </row>
    <row r="1794" spans="4:4" s="2" customFormat="1" ht="15" hidden="1" customHeight="1">
      <c r="D1794" s="27"/>
    </row>
    <row r="1795" spans="4:4" s="2" customFormat="1" ht="15" hidden="1" customHeight="1">
      <c r="D1795" s="27"/>
    </row>
    <row r="1796" spans="4:4" s="2" customFormat="1" ht="15" hidden="1" customHeight="1">
      <c r="D1796" s="27"/>
    </row>
    <row r="1797" spans="4:4" s="2" customFormat="1" ht="15" hidden="1" customHeight="1">
      <c r="D1797" s="27"/>
    </row>
    <row r="1798" spans="4:4" s="2" customFormat="1" ht="15" hidden="1" customHeight="1">
      <c r="D1798" s="27"/>
    </row>
    <row r="1799" spans="4:4" s="2" customFormat="1" ht="15" hidden="1" customHeight="1">
      <c r="D1799" s="27"/>
    </row>
    <row r="1800" spans="4:4" s="2" customFormat="1" ht="15" hidden="1" customHeight="1">
      <c r="D1800" s="27"/>
    </row>
    <row r="1801" spans="4:4" s="2" customFormat="1" ht="15" hidden="1" customHeight="1">
      <c r="D1801" s="27"/>
    </row>
    <row r="1802" spans="4:4" s="2" customFormat="1" ht="15" hidden="1" customHeight="1">
      <c r="D1802" s="27"/>
    </row>
    <row r="1803" spans="4:4" s="2" customFormat="1" ht="15" hidden="1" customHeight="1">
      <c r="D1803" s="27"/>
    </row>
    <row r="1804" spans="4:4" s="2" customFormat="1" ht="15" hidden="1" customHeight="1">
      <c r="D1804" s="27"/>
    </row>
    <row r="1805" spans="4:4" s="2" customFormat="1" ht="15" hidden="1" customHeight="1">
      <c r="D1805" s="27"/>
    </row>
    <row r="1806" spans="4:4" s="2" customFormat="1" ht="15" hidden="1" customHeight="1">
      <c r="D1806" s="27"/>
    </row>
    <row r="1807" spans="4:4" s="2" customFormat="1" ht="15" hidden="1" customHeight="1">
      <c r="D1807" s="27"/>
    </row>
    <row r="1808" spans="4:4" s="2" customFormat="1" ht="15" hidden="1" customHeight="1">
      <c r="D1808" s="27"/>
    </row>
    <row r="1809" spans="4:4" s="2" customFormat="1" ht="15" hidden="1" customHeight="1">
      <c r="D1809" s="27"/>
    </row>
    <row r="1810" spans="4:4" s="2" customFormat="1" ht="15" hidden="1" customHeight="1">
      <c r="D1810" s="27"/>
    </row>
    <row r="1811" spans="4:4" s="2" customFormat="1" ht="15" hidden="1" customHeight="1">
      <c r="D1811" s="27"/>
    </row>
    <row r="1812" spans="4:4" s="2" customFormat="1" ht="15" hidden="1" customHeight="1">
      <c r="D1812" s="27"/>
    </row>
    <row r="1813" spans="4:4" s="2" customFormat="1" ht="15" hidden="1" customHeight="1">
      <c r="D1813" s="27"/>
    </row>
    <row r="1814" spans="4:4" s="2" customFormat="1" ht="15" hidden="1" customHeight="1">
      <c r="D1814" s="27"/>
    </row>
    <row r="1815" spans="4:4" s="2" customFormat="1" ht="15" hidden="1" customHeight="1">
      <c r="D1815" s="27"/>
    </row>
    <row r="1816" spans="4:4" s="2" customFormat="1" ht="15" hidden="1" customHeight="1">
      <c r="D1816" s="27"/>
    </row>
    <row r="1817" spans="4:4" s="2" customFormat="1" ht="15" hidden="1" customHeight="1">
      <c r="D1817" s="27"/>
    </row>
    <row r="1818" spans="4:4" s="2" customFormat="1" ht="15" hidden="1" customHeight="1">
      <c r="D1818" s="27"/>
    </row>
    <row r="1819" spans="4:4" s="2" customFormat="1" ht="15" hidden="1" customHeight="1">
      <c r="D1819" s="27"/>
    </row>
    <row r="1820" spans="4:4" s="2" customFormat="1" ht="15" hidden="1" customHeight="1">
      <c r="D1820" s="27"/>
    </row>
    <row r="1821" spans="4:4" s="2" customFormat="1" ht="15" hidden="1" customHeight="1">
      <c r="D1821" s="27"/>
    </row>
    <row r="1822" spans="4:4" s="2" customFormat="1" ht="15" hidden="1" customHeight="1">
      <c r="D1822" s="27"/>
    </row>
    <row r="1823" spans="4:4" s="2" customFormat="1" ht="15" hidden="1" customHeight="1">
      <c r="D1823" s="27"/>
    </row>
    <row r="1824" spans="4:4" s="2" customFormat="1" ht="15" hidden="1" customHeight="1">
      <c r="D1824" s="27"/>
    </row>
    <row r="1825" spans="4:4" s="2" customFormat="1" ht="15" hidden="1" customHeight="1">
      <c r="D1825" s="27"/>
    </row>
    <row r="1826" spans="4:4" s="2" customFormat="1" ht="15" hidden="1" customHeight="1">
      <c r="D1826" s="27"/>
    </row>
    <row r="1827" spans="4:4" s="2" customFormat="1" ht="15" hidden="1" customHeight="1">
      <c r="D1827" s="27"/>
    </row>
    <row r="1828" spans="4:4" s="2" customFormat="1" ht="15" hidden="1" customHeight="1">
      <c r="D1828" s="27"/>
    </row>
    <row r="1829" spans="4:4" s="2" customFormat="1" ht="15" hidden="1" customHeight="1">
      <c r="D1829" s="27"/>
    </row>
    <row r="1830" spans="4:4" s="2" customFormat="1" ht="15" hidden="1" customHeight="1">
      <c r="D1830" s="27"/>
    </row>
    <row r="1831" spans="4:4" s="2" customFormat="1" ht="15" hidden="1" customHeight="1">
      <c r="D1831" s="27"/>
    </row>
    <row r="1832" spans="4:4" s="2" customFormat="1" ht="15" hidden="1" customHeight="1">
      <c r="D1832" s="27"/>
    </row>
    <row r="1833" spans="4:4" s="2" customFormat="1" ht="15" hidden="1" customHeight="1">
      <c r="D1833" s="27"/>
    </row>
    <row r="1834" spans="4:4" s="2" customFormat="1" ht="15" hidden="1" customHeight="1">
      <c r="D1834" s="27"/>
    </row>
    <row r="1835" spans="4:4" s="2" customFormat="1" ht="15" hidden="1" customHeight="1">
      <c r="D1835" s="27"/>
    </row>
    <row r="1836" spans="4:4" s="2" customFormat="1" ht="15" hidden="1" customHeight="1">
      <c r="D1836" s="27"/>
    </row>
    <row r="1837" spans="4:4" s="2" customFormat="1" ht="15" hidden="1" customHeight="1">
      <c r="D1837" s="27"/>
    </row>
    <row r="1838" spans="4:4" s="2" customFormat="1" ht="15" hidden="1" customHeight="1">
      <c r="D1838" s="27"/>
    </row>
    <row r="1839" spans="4:4" s="2" customFormat="1" ht="15" hidden="1" customHeight="1">
      <c r="D1839" s="27"/>
    </row>
    <row r="1840" spans="4:4" s="2" customFormat="1" ht="15" hidden="1" customHeight="1">
      <c r="D1840" s="27"/>
    </row>
    <row r="1841" spans="4:4" s="2" customFormat="1" ht="15" hidden="1" customHeight="1">
      <c r="D1841" s="27"/>
    </row>
    <row r="1842" spans="4:4" s="2" customFormat="1" ht="15" hidden="1" customHeight="1">
      <c r="D1842" s="27"/>
    </row>
    <row r="1843" spans="4:4" s="2" customFormat="1" ht="15" hidden="1" customHeight="1">
      <c r="D1843" s="27"/>
    </row>
    <row r="1844" spans="4:4" s="2" customFormat="1" ht="15" hidden="1" customHeight="1">
      <c r="D1844" s="27"/>
    </row>
    <row r="1845" spans="4:4" s="2" customFormat="1" ht="15" hidden="1" customHeight="1">
      <c r="D1845" s="27"/>
    </row>
    <row r="1846" spans="4:4" s="2" customFormat="1" ht="15" hidden="1" customHeight="1">
      <c r="D1846" s="27"/>
    </row>
    <row r="1847" spans="4:4" s="2" customFormat="1" ht="15" hidden="1" customHeight="1">
      <c r="D1847" s="27"/>
    </row>
    <row r="1848" spans="4:4" s="2" customFormat="1" ht="15" hidden="1" customHeight="1">
      <c r="D1848" s="27"/>
    </row>
    <row r="1849" spans="4:4" s="2" customFormat="1" ht="15" hidden="1" customHeight="1">
      <c r="D1849" s="27"/>
    </row>
    <row r="1850" spans="4:4" s="2" customFormat="1" ht="15" hidden="1" customHeight="1">
      <c r="D1850" s="27"/>
    </row>
    <row r="1851" spans="4:4" s="2" customFormat="1" ht="15" hidden="1" customHeight="1">
      <c r="D1851" s="27"/>
    </row>
    <row r="1852" spans="4:4" s="2" customFormat="1" ht="15" hidden="1" customHeight="1">
      <c r="D1852" s="27"/>
    </row>
    <row r="1853" spans="4:4" s="2" customFormat="1" ht="15" hidden="1" customHeight="1">
      <c r="D1853" s="27"/>
    </row>
    <row r="1854" spans="4:4" s="2" customFormat="1" ht="15" hidden="1" customHeight="1">
      <c r="D1854" s="27"/>
    </row>
    <row r="1855" spans="4:4" s="2" customFormat="1" ht="15" hidden="1" customHeight="1">
      <c r="D1855" s="27"/>
    </row>
    <row r="1856" spans="4:4" s="2" customFormat="1" ht="15" hidden="1" customHeight="1">
      <c r="D1856" s="27"/>
    </row>
    <row r="1857" spans="4:4" s="2" customFormat="1" ht="15" hidden="1" customHeight="1">
      <c r="D1857" s="27"/>
    </row>
    <row r="1858" spans="4:4" s="2" customFormat="1" ht="15" hidden="1" customHeight="1">
      <c r="D1858" s="27"/>
    </row>
    <row r="1859" spans="4:4" s="2" customFormat="1" ht="15" hidden="1" customHeight="1">
      <c r="D1859" s="27"/>
    </row>
    <row r="1860" spans="4:4" s="2" customFormat="1" ht="15" hidden="1" customHeight="1">
      <c r="D1860" s="27"/>
    </row>
    <row r="1861" spans="4:4" s="2" customFormat="1" ht="15" hidden="1" customHeight="1">
      <c r="D1861" s="27"/>
    </row>
    <row r="1862" spans="4:4" s="2" customFormat="1" ht="15" hidden="1" customHeight="1">
      <c r="D1862" s="27"/>
    </row>
    <row r="1863" spans="4:4" s="2" customFormat="1" ht="15" hidden="1" customHeight="1">
      <c r="D1863" s="27"/>
    </row>
    <row r="1864" spans="4:4" s="2" customFormat="1" ht="15" hidden="1" customHeight="1">
      <c r="D1864" s="27"/>
    </row>
    <row r="1865" spans="4:4" s="2" customFormat="1" ht="15" hidden="1" customHeight="1">
      <c r="D1865" s="27"/>
    </row>
    <row r="1866" spans="4:4" s="2" customFormat="1" ht="15" hidden="1" customHeight="1">
      <c r="D1866" s="27"/>
    </row>
    <row r="1867" spans="4:4" s="2" customFormat="1" ht="15" hidden="1" customHeight="1">
      <c r="D1867" s="27"/>
    </row>
    <row r="1868" spans="4:4" s="2" customFormat="1" ht="15" hidden="1" customHeight="1">
      <c r="D1868" s="27"/>
    </row>
    <row r="1869" spans="4:4" s="2" customFormat="1" ht="15" hidden="1" customHeight="1">
      <c r="D1869" s="27"/>
    </row>
    <row r="1870" spans="4:4" s="2" customFormat="1" ht="15" hidden="1" customHeight="1">
      <c r="D1870" s="27"/>
    </row>
    <row r="1871" spans="4:4" s="2" customFormat="1" ht="15" hidden="1" customHeight="1">
      <c r="D1871" s="27"/>
    </row>
    <row r="1872" spans="4:4" s="2" customFormat="1" ht="15" hidden="1" customHeight="1">
      <c r="D1872" s="27"/>
    </row>
    <row r="1873" spans="4:4" s="2" customFormat="1" ht="15" hidden="1" customHeight="1">
      <c r="D1873" s="27"/>
    </row>
    <row r="1874" spans="4:4" s="2" customFormat="1" ht="15" hidden="1" customHeight="1">
      <c r="D1874" s="27"/>
    </row>
    <row r="1875" spans="4:4" s="2" customFormat="1" ht="15" hidden="1" customHeight="1">
      <c r="D1875" s="27"/>
    </row>
    <row r="1876" spans="4:4" s="2" customFormat="1" ht="15" hidden="1" customHeight="1">
      <c r="D1876" s="27"/>
    </row>
    <row r="1877" spans="4:4" s="2" customFormat="1" ht="15" hidden="1" customHeight="1">
      <c r="D1877" s="27"/>
    </row>
    <row r="1878" spans="4:4" s="2" customFormat="1" ht="15" hidden="1" customHeight="1">
      <c r="D1878" s="27"/>
    </row>
    <row r="1879" spans="4:4" s="2" customFormat="1" ht="15" hidden="1" customHeight="1">
      <c r="D1879" s="27"/>
    </row>
    <row r="1880" spans="4:4" s="2" customFormat="1" ht="15" hidden="1" customHeight="1">
      <c r="D1880" s="27"/>
    </row>
    <row r="1881" spans="4:4" s="2" customFormat="1" ht="15" hidden="1" customHeight="1">
      <c r="D1881" s="27"/>
    </row>
    <row r="1882" spans="4:4" s="2" customFormat="1" ht="15" hidden="1" customHeight="1">
      <c r="D1882" s="27"/>
    </row>
    <row r="1883" spans="4:4" s="2" customFormat="1" ht="15" hidden="1" customHeight="1">
      <c r="D1883" s="27"/>
    </row>
    <row r="1884" spans="4:4" s="2" customFormat="1" ht="15" hidden="1" customHeight="1">
      <c r="D1884" s="27"/>
    </row>
    <row r="1885" spans="4:4" s="2" customFormat="1" ht="15" hidden="1" customHeight="1">
      <c r="D1885" s="27"/>
    </row>
    <row r="1886" spans="4:4" s="2" customFormat="1" ht="15" hidden="1" customHeight="1">
      <c r="D1886" s="27"/>
    </row>
    <row r="1887" spans="4:4" s="2" customFormat="1" ht="15" hidden="1" customHeight="1">
      <c r="D1887" s="27"/>
    </row>
    <row r="1888" spans="4:4" s="2" customFormat="1" ht="15" hidden="1" customHeight="1">
      <c r="D1888" s="27"/>
    </row>
    <row r="1889" spans="4:4" s="2" customFormat="1" ht="15" hidden="1" customHeight="1">
      <c r="D1889" s="27"/>
    </row>
    <row r="1890" spans="4:4" s="2" customFormat="1" ht="15" hidden="1" customHeight="1">
      <c r="D1890" s="27"/>
    </row>
    <row r="1891" spans="4:4" s="2" customFormat="1" ht="15" hidden="1" customHeight="1">
      <c r="D1891" s="27"/>
    </row>
    <row r="1892" spans="4:4" s="2" customFormat="1" ht="15" hidden="1" customHeight="1">
      <c r="D1892" s="27"/>
    </row>
    <row r="1893" spans="4:4" s="2" customFormat="1" ht="15" hidden="1" customHeight="1">
      <c r="D1893" s="27"/>
    </row>
    <row r="1894" spans="4:4" s="2" customFormat="1" ht="15" hidden="1" customHeight="1">
      <c r="D1894" s="27"/>
    </row>
    <row r="1895" spans="4:4" s="2" customFormat="1" ht="15" hidden="1" customHeight="1">
      <c r="D1895" s="27"/>
    </row>
    <row r="1896" spans="4:4" s="2" customFormat="1" ht="15" hidden="1" customHeight="1">
      <c r="D1896" s="27"/>
    </row>
    <row r="1897" spans="4:4" s="2" customFormat="1" ht="15" hidden="1" customHeight="1">
      <c r="D1897" s="27"/>
    </row>
    <row r="1898" spans="4:4" s="2" customFormat="1" ht="15" hidden="1" customHeight="1">
      <c r="D1898" s="27"/>
    </row>
    <row r="1899" spans="4:4" s="2" customFormat="1" ht="15" hidden="1" customHeight="1">
      <c r="D1899" s="27"/>
    </row>
    <row r="1900" spans="4:4" s="2" customFormat="1" ht="15" hidden="1" customHeight="1">
      <c r="D1900" s="27"/>
    </row>
    <row r="1901" spans="4:4" s="2" customFormat="1" ht="15" hidden="1" customHeight="1">
      <c r="D1901" s="27"/>
    </row>
    <row r="1902" spans="4:4" s="2" customFormat="1" ht="15" hidden="1" customHeight="1">
      <c r="D1902" s="27"/>
    </row>
    <row r="1903" spans="4:4" s="2" customFormat="1" ht="15" hidden="1" customHeight="1">
      <c r="D1903" s="27"/>
    </row>
    <row r="1904" spans="4:4" s="2" customFormat="1" ht="15" hidden="1" customHeight="1">
      <c r="D1904" s="27"/>
    </row>
    <row r="1905" spans="4:4" s="2" customFormat="1" ht="15" hidden="1" customHeight="1">
      <c r="D1905" s="27"/>
    </row>
    <row r="1906" spans="4:4" s="2" customFormat="1" ht="15" hidden="1" customHeight="1">
      <c r="D1906" s="27"/>
    </row>
    <row r="1907" spans="4:4" s="2" customFormat="1" ht="15" hidden="1" customHeight="1">
      <c r="D1907" s="27"/>
    </row>
    <row r="1908" spans="4:4" s="2" customFormat="1" ht="15" hidden="1" customHeight="1">
      <c r="D1908" s="27"/>
    </row>
    <row r="1909" spans="4:4" s="2" customFormat="1" ht="15" hidden="1" customHeight="1">
      <c r="D1909" s="27"/>
    </row>
    <row r="1910" spans="4:4" s="2" customFormat="1" ht="15" hidden="1" customHeight="1">
      <c r="D1910" s="27"/>
    </row>
    <row r="1911" spans="4:4" s="2" customFormat="1" ht="15" hidden="1" customHeight="1">
      <c r="D1911" s="27"/>
    </row>
    <row r="1912" spans="4:4" s="2" customFormat="1" ht="15" hidden="1" customHeight="1">
      <c r="D1912" s="27"/>
    </row>
    <row r="1913" spans="4:4" s="2" customFormat="1" ht="15" hidden="1" customHeight="1">
      <c r="D1913" s="27"/>
    </row>
    <row r="1914" spans="4:4" s="2" customFormat="1" ht="15" hidden="1" customHeight="1">
      <c r="D1914" s="27"/>
    </row>
    <row r="1915" spans="4:4" s="2" customFormat="1" ht="15" hidden="1" customHeight="1">
      <c r="D1915" s="27"/>
    </row>
    <row r="1916" spans="4:4" s="2" customFormat="1" ht="15" hidden="1" customHeight="1">
      <c r="D1916" s="27"/>
    </row>
    <row r="1917" spans="4:4" s="2" customFormat="1" ht="15" hidden="1" customHeight="1">
      <c r="D1917" s="27"/>
    </row>
    <row r="1918" spans="4:4" s="2" customFormat="1" ht="15" hidden="1" customHeight="1">
      <c r="D1918" s="27"/>
    </row>
    <row r="1919" spans="4:4" s="2" customFormat="1" ht="15" hidden="1" customHeight="1">
      <c r="D1919" s="27"/>
    </row>
    <row r="1920" spans="4:4" s="2" customFormat="1" ht="15" hidden="1" customHeight="1">
      <c r="D1920" s="27"/>
    </row>
    <row r="1921" spans="4:4" s="2" customFormat="1" ht="15" hidden="1" customHeight="1">
      <c r="D1921" s="27"/>
    </row>
    <row r="1922" spans="4:4" s="2" customFormat="1" ht="15" hidden="1" customHeight="1">
      <c r="D1922" s="27"/>
    </row>
    <row r="1923" spans="4:4" s="2" customFormat="1" ht="15" hidden="1" customHeight="1">
      <c r="D1923" s="27"/>
    </row>
    <row r="1924" spans="4:4" s="2" customFormat="1" ht="15" hidden="1" customHeight="1">
      <c r="D1924" s="27"/>
    </row>
    <row r="1925" spans="4:4" s="2" customFormat="1" ht="15" hidden="1" customHeight="1">
      <c r="D1925" s="27"/>
    </row>
    <row r="1926" spans="4:4" s="2" customFormat="1" ht="15" hidden="1" customHeight="1">
      <c r="D1926" s="27"/>
    </row>
    <row r="1927" spans="4:4" s="2" customFormat="1" ht="15" hidden="1" customHeight="1">
      <c r="D1927" s="27"/>
    </row>
    <row r="1928" spans="4:4" s="2" customFormat="1" ht="15" hidden="1" customHeight="1">
      <c r="D1928" s="27"/>
    </row>
    <row r="1929" spans="4:4" s="2" customFormat="1" ht="15" hidden="1" customHeight="1">
      <c r="D1929" s="27"/>
    </row>
    <row r="1930" spans="4:4" s="2" customFormat="1" ht="15" hidden="1" customHeight="1">
      <c r="D1930" s="27"/>
    </row>
    <row r="1931" spans="4:4" s="2" customFormat="1" ht="15" hidden="1" customHeight="1">
      <c r="D1931" s="27"/>
    </row>
    <row r="1932" spans="4:4" s="2" customFormat="1" ht="15" hidden="1" customHeight="1">
      <c r="D1932" s="27"/>
    </row>
    <row r="1933" spans="4:4" s="2" customFormat="1" ht="15" hidden="1" customHeight="1">
      <c r="D1933" s="27"/>
    </row>
    <row r="1934" spans="4:4" s="2" customFormat="1" ht="15" hidden="1" customHeight="1">
      <c r="D1934" s="27"/>
    </row>
    <row r="1935" spans="4:4" s="2" customFormat="1" ht="15" hidden="1" customHeight="1">
      <c r="D1935" s="27"/>
    </row>
    <row r="1936" spans="4:4" s="2" customFormat="1" ht="15" hidden="1" customHeight="1">
      <c r="D1936" s="27"/>
    </row>
    <row r="1937" spans="4:4" s="2" customFormat="1" ht="15" hidden="1" customHeight="1">
      <c r="D1937" s="27"/>
    </row>
    <row r="1938" spans="4:4" s="2" customFormat="1" ht="15" hidden="1" customHeight="1">
      <c r="D1938" s="27"/>
    </row>
    <row r="1939" spans="4:4" s="2" customFormat="1" ht="15" hidden="1" customHeight="1">
      <c r="D1939" s="27"/>
    </row>
    <row r="1940" spans="4:4" s="2" customFormat="1" ht="15" hidden="1" customHeight="1">
      <c r="D1940" s="27"/>
    </row>
    <row r="1941" spans="4:4" s="2" customFormat="1" ht="15" hidden="1" customHeight="1">
      <c r="D1941" s="27"/>
    </row>
    <row r="1942" spans="4:4" s="2" customFormat="1" ht="15" hidden="1" customHeight="1">
      <c r="D1942" s="27"/>
    </row>
    <row r="1943" spans="4:4" s="2" customFormat="1" ht="15" hidden="1" customHeight="1">
      <c r="D1943" s="27"/>
    </row>
    <row r="1944" spans="4:4" s="2" customFormat="1" ht="15" hidden="1" customHeight="1">
      <c r="D1944" s="27"/>
    </row>
    <row r="1945" spans="4:4" s="2" customFormat="1" ht="15" hidden="1" customHeight="1">
      <c r="D1945" s="27"/>
    </row>
    <row r="1946" spans="4:4" s="2" customFormat="1" ht="15" hidden="1" customHeight="1">
      <c r="D1946" s="27"/>
    </row>
    <row r="1947" spans="4:4" s="2" customFormat="1" ht="15" hidden="1" customHeight="1">
      <c r="D1947" s="27"/>
    </row>
    <row r="1948" spans="4:4" s="2" customFormat="1" ht="15" hidden="1" customHeight="1">
      <c r="D1948" s="27"/>
    </row>
    <row r="1949" spans="4:4" s="2" customFormat="1" ht="15" hidden="1" customHeight="1">
      <c r="D1949" s="27"/>
    </row>
    <row r="1950" spans="4:4" s="2" customFormat="1" ht="15" hidden="1" customHeight="1">
      <c r="D1950" s="27"/>
    </row>
    <row r="1951" spans="4:4" s="2" customFormat="1" ht="15" hidden="1" customHeight="1">
      <c r="D1951" s="27"/>
    </row>
    <row r="1952" spans="4:4" s="2" customFormat="1" ht="15" hidden="1" customHeight="1">
      <c r="D1952" s="27"/>
    </row>
    <row r="1953" spans="4:4" s="2" customFormat="1" ht="15" hidden="1" customHeight="1">
      <c r="D1953" s="27"/>
    </row>
    <row r="1954" spans="4:4" s="2" customFormat="1" ht="15" hidden="1" customHeight="1">
      <c r="D1954" s="27"/>
    </row>
    <row r="1955" spans="4:4" s="2" customFormat="1" ht="15" hidden="1" customHeight="1">
      <c r="D1955" s="27"/>
    </row>
    <row r="1956" spans="4:4" s="2" customFormat="1" ht="15" hidden="1" customHeight="1">
      <c r="D1956" s="27"/>
    </row>
    <row r="1957" spans="4:4" s="2" customFormat="1" ht="15" hidden="1" customHeight="1">
      <c r="D1957" s="27"/>
    </row>
    <row r="1958" spans="4:4" s="2" customFormat="1" ht="15" hidden="1" customHeight="1">
      <c r="D1958" s="27"/>
    </row>
    <row r="1959" spans="4:4" s="2" customFormat="1" ht="15" hidden="1" customHeight="1">
      <c r="D1959" s="27"/>
    </row>
    <row r="1960" spans="4:4" s="2" customFormat="1" ht="15" hidden="1" customHeight="1">
      <c r="D1960" s="27"/>
    </row>
    <row r="1961" spans="4:4" s="2" customFormat="1" ht="15" hidden="1" customHeight="1">
      <c r="D1961" s="27"/>
    </row>
    <row r="1962" spans="4:4" s="2" customFormat="1" ht="15" hidden="1" customHeight="1">
      <c r="D1962" s="27"/>
    </row>
    <row r="1963" spans="4:4" s="2" customFormat="1" ht="15" hidden="1" customHeight="1">
      <c r="D1963" s="27"/>
    </row>
    <row r="1964" spans="4:4" s="2" customFormat="1" ht="15" hidden="1" customHeight="1">
      <c r="D1964" s="27"/>
    </row>
    <row r="1965" spans="4:4" s="2" customFormat="1" ht="15" hidden="1" customHeight="1">
      <c r="D1965" s="27"/>
    </row>
    <row r="1966" spans="4:4" s="2" customFormat="1" ht="15" hidden="1" customHeight="1">
      <c r="D1966" s="27"/>
    </row>
    <row r="1967" spans="4:4" s="2" customFormat="1" ht="15" hidden="1" customHeight="1">
      <c r="D1967" s="27"/>
    </row>
    <row r="1968" spans="4:4" s="2" customFormat="1" ht="15" hidden="1" customHeight="1">
      <c r="D1968" s="27"/>
    </row>
    <row r="1969" spans="4:4" s="2" customFormat="1" ht="15" hidden="1" customHeight="1">
      <c r="D1969" s="27"/>
    </row>
    <row r="1970" spans="4:4" s="2" customFormat="1" ht="15" hidden="1" customHeight="1">
      <c r="D1970" s="27"/>
    </row>
    <row r="1971" spans="4:4" s="2" customFormat="1" ht="15" hidden="1" customHeight="1">
      <c r="D1971" s="27"/>
    </row>
    <row r="1972" spans="4:4" s="2" customFormat="1" ht="15" hidden="1" customHeight="1">
      <c r="D1972" s="27"/>
    </row>
    <row r="1973" spans="4:4" s="2" customFormat="1" ht="15" hidden="1" customHeight="1">
      <c r="D1973" s="27"/>
    </row>
    <row r="1974" spans="4:4" s="2" customFormat="1" ht="15" hidden="1" customHeight="1">
      <c r="D1974" s="27"/>
    </row>
    <row r="1975" spans="4:4" s="2" customFormat="1" ht="15" hidden="1" customHeight="1">
      <c r="D1975" s="27"/>
    </row>
    <row r="1976" spans="4:4" s="2" customFormat="1" ht="15" hidden="1" customHeight="1">
      <c r="D1976" s="27"/>
    </row>
    <row r="1977" spans="4:4" s="2" customFormat="1" ht="15" hidden="1" customHeight="1">
      <c r="D1977" s="27"/>
    </row>
    <row r="1978" spans="4:4" s="2" customFormat="1" ht="15" hidden="1" customHeight="1">
      <c r="D1978" s="27"/>
    </row>
    <row r="1979" spans="4:4" s="2" customFormat="1" ht="15" hidden="1" customHeight="1">
      <c r="D1979" s="27"/>
    </row>
    <row r="1980" spans="4:4" s="2" customFormat="1" ht="15" hidden="1" customHeight="1">
      <c r="D1980" s="27"/>
    </row>
    <row r="1981" spans="4:4" s="2" customFormat="1" ht="15" hidden="1" customHeight="1">
      <c r="D1981" s="27"/>
    </row>
    <row r="1982" spans="4:4" s="2" customFormat="1" ht="15" hidden="1" customHeight="1">
      <c r="D1982" s="27"/>
    </row>
    <row r="1983" spans="4:4" s="2" customFormat="1" ht="15" hidden="1" customHeight="1">
      <c r="D1983" s="27"/>
    </row>
    <row r="1984" spans="4:4" s="2" customFormat="1" ht="15" hidden="1" customHeight="1">
      <c r="D1984" s="27"/>
    </row>
    <row r="1985" spans="4:4" s="2" customFormat="1" ht="15" hidden="1" customHeight="1">
      <c r="D1985" s="27"/>
    </row>
    <row r="1986" spans="4:4" s="2" customFormat="1" ht="15" hidden="1" customHeight="1">
      <c r="D1986" s="27"/>
    </row>
    <row r="1987" spans="4:4" s="2" customFormat="1" ht="15" hidden="1" customHeight="1">
      <c r="D1987" s="27"/>
    </row>
    <row r="1988" spans="4:4" s="2" customFormat="1" ht="15" hidden="1" customHeight="1">
      <c r="D1988" s="27"/>
    </row>
    <row r="1989" spans="4:4" s="2" customFormat="1" ht="15" hidden="1" customHeight="1">
      <c r="D1989" s="27"/>
    </row>
    <row r="1990" spans="4:4" s="2" customFormat="1" ht="15" hidden="1" customHeight="1">
      <c r="D1990" s="27"/>
    </row>
    <row r="1991" spans="4:4" s="2" customFormat="1" ht="15" hidden="1" customHeight="1">
      <c r="D1991" s="27"/>
    </row>
    <row r="1992" spans="4:4" s="2" customFormat="1" ht="15" hidden="1" customHeight="1">
      <c r="D1992" s="27"/>
    </row>
    <row r="1993" spans="4:4" s="2" customFormat="1" ht="15" hidden="1" customHeight="1">
      <c r="D1993" s="27"/>
    </row>
    <row r="1994" spans="4:4" s="2" customFormat="1" ht="15" hidden="1" customHeight="1">
      <c r="D1994" s="27"/>
    </row>
    <row r="1995" spans="4:4" s="2" customFormat="1" ht="15" hidden="1" customHeight="1">
      <c r="D1995" s="27"/>
    </row>
    <row r="1996" spans="4:4" s="2" customFormat="1" ht="15" hidden="1" customHeight="1">
      <c r="D1996" s="27"/>
    </row>
    <row r="1997" spans="4:4" s="2" customFormat="1" ht="15" hidden="1" customHeight="1">
      <c r="D1997" s="27"/>
    </row>
    <row r="1998" spans="4:4" s="2" customFormat="1" ht="15" hidden="1" customHeight="1">
      <c r="D1998" s="27"/>
    </row>
    <row r="1999" spans="4:4" s="2" customFormat="1" ht="15" hidden="1" customHeight="1">
      <c r="D1999" s="27"/>
    </row>
    <row r="2000" spans="4:4" s="2" customFormat="1" ht="15" hidden="1" customHeight="1">
      <c r="D2000" s="27"/>
    </row>
    <row r="2001" spans="4:4" s="2" customFormat="1" ht="15" hidden="1" customHeight="1">
      <c r="D2001" s="27"/>
    </row>
    <row r="2002" spans="4:4" s="2" customFormat="1" ht="15" hidden="1" customHeight="1">
      <c r="D2002" s="27"/>
    </row>
    <row r="2003" spans="4:4" s="2" customFormat="1" ht="15" hidden="1" customHeight="1">
      <c r="D2003" s="27"/>
    </row>
    <row r="2004" spans="4:4" s="2" customFormat="1" ht="15" hidden="1" customHeight="1">
      <c r="D2004" s="27"/>
    </row>
    <row r="2005" spans="4:4" s="2" customFormat="1" ht="15" hidden="1" customHeight="1">
      <c r="D2005" s="27"/>
    </row>
    <row r="2006" spans="4:4" s="2" customFormat="1" ht="15" hidden="1" customHeight="1">
      <c r="D2006" s="27"/>
    </row>
    <row r="2007" spans="4:4" s="2" customFormat="1" ht="15" hidden="1" customHeight="1">
      <c r="D2007" s="27"/>
    </row>
    <row r="2008" spans="4:4" s="2" customFormat="1" ht="15" hidden="1" customHeight="1">
      <c r="D2008" s="27"/>
    </row>
    <row r="2009" spans="4:4" s="2" customFormat="1" ht="15" hidden="1" customHeight="1">
      <c r="D2009" s="27"/>
    </row>
    <row r="2010" spans="4:4" s="2" customFormat="1" ht="15" hidden="1" customHeight="1">
      <c r="D2010" s="27"/>
    </row>
    <row r="2011" spans="4:4" s="2" customFormat="1" ht="15" hidden="1" customHeight="1">
      <c r="D2011" s="27"/>
    </row>
    <row r="2012" spans="4:4" s="2" customFormat="1" ht="15" hidden="1" customHeight="1">
      <c r="D2012" s="27"/>
    </row>
    <row r="2013" spans="4:4" s="2" customFormat="1" ht="15" hidden="1" customHeight="1">
      <c r="D2013" s="27"/>
    </row>
    <row r="2014" spans="4:4" s="2" customFormat="1" ht="15" hidden="1" customHeight="1">
      <c r="D2014" s="27"/>
    </row>
    <row r="2015" spans="4:4" s="2" customFormat="1" ht="15" hidden="1" customHeight="1">
      <c r="D2015" s="27"/>
    </row>
    <row r="2016" spans="4:4" s="2" customFormat="1" ht="15" hidden="1" customHeight="1">
      <c r="D2016" s="27"/>
    </row>
    <row r="2017" spans="4:4" s="2" customFormat="1" ht="15" hidden="1" customHeight="1">
      <c r="D2017" s="27"/>
    </row>
    <row r="2018" spans="4:4" s="2" customFormat="1" ht="15" hidden="1" customHeight="1">
      <c r="D2018" s="27"/>
    </row>
    <row r="2019" spans="4:4" s="2" customFormat="1" ht="15" hidden="1" customHeight="1">
      <c r="D2019" s="27"/>
    </row>
    <row r="2020" spans="4:4" s="2" customFormat="1" ht="15" hidden="1" customHeight="1">
      <c r="D2020" s="27"/>
    </row>
    <row r="2021" spans="4:4" s="2" customFormat="1" ht="15" hidden="1" customHeight="1">
      <c r="D2021" s="27"/>
    </row>
    <row r="2022" spans="4:4" s="2" customFormat="1" ht="15" hidden="1" customHeight="1">
      <c r="D2022" s="27"/>
    </row>
    <row r="2023" spans="4:4" s="2" customFormat="1" ht="15" hidden="1" customHeight="1">
      <c r="D2023" s="27"/>
    </row>
    <row r="2024" spans="4:4" s="2" customFormat="1" ht="15" hidden="1" customHeight="1">
      <c r="D2024" s="27"/>
    </row>
    <row r="2025" spans="4:4" s="2" customFormat="1" ht="15" hidden="1" customHeight="1">
      <c r="D2025" s="27"/>
    </row>
    <row r="2026" spans="4:4" s="2" customFormat="1" ht="15" hidden="1" customHeight="1">
      <c r="D2026" s="27"/>
    </row>
    <row r="2027" spans="4:4" s="2" customFormat="1" ht="15" hidden="1" customHeight="1">
      <c r="D2027" s="27"/>
    </row>
    <row r="2028" spans="4:4" s="2" customFormat="1" ht="15" hidden="1" customHeight="1">
      <c r="D2028" s="27"/>
    </row>
    <row r="2029" spans="4:4" s="2" customFormat="1" ht="15" hidden="1" customHeight="1">
      <c r="D2029" s="27"/>
    </row>
    <row r="2030" spans="4:4" s="2" customFormat="1" ht="15" hidden="1" customHeight="1">
      <c r="D2030" s="27"/>
    </row>
    <row r="2031" spans="4:4" s="2" customFormat="1" ht="15" hidden="1" customHeight="1">
      <c r="D2031" s="27"/>
    </row>
    <row r="2032" spans="4:4" s="2" customFormat="1" ht="15" hidden="1" customHeight="1">
      <c r="D2032" s="27"/>
    </row>
    <row r="2033" spans="4:4" s="2" customFormat="1" ht="15" hidden="1" customHeight="1">
      <c r="D2033" s="27"/>
    </row>
    <row r="2034" spans="4:4" s="2" customFormat="1" ht="15" hidden="1" customHeight="1">
      <c r="D2034" s="27"/>
    </row>
    <row r="2035" spans="4:4" s="2" customFormat="1" ht="15" hidden="1" customHeight="1">
      <c r="D2035" s="27"/>
    </row>
    <row r="2036" spans="4:4" s="2" customFormat="1" ht="15" hidden="1" customHeight="1">
      <c r="D2036" s="27"/>
    </row>
    <row r="2037" spans="4:4" s="2" customFormat="1" ht="15" hidden="1" customHeight="1">
      <c r="D2037" s="27"/>
    </row>
    <row r="2038" spans="4:4" s="2" customFormat="1" ht="15" hidden="1" customHeight="1">
      <c r="D2038" s="27"/>
    </row>
    <row r="2039" spans="4:4" s="2" customFormat="1" ht="15" hidden="1" customHeight="1">
      <c r="D2039" s="27"/>
    </row>
    <row r="2040" spans="4:4" s="2" customFormat="1" ht="15" hidden="1" customHeight="1">
      <c r="D2040" s="27"/>
    </row>
    <row r="2041" spans="4:4" s="2" customFormat="1" ht="15" hidden="1" customHeight="1">
      <c r="D2041" s="27"/>
    </row>
    <row r="2042" spans="4:4" s="2" customFormat="1" ht="15" hidden="1" customHeight="1">
      <c r="D2042" s="27"/>
    </row>
    <row r="2043" spans="4:4" s="2" customFormat="1" ht="15" hidden="1" customHeight="1">
      <c r="D2043" s="27"/>
    </row>
    <row r="2044" spans="4:4" s="2" customFormat="1" ht="15" hidden="1" customHeight="1">
      <c r="D2044" s="27"/>
    </row>
    <row r="2045" spans="4:4" s="2" customFormat="1" ht="15" hidden="1" customHeight="1">
      <c r="D2045" s="27"/>
    </row>
    <row r="2046" spans="4:4" s="2" customFormat="1" ht="15" hidden="1" customHeight="1">
      <c r="D2046" s="27"/>
    </row>
    <row r="2047" spans="4:4" s="2" customFormat="1" ht="15" hidden="1" customHeight="1">
      <c r="D2047" s="27"/>
    </row>
    <row r="2048" spans="4:4" s="2" customFormat="1" ht="15" hidden="1" customHeight="1">
      <c r="D2048" s="27"/>
    </row>
    <row r="2049" spans="4:4" s="2" customFormat="1" ht="15" hidden="1" customHeight="1">
      <c r="D2049" s="27"/>
    </row>
    <row r="2050" spans="4:4" s="2" customFormat="1" ht="15" hidden="1" customHeight="1">
      <c r="D2050" s="27"/>
    </row>
    <row r="2051" spans="4:4" s="2" customFormat="1" ht="15" hidden="1" customHeight="1">
      <c r="D2051" s="27"/>
    </row>
    <row r="2052" spans="4:4" s="2" customFormat="1" ht="15" hidden="1" customHeight="1">
      <c r="D2052" s="27"/>
    </row>
    <row r="2053" spans="4:4" s="2" customFormat="1" ht="15" hidden="1" customHeight="1">
      <c r="D2053" s="27"/>
    </row>
    <row r="2054" spans="4:4" s="2" customFormat="1" ht="15" hidden="1" customHeight="1">
      <c r="D2054" s="27"/>
    </row>
    <row r="2055" spans="4:4" s="2" customFormat="1" ht="15" hidden="1" customHeight="1">
      <c r="D2055" s="27"/>
    </row>
    <row r="2056" spans="4:4" s="2" customFormat="1" ht="15" hidden="1" customHeight="1">
      <c r="D2056" s="27"/>
    </row>
    <row r="2057" spans="4:4" s="2" customFormat="1" ht="15" hidden="1" customHeight="1">
      <c r="D2057" s="27"/>
    </row>
    <row r="2058" spans="4:4" s="2" customFormat="1" ht="15" hidden="1" customHeight="1">
      <c r="D2058" s="27"/>
    </row>
    <row r="2059" spans="4:4" s="2" customFormat="1" ht="15" hidden="1" customHeight="1">
      <c r="D2059" s="27"/>
    </row>
    <row r="2060" spans="4:4" s="2" customFormat="1" ht="15" hidden="1" customHeight="1">
      <c r="D2060" s="27"/>
    </row>
    <row r="2061" spans="4:4" s="2" customFormat="1" ht="15" hidden="1" customHeight="1">
      <c r="D2061" s="27"/>
    </row>
    <row r="2062" spans="4:4" s="2" customFormat="1" ht="15" hidden="1" customHeight="1">
      <c r="D2062" s="27"/>
    </row>
    <row r="2063" spans="4:4" s="2" customFormat="1" ht="15" hidden="1" customHeight="1">
      <c r="D2063" s="27"/>
    </row>
    <row r="2064" spans="4:4" s="2" customFormat="1" ht="15" hidden="1" customHeight="1">
      <c r="D2064" s="27"/>
    </row>
    <row r="2065" spans="4:4" s="2" customFormat="1" ht="15" hidden="1" customHeight="1">
      <c r="D2065" s="27"/>
    </row>
    <row r="2066" spans="4:4" s="2" customFormat="1" ht="15" hidden="1" customHeight="1">
      <c r="D2066" s="27"/>
    </row>
    <row r="2067" spans="4:4" s="2" customFormat="1" ht="15" hidden="1" customHeight="1">
      <c r="D2067" s="27"/>
    </row>
    <row r="2068" spans="4:4" s="2" customFormat="1" ht="15" hidden="1" customHeight="1">
      <c r="D2068" s="27"/>
    </row>
    <row r="2069" spans="4:4" s="2" customFormat="1" ht="15" hidden="1" customHeight="1">
      <c r="D2069" s="27"/>
    </row>
    <row r="2070" spans="4:4" s="2" customFormat="1" ht="15" hidden="1" customHeight="1">
      <c r="D2070" s="27"/>
    </row>
    <row r="2071" spans="4:4" s="2" customFormat="1" ht="15" hidden="1" customHeight="1">
      <c r="D2071" s="27"/>
    </row>
    <row r="2072" spans="4:4" s="2" customFormat="1" ht="15" hidden="1" customHeight="1">
      <c r="D2072" s="27"/>
    </row>
    <row r="2073" spans="4:4" s="2" customFormat="1" ht="15" hidden="1" customHeight="1">
      <c r="D2073" s="27"/>
    </row>
    <row r="2074" spans="4:4" s="2" customFormat="1" ht="15" hidden="1" customHeight="1">
      <c r="D2074" s="27"/>
    </row>
    <row r="2075" spans="4:4" s="2" customFormat="1" ht="15" hidden="1" customHeight="1">
      <c r="D2075" s="27"/>
    </row>
    <row r="2076" spans="4:4" s="2" customFormat="1" ht="15" hidden="1" customHeight="1">
      <c r="D2076" s="27"/>
    </row>
    <row r="2077" spans="4:4" s="2" customFormat="1" ht="15" hidden="1" customHeight="1">
      <c r="D2077" s="27"/>
    </row>
    <row r="2078" spans="4:4" s="2" customFormat="1" ht="15" hidden="1" customHeight="1">
      <c r="D2078" s="27"/>
    </row>
    <row r="2079" spans="4:4" s="2" customFormat="1" ht="15" hidden="1" customHeight="1">
      <c r="D2079" s="27"/>
    </row>
    <row r="2080" spans="4:4" s="2" customFormat="1" ht="15" hidden="1" customHeight="1">
      <c r="D2080" s="27"/>
    </row>
    <row r="2081" spans="4:4" s="2" customFormat="1" ht="15" hidden="1" customHeight="1">
      <c r="D2081" s="27"/>
    </row>
    <row r="2082" spans="4:4" s="2" customFormat="1" ht="15" hidden="1" customHeight="1">
      <c r="D2082" s="27"/>
    </row>
    <row r="2083" spans="4:4" s="2" customFormat="1" ht="15" hidden="1" customHeight="1">
      <c r="D2083" s="27"/>
    </row>
    <row r="2084" spans="4:4" s="2" customFormat="1" ht="15" hidden="1" customHeight="1">
      <c r="D2084" s="27"/>
    </row>
    <row r="2085" spans="4:4" s="2" customFormat="1" ht="15" hidden="1" customHeight="1">
      <c r="D2085" s="27"/>
    </row>
    <row r="2086" spans="4:4" s="2" customFormat="1" ht="15" hidden="1" customHeight="1">
      <c r="D2086" s="27"/>
    </row>
    <row r="2087" spans="4:4" s="2" customFormat="1" ht="15" hidden="1" customHeight="1">
      <c r="D2087" s="27"/>
    </row>
    <row r="2088" spans="4:4" s="2" customFormat="1" ht="15" hidden="1" customHeight="1">
      <c r="D2088" s="27"/>
    </row>
    <row r="2089" spans="4:4" s="2" customFormat="1" ht="15" hidden="1" customHeight="1">
      <c r="D2089" s="27"/>
    </row>
    <row r="2090" spans="4:4" s="2" customFormat="1" ht="15" hidden="1" customHeight="1">
      <c r="D2090" s="27"/>
    </row>
    <row r="2091" spans="4:4" s="2" customFormat="1" ht="15" hidden="1" customHeight="1">
      <c r="D2091" s="27"/>
    </row>
    <row r="2092" spans="4:4" s="2" customFormat="1" ht="15" hidden="1" customHeight="1">
      <c r="D2092" s="27"/>
    </row>
    <row r="2093" spans="4:4" s="2" customFormat="1" ht="15" hidden="1" customHeight="1">
      <c r="D2093" s="27"/>
    </row>
    <row r="2094" spans="4:4" s="2" customFormat="1" ht="15" hidden="1" customHeight="1">
      <c r="D2094" s="27"/>
    </row>
    <row r="2095" spans="4:4" s="2" customFormat="1" ht="15" hidden="1" customHeight="1">
      <c r="D2095" s="27"/>
    </row>
    <row r="2096" spans="4:4" s="2" customFormat="1" ht="15" hidden="1" customHeight="1">
      <c r="D2096" s="27"/>
    </row>
    <row r="2097" spans="4:4" s="2" customFormat="1" ht="15" hidden="1" customHeight="1">
      <c r="D2097" s="27"/>
    </row>
    <row r="2098" spans="4:4" s="2" customFormat="1" ht="15" hidden="1" customHeight="1">
      <c r="D2098" s="27"/>
    </row>
    <row r="2099" spans="4:4" s="2" customFormat="1" ht="15" hidden="1" customHeight="1">
      <c r="D2099" s="27"/>
    </row>
    <row r="2100" spans="4:4" s="2" customFormat="1" ht="15" hidden="1" customHeight="1">
      <c r="D2100" s="27"/>
    </row>
    <row r="2101" spans="4:4" s="2" customFormat="1" ht="15" hidden="1" customHeight="1">
      <c r="D2101" s="27"/>
    </row>
    <row r="2102" spans="4:4" s="2" customFormat="1" ht="15" hidden="1" customHeight="1">
      <c r="D2102" s="27"/>
    </row>
    <row r="2103" spans="4:4" s="2" customFormat="1" ht="15" hidden="1" customHeight="1">
      <c r="D2103" s="27"/>
    </row>
    <row r="2104" spans="4:4" s="2" customFormat="1" ht="15" hidden="1" customHeight="1">
      <c r="D2104" s="27"/>
    </row>
    <row r="2105" spans="4:4" s="2" customFormat="1" ht="15" hidden="1" customHeight="1">
      <c r="D2105" s="27"/>
    </row>
    <row r="2106" spans="4:4" s="2" customFormat="1" ht="15" hidden="1" customHeight="1">
      <c r="D2106" s="27"/>
    </row>
    <row r="2107" spans="4:4" s="2" customFormat="1" ht="15" hidden="1" customHeight="1">
      <c r="D2107" s="27"/>
    </row>
    <row r="2108" spans="4:4" s="2" customFormat="1" ht="15" hidden="1" customHeight="1">
      <c r="D2108" s="27"/>
    </row>
    <row r="2109" spans="4:4" s="2" customFormat="1" ht="15" hidden="1" customHeight="1">
      <c r="D2109" s="27"/>
    </row>
    <row r="2110" spans="4:4" s="2" customFormat="1" ht="15" hidden="1" customHeight="1">
      <c r="D2110" s="27"/>
    </row>
    <row r="2111" spans="4:4" s="2" customFormat="1" ht="15" hidden="1" customHeight="1">
      <c r="D2111" s="27"/>
    </row>
    <row r="2112" spans="4:4" s="2" customFormat="1" ht="15" hidden="1" customHeight="1">
      <c r="D2112" s="27"/>
    </row>
    <row r="2113" spans="4:4" s="2" customFormat="1" ht="15" hidden="1" customHeight="1">
      <c r="D2113" s="27"/>
    </row>
    <row r="2114" spans="4:4" s="2" customFormat="1" ht="15" hidden="1" customHeight="1">
      <c r="D2114" s="27"/>
    </row>
    <row r="2115" spans="4:4" s="2" customFormat="1" ht="15" hidden="1" customHeight="1">
      <c r="D2115" s="27"/>
    </row>
    <row r="2116" spans="4:4" s="2" customFormat="1" ht="15" hidden="1" customHeight="1">
      <c r="D2116" s="27"/>
    </row>
    <row r="2117" spans="4:4" s="2" customFormat="1" ht="15" hidden="1" customHeight="1">
      <c r="D2117" s="27"/>
    </row>
    <row r="2118" spans="4:4" s="2" customFormat="1" ht="15" hidden="1" customHeight="1">
      <c r="D2118" s="27"/>
    </row>
    <row r="2119" spans="4:4" s="2" customFormat="1" ht="15" hidden="1" customHeight="1">
      <c r="D2119" s="27"/>
    </row>
    <row r="2120" spans="4:4" s="2" customFormat="1" ht="15" hidden="1" customHeight="1">
      <c r="D2120" s="27"/>
    </row>
    <row r="2121" spans="4:4" s="2" customFormat="1" ht="15" hidden="1" customHeight="1">
      <c r="D2121" s="27"/>
    </row>
    <row r="2122" spans="4:4" s="2" customFormat="1" ht="15" hidden="1" customHeight="1">
      <c r="D2122" s="27"/>
    </row>
    <row r="2123" spans="4:4" s="2" customFormat="1" ht="15" hidden="1" customHeight="1">
      <c r="D2123" s="27"/>
    </row>
    <row r="2124" spans="4:4" s="2" customFormat="1" ht="15" hidden="1" customHeight="1">
      <c r="D2124" s="27"/>
    </row>
    <row r="2125" spans="4:4" s="2" customFormat="1" ht="15" hidden="1" customHeight="1">
      <c r="D2125" s="27"/>
    </row>
    <row r="2126" spans="4:4" s="2" customFormat="1" ht="15" hidden="1" customHeight="1">
      <c r="D2126" s="27"/>
    </row>
    <row r="2127" spans="4:4" s="2" customFormat="1" ht="15" hidden="1" customHeight="1">
      <c r="D2127" s="27"/>
    </row>
    <row r="2128" spans="4:4" s="2" customFormat="1" ht="15" hidden="1" customHeight="1">
      <c r="D2128" s="27"/>
    </row>
    <row r="2129" spans="4:4" s="2" customFormat="1" ht="15" hidden="1" customHeight="1">
      <c r="D2129" s="27"/>
    </row>
    <row r="2130" spans="4:4" s="2" customFormat="1" ht="15" hidden="1" customHeight="1">
      <c r="D2130" s="27"/>
    </row>
    <row r="2131" spans="4:4" s="2" customFormat="1" ht="15" hidden="1" customHeight="1">
      <c r="D2131" s="27"/>
    </row>
    <row r="2132" spans="4:4" s="2" customFormat="1" ht="15" hidden="1" customHeight="1">
      <c r="D2132" s="27"/>
    </row>
    <row r="2133" spans="4:4" s="2" customFormat="1" ht="15" hidden="1" customHeight="1">
      <c r="D2133" s="27"/>
    </row>
    <row r="2134" spans="4:4" s="2" customFormat="1" ht="15" hidden="1" customHeight="1">
      <c r="D2134" s="27"/>
    </row>
    <row r="2135" spans="4:4" s="2" customFormat="1" ht="15" hidden="1" customHeight="1">
      <c r="D2135" s="27"/>
    </row>
    <row r="2136" spans="4:4" s="2" customFormat="1" ht="15" hidden="1" customHeight="1">
      <c r="D2136" s="27"/>
    </row>
    <row r="2137" spans="4:4" s="2" customFormat="1" ht="15" hidden="1" customHeight="1">
      <c r="D2137" s="27"/>
    </row>
    <row r="2138" spans="4:4" s="2" customFormat="1" ht="15" hidden="1" customHeight="1">
      <c r="D2138" s="27"/>
    </row>
    <row r="2139" spans="4:4" s="2" customFormat="1" ht="15" hidden="1" customHeight="1">
      <c r="D2139" s="27"/>
    </row>
    <row r="2140" spans="4:4" s="2" customFormat="1" ht="15" hidden="1" customHeight="1">
      <c r="D2140" s="27"/>
    </row>
    <row r="2141" spans="4:4" s="2" customFormat="1" ht="15" hidden="1" customHeight="1">
      <c r="D2141" s="27"/>
    </row>
    <row r="2142" spans="4:4" s="2" customFormat="1" ht="15" hidden="1" customHeight="1">
      <c r="D2142" s="27"/>
    </row>
    <row r="2143" spans="4:4" s="2" customFormat="1" ht="15" hidden="1" customHeight="1">
      <c r="D2143" s="27"/>
    </row>
    <row r="2144" spans="4:4" s="2" customFormat="1" ht="15" hidden="1" customHeight="1">
      <c r="D2144" s="27"/>
    </row>
    <row r="2145" spans="4:4" s="2" customFormat="1" ht="15" hidden="1" customHeight="1">
      <c r="D2145" s="27"/>
    </row>
    <row r="2146" spans="4:4" s="2" customFormat="1" ht="15" hidden="1" customHeight="1">
      <c r="D2146" s="27"/>
    </row>
    <row r="2147" spans="4:4" s="2" customFormat="1" ht="15" hidden="1" customHeight="1">
      <c r="D2147" s="27"/>
    </row>
    <row r="2148" spans="4:4" s="2" customFormat="1" ht="15" hidden="1" customHeight="1">
      <c r="D2148" s="27"/>
    </row>
    <row r="2149" spans="4:4" s="2" customFormat="1" ht="15" hidden="1" customHeight="1">
      <c r="D2149" s="27"/>
    </row>
    <row r="2150" spans="4:4" s="2" customFormat="1" ht="15" hidden="1" customHeight="1">
      <c r="D2150" s="27"/>
    </row>
    <row r="2151" spans="4:4" s="2" customFormat="1" ht="15" hidden="1" customHeight="1">
      <c r="D2151" s="27"/>
    </row>
    <row r="2152" spans="4:4" s="2" customFormat="1" ht="15" hidden="1" customHeight="1">
      <c r="D2152" s="27"/>
    </row>
    <row r="2153" spans="4:4" s="2" customFormat="1" ht="15" hidden="1" customHeight="1">
      <c r="D2153" s="27"/>
    </row>
    <row r="2154" spans="4:4" s="2" customFormat="1" ht="15" hidden="1" customHeight="1">
      <c r="D2154" s="27"/>
    </row>
    <row r="2155" spans="4:4" s="2" customFormat="1" ht="15" hidden="1" customHeight="1">
      <c r="D2155" s="27"/>
    </row>
    <row r="2156" spans="4:4" s="2" customFormat="1" ht="15" hidden="1" customHeight="1">
      <c r="D2156" s="27"/>
    </row>
    <row r="2157" spans="4:4" s="2" customFormat="1" ht="15" hidden="1" customHeight="1">
      <c r="D2157" s="27"/>
    </row>
    <row r="2158" spans="4:4" s="2" customFormat="1" ht="15" hidden="1" customHeight="1">
      <c r="D2158" s="27"/>
    </row>
    <row r="2159" spans="4:4" s="2" customFormat="1" ht="15" hidden="1" customHeight="1">
      <c r="D2159" s="27"/>
    </row>
    <row r="2160" spans="4:4" s="2" customFormat="1" ht="15" hidden="1" customHeight="1">
      <c r="D2160" s="27"/>
    </row>
    <row r="2161" spans="4:4" s="2" customFormat="1" ht="15" hidden="1" customHeight="1">
      <c r="D2161" s="27"/>
    </row>
    <row r="2162" spans="4:4" s="2" customFormat="1" ht="15" hidden="1" customHeight="1">
      <c r="D2162" s="27"/>
    </row>
    <row r="2163" spans="4:4" s="2" customFormat="1" ht="15" hidden="1" customHeight="1">
      <c r="D2163" s="27"/>
    </row>
    <row r="2164" spans="4:4" s="2" customFormat="1" ht="15" hidden="1" customHeight="1">
      <c r="D2164" s="27"/>
    </row>
    <row r="2165" spans="4:4" s="2" customFormat="1" ht="15" hidden="1" customHeight="1">
      <c r="D2165" s="27"/>
    </row>
    <row r="2166" spans="4:4" s="2" customFormat="1" ht="15" hidden="1" customHeight="1">
      <c r="D2166" s="27"/>
    </row>
    <row r="2167" spans="4:4" s="2" customFormat="1" ht="15" hidden="1" customHeight="1">
      <c r="D2167" s="27"/>
    </row>
    <row r="2168" spans="4:4" s="2" customFormat="1" ht="15" hidden="1" customHeight="1">
      <c r="D2168" s="27"/>
    </row>
    <row r="2169" spans="4:4" s="2" customFormat="1" ht="15" hidden="1" customHeight="1">
      <c r="D2169" s="27"/>
    </row>
    <row r="2170" spans="4:4" s="2" customFormat="1" ht="15" hidden="1" customHeight="1">
      <c r="D2170" s="27"/>
    </row>
    <row r="2171" spans="4:4" s="2" customFormat="1" ht="15" hidden="1" customHeight="1">
      <c r="D2171" s="27"/>
    </row>
    <row r="2172" spans="4:4" s="2" customFormat="1" ht="15" hidden="1" customHeight="1">
      <c r="D2172" s="27"/>
    </row>
    <row r="2173" spans="4:4" s="2" customFormat="1" ht="15" hidden="1" customHeight="1">
      <c r="D2173" s="27"/>
    </row>
    <row r="2174" spans="4:4" s="2" customFormat="1" ht="15" hidden="1" customHeight="1">
      <c r="D2174" s="27"/>
    </row>
    <row r="2175" spans="4:4" s="2" customFormat="1" ht="15" hidden="1" customHeight="1">
      <c r="D2175" s="27"/>
    </row>
    <row r="2176" spans="4:4" s="2" customFormat="1" ht="15" hidden="1" customHeight="1">
      <c r="D2176" s="27"/>
    </row>
    <row r="2177" spans="4:4" s="2" customFormat="1" ht="15" hidden="1" customHeight="1">
      <c r="D2177" s="27"/>
    </row>
    <row r="2178" spans="4:4" s="2" customFormat="1" ht="15" hidden="1" customHeight="1">
      <c r="D2178" s="27"/>
    </row>
    <row r="2179" spans="4:4" s="2" customFormat="1" ht="15" hidden="1" customHeight="1">
      <c r="D2179" s="27"/>
    </row>
    <row r="2180" spans="4:4" s="2" customFormat="1" ht="15" hidden="1" customHeight="1">
      <c r="D2180" s="27"/>
    </row>
    <row r="2181" spans="4:4" s="2" customFormat="1" ht="15" hidden="1" customHeight="1">
      <c r="D2181" s="27"/>
    </row>
    <row r="2182" spans="4:4" s="2" customFormat="1" ht="15" hidden="1" customHeight="1">
      <c r="D2182" s="27"/>
    </row>
    <row r="2183" spans="4:4" s="2" customFormat="1" ht="15" hidden="1" customHeight="1">
      <c r="D2183" s="27"/>
    </row>
    <row r="2184" spans="4:4" s="2" customFormat="1" ht="15" hidden="1" customHeight="1">
      <c r="D2184" s="27"/>
    </row>
    <row r="2185" spans="4:4" s="2" customFormat="1" ht="15" hidden="1" customHeight="1">
      <c r="D2185" s="27"/>
    </row>
    <row r="2186" spans="4:4" s="2" customFormat="1" ht="15" hidden="1" customHeight="1">
      <c r="D2186" s="27"/>
    </row>
    <row r="2187" spans="4:4" s="2" customFormat="1" ht="15" hidden="1" customHeight="1">
      <c r="D2187" s="27"/>
    </row>
    <row r="2188" spans="4:4" s="2" customFormat="1" ht="15" hidden="1" customHeight="1">
      <c r="D2188" s="27"/>
    </row>
    <row r="2189" spans="4:4" s="2" customFormat="1" ht="15" hidden="1" customHeight="1">
      <c r="D2189" s="27"/>
    </row>
    <row r="2190" spans="4:4" s="2" customFormat="1" ht="15" hidden="1" customHeight="1">
      <c r="D2190" s="27"/>
    </row>
    <row r="2191" spans="4:4" s="2" customFormat="1" ht="15" hidden="1" customHeight="1">
      <c r="D2191" s="27"/>
    </row>
    <row r="2192" spans="4:4" s="2" customFormat="1" ht="15" hidden="1" customHeight="1">
      <c r="D2192" s="27"/>
    </row>
    <row r="2193" spans="4:4" s="2" customFormat="1" ht="15" hidden="1" customHeight="1">
      <c r="D2193" s="27"/>
    </row>
    <row r="2194" spans="4:4" s="2" customFormat="1" ht="15" hidden="1" customHeight="1">
      <c r="D2194" s="27"/>
    </row>
    <row r="2195" spans="4:4" s="2" customFormat="1" ht="15" hidden="1" customHeight="1">
      <c r="D2195" s="27"/>
    </row>
    <row r="2196" spans="4:4" s="2" customFormat="1" ht="15" hidden="1" customHeight="1">
      <c r="D2196" s="27"/>
    </row>
    <row r="2197" spans="4:4" s="2" customFormat="1" ht="15" hidden="1" customHeight="1">
      <c r="D2197" s="27"/>
    </row>
    <row r="2198" spans="4:4" s="2" customFormat="1" ht="15" hidden="1" customHeight="1">
      <c r="D2198" s="27"/>
    </row>
    <row r="2199" spans="4:4" s="2" customFormat="1" ht="15" hidden="1" customHeight="1">
      <c r="D2199" s="27"/>
    </row>
    <row r="2200" spans="4:4" s="2" customFormat="1" ht="15" hidden="1" customHeight="1">
      <c r="D2200" s="27"/>
    </row>
    <row r="2201" spans="4:4" s="2" customFormat="1" ht="15" hidden="1" customHeight="1">
      <c r="D2201" s="27"/>
    </row>
    <row r="2202" spans="4:4" s="2" customFormat="1" ht="15" hidden="1" customHeight="1">
      <c r="D2202" s="27"/>
    </row>
    <row r="2203" spans="4:4" s="2" customFormat="1" ht="15" hidden="1" customHeight="1">
      <c r="D2203" s="27"/>
    </row>
    <row r="2204" spans="4:4" s="2" customFormat="1" ht="15" hidden="1" customHeight="1">
      <c r="D2204" s="27"/>
    </row>
    <row r="2205" spans="4:4" s="2" customFormat="1" ht="15" hidden="1" customHeight="1">
      <c r="D2205" s="27"/>
    </row>
    <row r="2206" spans="4:4" s="2" customFormat="1" ht="15" hidden="1" customHeight="1">
      <c r="D2206" s="27"/>
    </row>
    <row r="2207" spans="4:4" s="2" customFormat="1" ht="15" hidden="1" customHeight="1">
      <c r="D2207" s="27"/>
    </row>
    <row r="2208" spans="4:4" s="2" customFormat="1" ht="15" hidden="1" customHeight="1">
      <c r="D2208" s="27"/>
    </row>
    <row r="2209" spans="4:4" s="2" customFormat="1" ht="15" hidden="1" customHeight="1">
      <c r="D2209" s="27"/>
    </row>
    <row r="2210" spans="4:4" s="2" customFormat="1" ht="15" hidden="1" customHeight="1">
      <c r="D2210" s="27"/>
    </row>
    <row r="2211" spans="4:4" s="2" customFormat="1" ht="15" hidden="1" customHeight="1">
      <c r="D2211" s="27"/>
    </row>
    <row r="2212" spans="4:4" s="2" customFormat="1" ht="15" hidden="1" customHeight="1">
      <c r="D2212" s="27"/>
    </row>
    <row r="2213" spans="4:4" s="2" customFormat="1" ht="15" hidden="1" customHeight="1">
      <c r="D2213" s="27"/>
    </row>
    <row r="2214" spans="4:4" s="2" customFormat="1" ht="15" hidden="1" customHeight="1">
      <c r="D2214" s="27"/>
    </row>
    <row r="2215" spans="4:4" s="2" customFormat="1" ht="15" hidden="1" customHeight="1">
      <c r="D2215" s="27"/>
    </row>
    <row r="2216" spans="4:4" s="2" customFormat="1" ht="15" hidden="1" customHeight="1">
      <c r="D2216" s="27"/>
    </row>
    <row r="2217" spans="4:4" s="2" customFormat="1" ht="15" hidden="1" customHeight="1">
      <c r="D2217" s="27"/>
    </row>
    <row r="2218" spans="4:4" s="2" customFormat="1" ht="15" hidden="1" customHeight="1">
      <c r="D2218" s="27"/>
    </row>
    <row r="2219" spans="4:4" s="2" customFormat="1" ht="15" hidden="1" customHeight="1">
      <c r="D2219" s="27"/>
    </row>
    <row r="2220" spans="4:4" s="2" customFormat="1" ht="15" hidden="1" customHeight="1">
      <c r="D2220" s="27"/>
    </row>
    <row r="2221" spans="4:4" s="2" customFormat="1" ht="15" hidden="1" customHeight="1">
      <c r="D2221" s="27"/>
    </row>
    <row r="2222" spans="4:4" s="2" customFormat="1" ht="15" hidden="1" customHeight="1">
      <c r="D2222" s="27"/>
    </row>
    <row r="2223" spans="4:4" s="2" customFormat="1" ht="15" hidden="1" customHeight="1">
      <c r="D2223" s="27"/>
    </row>
    <row r="2224" spans="4:4" s="2" customFormat="1" ht="15" hidden="1" customHeight="1">
      <c r="D2224" s="27"/>
    </row>
    <row r="2225" spans="4:4" s="2" customFormat="1" ht="15" hidden="1" customHeight="1">
      <c r="D2225" s="27"/>
    </row>
    <row r="2226" spans="4:4" s="2" customFormat="1" ht="15" hidden="1" customHeight="1">
      <c r="D2226" s="27"/>
    </row>
    <row r="2227" spans="4:4" s="2" customFormat="1" ht="15" hidden="1" customHeight="1">
      <c r="D2227" s="27"/>
    </row>
    <row r="2228" spans="4:4" s="2" customFormat="1" ht="15" hidden="1" customHeight="1">
      <c r="D2228" s="27"/>
    </row>
    <row r="2229" spans="4:4" s="2" customFormat="1" ht="15" hidden="1" customHeight="1">
      <c r="D2229" s="27"/>
    </row>
    <row r="2230" spans="4:4" s="2" customFormat="1" ht="15" hidden="1" customHeight="1">
      <c r="D2230" s="27"/>
    </row>
    <row r="2231" spans="4:4" s="2" customFormat="1" ht="15" hidden="1" customHeight="1">
      <c r="D2231" s="27"/>
    </row>
    <row r="2232" spans="4:4" s="2" customFormat="1" ht="15" hidden="1" customHeight="1">
      <c r="D2232" s="27"/>
    </row>
    <row r="2233" spans="4:4" s="2" customFormat="1" ht="15" hidden="1" customHeight="1">
      <c r="D2233" s="27"/>
    </row>
    <row r="2234" spans="4:4" s="2" customFormat="1" ht="15" hidden="1" customHeight="1">
      <c r="D2234" s="27"/>
    </row>
    <row r="2235" spans="4:4" s="2" customFormat="1" ht="15" hidden="1" customHeight="1">
      <c r="D2235" s="27"/>
    </row>
    <row r="2236" spans="4:4" s="2" customFormat="1" ht="15" hidden="1" customHeight="1">
      <c r="D2236" s="27"/>
    </row>
    <row r="2237" spans="4:4" s="2" customFormat="1" ht="15" hidden="1" customHeight="1">
      <c r="D2237" s="27"/>
    </row>
    <row r="2238" spans="4:4" s="2" customFormat="1" ht="15" hidden="1" customHeight="1">
      <c r="D2238" s="27"/>
    </row>
    <row r="2239" spans="4:4" s="2" customFormat="1" ht="15" hidden="1" customHeight="1">
      <c r="D2239" s="27"/>
    </row>
    <row r="2240" spans="4:4" s="2" customFormat="1" ht="15" hidden="1" customHeight="1">
      <c r="D2240" s="27"/>
    </row>
    <row r="2241" spans="4:4" s="2" customFormat="1" ht="15" hidden="1" customHeight="1">
      <c r="D2241" s="27"/>
    </row>
    <row r="2242" spans="4:4" s="2" customFormat="1" ht="15" hidden="1" customHeight="1">
      <c r="D2242" s="27"/>
    </row>
    <row r="2243" spans="4:4" s="2" customFormat="1" ht="15" hidden="1" customHeight="1">
      <c r="D2243" s="27"/>
    </row>
    <row r="2244" spans="4:4" s="2" customFormat="1" ht="15" hidden="1" customHeight="1">
      <c r="D2244" s="27"/>
    </row>
    <row r="2245" spans="4:4" s="2" customFormat="1" ht="15" hidden="1" customHeight="1">
      <c r="D2245" s="27"/>
    </row>
    <row r="2246" spans="4:4" s="2" customFormat="1" ht="15" hidden="1" customHeight="1">
      <c r="D2246" s="27"/>
    </row>
    <row r="2247" spans="4:4" s="2" customFormat="1" ht="15" hidden="1" customHeight="1">
      <c r="D2247" s="27"/>
    </row>
    <row r="2248" spans="4:4" s="2" customFormat="1" ht="15" hidden="1" customHeight="1">
      <c r="D2248" s="27"/>
    </row>
    <row r="2249" spans="4:4" s="2" customFormat="1" ht="15" hidden="1" customHeight="1">
      <c r="D2249" s="27"/>
    </row>
    <row r="2250" spans="4:4" s="2" customFormat="1" ht="15" hidden="1" customHeight="1">
      <c r="D2250" s="27"/>
    </row>
    <row r="2251" spans="4:4" s="2" customFormat="1" ht="15" hidden="1" customHeight="1">
      <c r="D2251" s="27"/>
    </row>
    <row r="2252" spans="4:4" s="2" customFormat="1" ht="15" hidden="1" customHeight="1">
      <c r="D2252" s="27"/>
    </row>
    <row r="2253" spans="4:4" s="2" customFormat="1" ht="15" hidden="1" customHeight="1">
      <c r="D2253" s="27"/>
    </row>
    <row r="2254" spans="4:4" s="2" customFormat="1" ht="15" hidden="1" customHeight="1">
      <c r="D2254" s="27"/>
    </row>
    <row r="2255" spans="4:4" s="2" customFormat="1" ht="15" hidden="1" customHeight="1">
      <c r="D2255" s="27"/>
    </row>
    <row r="2256" spans="4:4" s="2" customFormat="1" ht="15" hidden="1" customHeight="1">
      <c r="D2256" s="27"/>
    </row>
    <row r="2257" spans="4:4" s="2" customFormat="1" ht="15" hidden="1" customHeight="1">
      <c r="D2257" s="27"/>
    </row>
    <row r="2258" spans="4:4" s="2" customFormat="1" ht="15" hidden="1" customHeight="1">
      <c r="D2258" s="27"/>
    </row>
    <row r="2259" spans="4:4" s="2" customFormat="1" ht="15" hidden="1" customHeight="1">
      <c r="D2259" s="27"/>
    </row>
    <row r="2260" spans="4:4" s="2" customFormat="1" ht="15" hidden="1" customHeight="1">
      <c r="D2260" s="27"/>
    </row>
    <row r="2261" spans="4:4" s="2" customFormat="1" ht="15" hidden="1" customHeight="1">
      <c r="D2261" s="27"/>
    </row>
    <row r="2262" spans="4:4" s="2" customFormat="1" ht="15" hidden="1" customHeight="1">
      <c r="D2262" s="27"/>
    </row>
    <row r="2263" spans="4:4" s="2" customFormat="1" ht="15" hidden="1" customHeight="1">
      <c r="D2263" s="27"/>
    </row>
    <row r="2264" spans="4:4" s="2" customFormat="1" ht="15" hidden="1" customHeight="1">
      <c r="D2264" s="27"/>
    </row>
    <row r="2265" spans="4:4" s="2" customFormat="1" ht="15" hidden="1" customHeight="1">
      <c r="D2265" s="27"/>
    </row>
    <row r="2266" spans="4:4" s="2" customFormat="1" ht="15" hidden="1" customHeight="1">
      <c r="D2266" s="27"/>
    </row>
    <row r="2267" spans="4:4" s="2" customFormat="1" ht="15" hidden="1" customHeight="1">
      <c r="D2267" s="27"/>
    </row>
    <row r="2268" spans="4:4" s="2" customFormat="1" ht="15" hidden="1" customHeight="1">
      <c r="D2268" s="27"/>
    </row>
    <row r="2269" spans="4:4" s="2" customFormat="1" ht="15" hidden="1" customHeight="1">
      <c r="D2269" s="27"/>
    </row>
    <row r="2270" spans="4:4" s="2" customFormat="1" ht="15" hidden="1" customHeight="1">
      <c r="D2270" s="27"/>
    </row>
    <row r="2271" spans="4:4" s="2" customFormat="1" ht="15" hidden="1" customHeight="1">
      <c r="D2271" s="27"/>
    </row>
    <row r="2272" spans="4:4" s="2" customFormat="1" ht="15" hidden="1" customHeight="1">
      <c r="D2272" s="27"/>
    </row>
    <row r="2273" spans="4:4" s="2" customFormat="1" ht="15" hidden="1" customHeight="1">
      <c r="D2273" s="27"/>
    </row>
    <row r="2274" spans="4:4" s="2" customFormat="1" ht="15" hidden="1" customHeight="1">
      <c r="D2274" s="27"/>
    </row>
    <row r="2275" spans="4:4" s="2" customFormat="1" ht="15" hidden="1" customHeight="1">
      <c r="D2275" s="27"/>
    </row>
    <row r="2276" spans="4:4" s="2" customFormat="1" ht="15" hidden="1" customHeight="1">
      <c r="D2276" s="27"/>
    </row>
    <row r="2277" spans="4:4" s="2" customFormat="1" ht="15" hidden="1" customHeight="1">
      <c r="D2277" s="27"/>
    </row>
    <row r="2278" spans="4:4" s="2" customFormat="1" ht="15" hidden="1" customHeight="1">
      <c r="D2278" s="27"/>
    </row>
    <row r="2279" spans="4:4" s="2" customFormat="1" ht="15" hidden="1" customHeight="1">
      <c r="D2279" s="27"/>
    </row>
    <row r="2280" spans="4:4" s="2" customFormat="1" ht="15" hidden="1" customHeight="1">
      <c r="D2280" s="27"/>
    </row>
    <row r="2281" spans="4:4" s="2" customFormat="1" ht="15" hidden="1" customHeight="1">
      <c r="D2281" s="27"/>
    </row>
    <row r="2282" spans="4:4" s="2" customFormat="1" ht="15" hidden="1" customHeight="1">
      <c r="D2282" s="27"/>
    </row>
    <row r="2283" spans="4:4" s="2" customFormat="1" ht="15" hidden="1" customHeight="1">
      <c r="D2283" s="27"/>
    </row>
    <row r="2284" spans="4:4" s="2" customFormat="1" ht="15" hidden="1" customHeight="1">
      <c r="D2284" s="27"/>
    </row>
    <row r="2285" spans="4:4" s="2" customFormat="1" ht="15" hidden="1" customHeight="1">
      <c r="D2285" s="27"/>
    </row>
    <row r="2286" spans="4:4" s="2" customFormat="1" ht="15" hidden="1" customHeight="1">
      <c r="D2286" s="27"/>
    </row>
    <row r="2287" spans="4:4" s="2" customFormat="1" ht="15" hidden="1" customHeight="1">
      <c r="D2287" s="27"/>
    </row>
    <row r="2288" spans="4:4" s="2" customFormat="1" ht="15" hidden="1" customHeight="1">
      <c r="D2288" s="27"/>
    </row>
    <row r="2289" spans="4:4" s="2" customFormat="1" ht="15" hidden="1" customHeight="1">
      <c r="D2289" s="27"/>
    </row>
    <row r="2290" spans="4:4" s="2" customFormat="1" ht="15" hidden="1" customHeight="1">
      <c r="D2290" s="27"/>
    </row>
    <row r="2291" spans="4:4" s="2" customFormat="1" ht="15" hidden="1" customHeight="1">
      <c r="D2291" s="27"/>
    </row>
    <row r="2292" spans="4:4" s="2" customFormat="1" ht="15" hidden="1" customHeight="1">
      <c r="D2292" s="27"/>
    </row>
    <row r="2293" spans="4:4" s="2" customFormat="1" ht="15" hidden="1" customHeight="1">
      <c r="D2293" s="27"/>
    </row>
    <row r="2294" spans="4:4" s="2" customFormat="1" ht="15" hidden="1" customHeight="1">
      <c r="D2294" s="27"/>
    </row>
    <row r="2295" spans="4:4" s="2" customFormat="1" ht="15" hidden="1" customHeight="1">
      <c r="D2295" s="27"/>
    </row>
    <row r="2296" spans="4:4" s="2" customFormat="1" ht="15" hidden="1" customHeight="1">
      <c r="D2296" s="27"/>
    </row>
    <row r="2297" spans="4:4" s="2" customFormat="1" ht="15" hidden="1" customHeight="1">
      <c r="D2297" s="27"/>
    </row>
    <row r="2298" spans="4:4" s="2" customFormat="1" ht="15" hidden="1" customHeight="1">
      <c r="D2298" s="27"/>
    </row>
    <row r="2299" spans="4:4" s="2" customFormat="1" ht="15" hidden="1" customHeight="1">
      <c r="D2299" s="27"/>
    </row>
    <row r="2300" spans="4:4" s="2" customFormat="1" ht="15" hidden="1" customHeight="1">
      <c r="D2300" s="27"/>
    </row>
    <row r="2301" spans="4:4" s="2" customFormat="1" ht="15" hidden="1" customHeight="1">
      <c r="D2301" s="27"/>
    </row>
    <row r="2302" spans="4:4" s="2" customFormat="1" ht="15" hidden="1" customHeight="1">
      <c r="D2302" s="27"/>
    </row>
    <row r="2303" spans="4:4" s="2" customFormat="1" ht="15" hidden="1" customHeight="1">
      <c r="D2303" s="27"/>
    </row>
    <row r="2304" spans="4:4" s="2" customFormat="1" ht="15" hidden="1" customHeight="1">
      <c r="D2304" s="27"/>
    </row>
    <row r="2305" spans="4:4" s="2" customFormat="1" ht="15" hidden="1" customHeight="1">
      <c r="D2305" s="27"/>
    </row>
    <row r="2306" spans="4:4" s="2" customFormat="1" ht="15" hidden="1" customHeight="1">
      <c r="D2306" s="27"/>
    </row>
    <row r="2307" spans="4:4" s="2" customFormat="1" ht="15" hidden="1" customHeight="1">
      <c r="D2307" s="27"/>
    </row>
    <row r="2308" spans="4:4" s="2" customFormat="1" ht="15" hidden="1" customHeight="1">
      <c r="D2308" s="27"/>
    </row>
    <row r="2309" spans="4:4" s="2" customFormat="1" ht="15" hidden="1" customHeight="1">
      <c r="D2309" s="27"/>
    </row>
    <row r="2310" spans="4:4" s="2" customFormat="1" ht="15" hidden="1" customHeight="1">
      <c r="D2310" s="27"/>
    </row>
    <row r="2311" spans="4:4" s="2" customFormat="1" ht="15" hidden="1" customHeight="1">
      <c r="D2311" s="27"/>
    </row>
    <row r="2312" spans="4:4" s="2" customFormat="1" ht="15" hidden="1" customHeight="1">
      <c r="D2312" s="27"/>
    </row>
    <row r="2313" spans="4:4" s="2" customFormat="1" ht="15" hidden="1" customHeight="1">
      <c r="D2313" s="27"/>
    </row>
    <row r="2314" spans="4:4" s="2" customFormat="1" ht="15" hidden="1" customHeight="1">
      <c r="D2314" s="27"/>
    </row>
    <row r="2315" spans="4:4" s="2" customFormat="1" ht="15" hidden="1" customHeight="1">
      <c r="D2315" s="27"/>
    </row>
    <row r="2316" spans="4:4" s="2" customFormat="1" ht="15" hidden="1" customHeight="1">
      <c r="D2316" s="27"/>
    </row>
    <row r="2317" spans="4:4" s="2" customFormat="1" ht="15" hidden="1" customHeight="1">
      <c r="D2317" s="27"/>
    </row>
    <row r="2318" spans="4:4" s="2" customFormat="1" ht="15" hidden="1" customHeight="1">
      <c r="D2318" s="27"/>
    </row>
    <row r="2319" spans="4:4" s="2" customFormat="1" ht="15" hidden="1" customHeight="1">
      <c r="D2319" s="27"/>
    </row>
    <row r="2320" spans="4:4" s="2" customFormat="1" ht="15" hidden="1" customHeight="1">
      <c r="D2320" s="27"/>
    </row>
    <row r="2321" spans="4:4" s="2" customFormat="1" ht="15" hidden="1" customHeight="1">
      <c r="D2321" s="27"/>
    </row>
    <row r="2322" spans="4:4" s="2" customFormat="1" ht="15" hidden="1" customHeight="1">
      <c r="D2322" s="27"/>
    </row>
    <row r="2323" spans="4:4" s="2" customFormat="1" ht="15" hidden="1" customHeight="1">
      <c r="D2323" s="27"/>
    </row>
    <row r="2324" spans="4:4" s="2" customFormat="1" ht="15" hidden="1" customHeight="1">
      <c r="D2324" s="27"/>
    </row>
    <row r="2325" spans="4:4" s="2" customFormat="1" ht="15" hidden="1" customHeight="1">
      <c r="D2325" s="27"/>
    </row>
    <row r="2326" spans="4:4" s="2" customFormat="1" ht="15" hidden="1" customHeight="1">
      <c r="D2326" s="27"/>
    </row>
    <row r="2327" spans="4:4" s="2" customFormat="1" ht="15" hidden="1" customHeight="1">
      <c r="D2327" s="27"/>
    </row>
    <row r="2328" spans="4:4" s="2" customFormat="1" ht="15" hidden="1" customHeight="1">
      <c r="D2328" s="27"/>
    </row>
    <row r="2329" spans="4:4" s="2" customFormat="1" ht="15" hidden="1" customHeight="1">
      <c r="D2329" s="27"/>
    </row>
    <row r="2330" spans="4:4" s="2" customFormat="1" ht="15" hidden="1" customHeight="1">
      <c r="D2330" s="27"/>
    </row>
    <row r="2331" spans="4:4" s="2" customFormat="1" ht="15" hidden="1" customHeight="1">
      <c r="D2331" s="27"/>
    </row>
    <row r="2332" spans="4:4" s="2" customFormat="1" ht="15" hidden="1" customHeight="1">
      <c r="D2332" s="27"/>
    </row>
    <row r="2333" spans="4:4" s="2" customFormat="1" ht="15" hidden="1" customHeight="1">
      <c r="D2333" s="27"/>
    </row>
    <row r="2334" spans="4:4" s="2" customFormat="1" ht="15" hidden="1" customHeight="1">
      <c r="D2334" s="27"/>
    </row>
    <row r="2335" spans="4:4" s="2" customFormat="1" ht="15" hidden="1" customHeight="1">
      <c r="D2335" s="27"/>
    </row>
    <row r="2336" spans="4:4" s="2" customFormat="1" ht="15" hidden="1" customHeight="1">
      <c r="D2336" s="27"/>
    </row>
    <row r="2337" spans="4:4" s="2" customFormat="1" ht="15" hidden="1" customHeight="1">
      <c r="D2337" s="27"/>
    </row>
    <row r="2338" spans="4:4" s="2" customFormat="1" ht="15" hidden="1" customHeight="1">
      <c r="D2338" s="27"/>
    </row>
    <row r="2339" spans="4:4" s="2" customFormat="1" ht="15" hidden="1" customHeight="1">
      <c r="D2339" s="27"/>
    </row>
    <row r="2340" spans="4:4" s="2" customFormat="1" ht="15" hidden="1" customHeight="1">
      <c r="D2340" s="27"/>
    </row>
    <row r="2341" spans="4:4" s="2" customFormat="1" ht="15" hidden="1" customHeight="1">
      <c r="D2341" s="27"/>
    </row>
    <row r="2342" spans="4:4" s="2" customFormat="1" ht="15" hidden="1" customHeight="1">
      <c r="D2342" s="27"/>
    </row>
    <row r="2343" spans="4:4" s="2" customFormat="1" ht="15" hidden="1" customHeight="1">
      <c r="D2343" s="27"/>
    </row>
    <row r="2344" spans="4:4" s="2" customFormat="1" ht="15" hidden="1" customHeight="1">
      <c r="D2344" s="27"/>
    </row>
    <row r="2345" spans="4:4" s="2" customFormat="1" ht="15" hidden="1" customHeight="1">
      <c r="D2345" s="27"/>
    </row>
    <row r="2346" spans="4:4" s="2" customFormat="1" ht="15" hidden="1" customHeight="1">
      <c r="D2346" s="27"/>
    </row>
    <row r="2347" spans="4:4" s="2" customFormat="1" ht="15" hidden="1" customHeight="1">
      <c r="D2347" s="27"/>
    </row>
    <row r="2348" spans="4:4" s="2" customFormat="1" ht="15" hidden="1" customHeight="1">
      <c r="D2348" s="27"/>
    </row>
    <row r="2349" spans="4:4" s="2" customFormat="1" ht="15" hidden="1" customHeight="1">
      <c r="D2349" s="27"/>
    </row>
    <row r="2350" spans="4:4" s="2" customFormat="1" ht="15" hidden="1" customHeight="1">
      <c r="D2350" s="27"/>
    </row>
    <row r="2351" spans="4:4" s="2" customFormat="1" ht="15" hidden="1" customHeight="1">
      <c r="D2351" s="27"/>
    </row>
    <row r="2352" spans="4:4" s="2" customFormat="1" ht="15" hidden="1" customHeight="1">
      <c r="D2352" s="27"/>
    </row>
    <row r="2353" spans="4:4" s="2" customFormat="1" ht="15" hidden="1" customHeight="1">
      <c r="D2353" s="27"/>
    </row>
    <row r="2354" spans="4:4" s="2" customFormat="1" ht="15" hidden="1" customHeight="1">
      <c r="D2354" s="27"/>
    </row>
    <row r="2355" spans="4:4" s="2" customFormat="1" ht="15" hidden="1" customHeight="1">
      <c r="D2355" s="27"/>
    </row>
    <row r="2356" spans="4:4" s="2" customFormat="1" ht="15" hidden="1" customHeight="1">
      <c r="D2356" s="27"/>
    </row>
    <row r="2357" spans="4:4" s="2" customFormat="1" ht="15" hidden="1" customHeight="1">
      <c r="D2357" s="27"/>
    </row>
    <row r="2358" spans="4:4" s="2" customFormat="1" ht="15" hidden="1" customHeight="1">
      <c r="D2358" s="27"/>
    </row>
    <row r="2359" spans="4:4" s="2" customFormat="1" ht="15" hidden="1" customHeight="1">
      <c r="D2359" s="27"/>
    </row>
    <row r="2360" spans="4:4" s="2" customFormat="1" ht="15" hidden="1" customHeight="1">
      <c r="D2360" s="27"/>
    </row>
    <row r="2361" spans="4:4" s="2" customFormat="1" ht="15" hidden="1" customHeight="1">
      <c r="D2361" s="27"/>
    </row>
    <row r="2362" spans="4:4" s="2" customFormat="1" ht="15" hidden="1" customHeight="1">
      <c r="D2362" s="27"/>
    </row>
    <row r="2363" spans="4:4" s="2" customFormat="1" ht="15" hidden="1" customHeight="1">
      <c r="D2363" s="27"/>
    </row>
    <row r="2364" spans="4:4" s="2" customFormat="1" ht="15" hidden="1" customHeight="1">
      <c r="D2364" s="27"/>
    </row>
    <row r="2365" spans="4:4" s="2" customFormat="1" ht="15" hidden="1" customHeight="1">
      <c r="D2365" s="27"/>
    </row>
    <row r="2366" spans="4:4" s="2" customFormat="1" ht="15" hidden="1" customHeight="1">
      <c r="D2366" s="27"/>
    </row>
    <row r="2367" spans="4:4" s="2" customFormat="1" ht="15" hidden="1" customHeight="1">
      <c r="D2367" s="27"/>
    </row>
    <row r="2368" spans="4:4" s="2" customFormat="1" ht="15" hidden="1" customHeight="1">
      <c r="D2368" s="27"/>
    </row>
    <row r="2369" spans="4:4" s="2" customFormat="1" ht="15" hidden="1" customHeight="1">
      <c r="D2369" s="27"/>
    </row>
    <row r="2370" spans="4:4" s="2" customFormat="1" ht="15" hidden="1" customHeight="1">
      <c r="D2370" s="27"/>
    </row>
    <row r="2371" spans="4:4" s="2" customFormat="1" ht="15" hidden="1" customHeight="1">
      <c r="D2371" s="27"/>
    </row>
    <row r="2372" spans="4:4" s="2" customFormat="1" ht="15" hidden="1" customHeight="1">
      <c r="D2372" s="27"/>
    </row>
    <row r="2373" spans="4:4" s="2" customFormat="1" ht="15" hidden="1" customHeight="1">
      <c r="D2373" s="27"/>
    </row>
    <row r="2374" spans="4:4" s="2" customFormat="1" ht="15" hidden="1" customHeight="1">
      <c r="D2374" s="27"/>
    </row>
    <row r="2375" spans="4:4" s="2" customFormat="1" ht="15" hidden="1" customHeight="1">
      <c r="D2375" s="27"/>
    </row>
    <row r="2376" spans="4:4" s="2" customFormat="1" ht="15" hidden="1" customHeight="1">
      <c r="D2376" s="27"/>
    </row>
    <row r="2377" spans="4:4" s="2" customFormat="1" ht="15" hidden="1" customHeight="1">
      <c r="D2377" s="27"/>
    </row>
    <row r="2378" spans="4:4" s="2" customFormat="1" ht="15" hidden="1" customHeight="1">
      <c r="D2378" s="27"/>
    </row>
    <row r="2379" spans="4:4" s="2" customFormat="1" ht="15" hidden="1" customHeight="1">
      <c r="D2379" s="27"/>
    </row>
    <row r="2380" spans="4:4" s="2" customFormat="1" ht="15" hidden="1" customHeight="1">
      <c r="D2380" s="27"/>
    </row>
    <row r="2381" spans="4:4" s="2" customFormat="1" ht="15" hidden="1" customHeight="1">
      <c r="D2381" s="27"/>
    </row>
    <row r="2382" spans="4:4" s="2" customFormat="1" ht="15" hidden="1" customHeight="1">
      <c r="D2382" s="27"/>
    </row>
    <row r="2383" spans="4:4" s="2" customFormat="1" ht="15" hidden="1" customHeight="1">
      <c r="D2383" s="27"/>
    </row>
    <row r="2384" spans="4:4" s="2" customFormat="1" ht="15" hidden="1" customHeight="1">
      <c r="D2384" s="27"/>
    </row>
    <row r="2385" spans="4:4" s="2" customFormat="1" ht="15" hidden="1" customHeight="1">
      <c r="D2385" s="27"/>
    </row>
    <row r="2386" spans="4:4" s="2" customFormat="1" ht="15" hidden="1" customHeight="1">
      <c r="D2386" s="27"/>
    </row>
    <row r="2387" spans="4:4" s="2" customFormat="1" ht="15" hidden="1" customHeight="1">
      <c r="D2387" s="27"/>
    </row>
    <row r="2388" spans="4:4" s="2" customFormat="1" ht="15" hidden="1" customHeight="1">
      <c r="D2388" s="27"/>
    </row>
    <row r="2389" spans="4:4" s="2" customFormat="1" ht="15" hidden="1" customHeight="1">
      <c r="D2389" s="27"/>
    </row>
    <row r="2390" spans="4:4" s="2" customFormat="1" ht="15" hidden="1" customHeight="1">
      <c r="D2390" s="27"/>
    </row>
    <row r="2391" spans="4:4" s="2" customFormat="1" ht="15" hidden="1" customHeight="1">
      <c r="D2391" s="27"/>
    </row>
    <row r="2392" spans="4:4" s="2" customFormat="1" ht="15" hidden="1" customHeight="1">
      <c r="D2392" s="27"/>
    </row>
    <row r="2393" spans="4:4" s="2" customFormat="1" ht="15" hidden="1" customHeight="1">
      <c r="D2393" s="27"/>
    </row>
    <row r="2394" spans="4:4" s="2" customFormat="1" ht="15" hidden="1" customHeight="1">
      <c r="D2394" s="27"/>
    </row>
    <row r="2395" spans="4:4" s="2" customFormat="1" ht="15" hidden="1" customHeight="1">
      <c r="D2395" s="27"/>
    </row>
    <row r="2396" spans="4:4" s="2" customFormat="1" ht="15" hidden="1" customHeight="1">
      <c r="D2396" s="27"/>
    </row>
    <row r="2397" spans="4:4" s="2" customFormat="1" ht="15" hidden="1" customHeight="1">
      <c r="D2397" s="27"/>
    </row>
    <row r="2398" spans="4:4" s="2" customFormat="1" ht="15" hidden="1" customHeight="1">
      <c r="D2398" s="27"/>
    </row>
    <row r="2399" spans="4:4" s="2" customFormat="1" ht="15" hidden="1" customHeight="1">
      <c r="D2399" s="27"/>
    </row>
    <row r="2400" spans="4:4" s="2" customFormat="1" ht="15" hidden="1" customHeight="1">
      <c r="D2400" s="27"/>
    </row>
    <row r="2401" spans="4:4" s="2" customFormat="1" ht="15" hidden="1" customHeight="1">
      <c r="D2401" s="27"/>
    </row>
    <row r="2402" spans="4:4" s="2" customFormat="1" ht="15" hidden="1" customHeight="1">
      <c r="D2402" s="27"/>
    </row>
    <row r="2403" spans="4:4" s="2" customFormat="1" ht="15" hidden="1" customHeight="1">
      <c r="D2403" s="27"/>
    </row>
    <row r="2404" spans="4:4" s="2" customFormat="1" ht="15" hidden="1" customHeight="1">
      <c r="D2404" s="27"/>
    </row>
    <row r="2405" spans="4:4" s="2" customFormat="1" ht="15" hidden="1" customHeight="1">
      <c r="D2405" s="27"/>
    </row>
    <row r="2406" spans="4:4" s="2" customFormat="1" ht="15" hidden="1" customHeight="1">
      <c r="D2406" s="27"/>
    </row>
    <row r="2407" spans="4:4" s="2" customFormat="1" ht="15" hidden="1" customHeight="1">
      <c r="D2407" s="27"/>
    </row>
    <row r="2408" spans="4:4" s="2" customFormat="1" ht="15" hidden="1" customHeight="1">
      <c r="D2408" s="27"/>
    </row>
    <row r="2409" spans="4:4" s="2" customFormat="1" ht="15" hidden="1" customHeight="1">
      <c r="D2409" s="27"/>
    </row>
    <row r="2410" spans="4:4" s="2" customFormat="1" ht="15" hidden="1" customHeight="1">
      <c r="D2410" s="27"/>
    </row>
    <row r="2411" spans="4:4" s="2" customFormat="1" ht="15" hidden="1" customHeight="1">
      <c r="D2411" s="27"/>
    </row>
    <row r="2412" spans="4:4" s="2" customFormat="1" ht="15" hidden="1" customHeight="1">
      <c r="D2412" s="27"/>
    </row>
    <row r="2413" spans="4:4" s="2" customFormat="1" ht="15" hidden="1" customHeight="1">
      <c r="D2413" s="27"/>
    </row>
    <row r="2414" spans="4:4" s="2" customFormat="1" ht="15" hidden="1" customHeight="1">
      <c r="D2414" s="27"/>
    </row>
    <row r="2415" spans="4:4" s="2" customFormat="1" ht="15" hidden="1" customHeight="1">
      <c r="D2415" s="27"/>
    </row>
    <row r="2416" spans="4:4" s="2" customFormat="1" ht="15" hidden="1" customHeight="1">
      <c r="D2416" s="27"/>
    </row>
    <row r="2417" spans="4:4" s="2" customFormat="1" ht="15" hidden="1" customHeight="1">
      <c r="D2417" s="27"/>
    </row>
    <row r="2418" spans="4:4" s="2" customFormat="1" ht="15" hidden="1" customHeight="1">
      <c r="D2418" s="27"/>
    </row>
    <row r="2419" spans="4:4" s="2" customFormat="1" ht="15" hidden="1" customHeight="1">
      <c r="D2419" s="27"/>
    </row>
    <row r="2420" spans="4:4" s="2" customFormat="1" ht="15" hidden="1" customHeight="1">
      <c r="D2420" s="27"/>
    </row>
    <row r="2421" spans="4:4" s="2" customFormat="1" ht="15" hidden="1" customHeight="1">
      <c r="D2421" s="27"/>
    </row>
    <row r="2422" spans="4:4" s="2" customFormat="1" ht="15" hidden="1" customHeight="1">
      <c r="D2422" s="27"/>
    </row>
    <row r="2423" spans="4:4" s="2" customFormat="1" ht="15" hidden="1" customHeight="1">
      <c r="D2423" s="27"/>
    </row>
    <row r="2424" spans="4:4" s="2" customFormat="1" ht="15" hidden="1" customHeight="1">
      <c r="D2424" s="27"/>
    </row>
    <row r="2425" spans="4:4" s="2" customFormat="1" ht="15" hidden="1" customHeight="1">
      <c r="D2425" s="27"/>
    </row>
    <row r="2426" spans="4:4" s="2" customFormat="1" ht="15" hidden="1" customHeight="1">
      <c r="D2426" s="27"/>
    </row>
    <row r="2427" spans="4:4" s="2" customFormat="1" ht="15" hidden="1" customHeight="1">
      <c r="D2427" s="27"/>
    </row>
    <row r="2428" spans="4:4" s="2" customFormat="1" ht="15" hidden="1" customHeight="1">
      <c r="D2428" s="27"/>
    </row>
    <row r="2429" spans="4:4" s="2" customFormat="1" ht="15" hidden="1" customHeight="1">
      <c r="D2429" s="27"/>
    </row>
    <row r="2430" spans="4:4" s="2" customFormat="1" ht="15" hidden="1" customHeight="1">
      <c r="D2430" s="27"/>
    </row>
    <row r="2431" spans="4:4" s="2" customFormat="1" ht="15" hidden="1" customHeight="1">
      <c r="D2431" s="27"/>
    </row>
    <row r="2432" spans="4:4" s="2" customFormat="1" ht="15" hidden="1" customHeight="1">
      <c r="D2432" s="27"/>
    </row>
    <row r="2433" spans="4:4" s="2" customFormat="1" ht="15" hidden="1" customHeight="1">
      <c r="D2433" s="27"/>
    </row>
    <row r="2434" spans="4:4" s="2" customFormat="1" ht="15" hidden="1" customHeight="1">
      <c r="D2434" s="27"/>
    </row>
    <row r="2435" spans="4:4" s="2" customFormat="1" ht="15" hidden="1" customHeight="1">
      <c r="D2435" s="27"/>
    </row>
    <row r="2436" spans="4:4" s="2" customFormat="1" ht="15" hidden="1" customHeight="1">
      <c r="D2436" s="27"/>
    </row>
    <row r="2437" spans="4:4" s="2" customFormat="1" ht="15" hidden="1" customHeight="1">
      <c r="D2437" s="27"/>
    </row>
    <row r="2438" spans="4:4" s="2" customFormat="1" ht="15" hidden="1" customHeight="1">
      <c r="D2438" s="27"/>
    </row>
    <row r="2439" spans="4:4" s="2" customFormat="1" ht="15" hidden="1" customHeight="1">
      <c r="D2439" s="27"/>
    </row>
    <row r="2440" spans="4:4" s="2" customFormat="1" ht="15" hidden="1" customHeight="1">
      <c r="D2440" s="27"/>
    </row>
    <row r="2441" spans="4:4" s="2" customFormat="1" ht="15" hidden="1" customHeight="1">
      <c r="D2441" s="27"/>
    </row>
    <row r="2442" spans="4:4" s="2" customFormat="1" ht="15" hidden="1" customHeight="1">
      <c r="D2442" s="27"/>
    </row>
    <row r="2443" spans="4:4" s="2" customFormat="1" ht="15" hidden="1" customHeight="1">
      <c r="D2443" s="27"/>
    </row>
    <row r="2444" spans="4:4" s="2" customFormat="1" ht="15" hidden="1" customHeight="1">
      <c r="D2444" s="27"/>
    </row>
    <row r="2445" spans="4:4" s="2" customFormat="1" ht="15" hidden="1" customHeight="1">
      <c r="D2445" s="27"/>
    </row>
    <row r="2446" spans="4:4" s="2" customFormat="1" ht="15" hidden="1" customHeight="1">
      <c r="D2446" s="27"/>
    </row>
    <row r="2447" spans="4:4" s="2" customFormat="1" ht="15" hidden="1" customHeight="1">
      <c r="D2447" s="27"/>
    </row>
    <row r="2448" spans="4:4" s="2" customFormat="1" ht="15" hidden="1" customHeight="1">
      <c r="D2448" s="27"/>
    </row>
    <row r="2449" spans="4:4" s="2" customFormat="1" ht="15" hidden="1" customHeight="1">
      <c r="D2449" s="27"/>
    </row>
    <row r="2450" spans="4:4" s="2" customFormat="1" ht="15" hidden="1" customHeight="1">
      <c r="D2450" s="27"/>
    </row>
    <row r="2451" spans="4:4" s="2" customFormat="1" ht="15" hidden="1" customHeight="1">
      <c r="D2451" s="27"/>
    </row>
    <row r="2452" spans="4:4" s="2" customFormat="1" ht="15" hidden="1" customHeight="1">
      <c r="D2452" s="27"/>
    </row>
    <row r="2453" spans="4:4" s="2" customFormat="1" ht="15" hidden="1" customHeight="1">
      <c r="D2453" s="27"/>
    </row>
    <row r="2454" spans="4:4" s="2" customFormat="1" ht="15" hidden="1" customHeight="1">
      <c r="D2454" s="27"/>
    </row>
    <row r="2455" spans="4:4" s="2" customFormat="1" ht="15" hidden="1" customHeight="1">
      <c r="D2455" s="27"/>
    </row>
    <row r="2456" spans="4:4" s="2" customFormat="1" ht="15" hidden="1" customHeight="1">
      <c r="D2456" s="27"/>
    </row>
    <row r="2457" spans="4:4" s="2" customFormat="1" ht="15" hidden="1" customHeight="1">
      <c r="D2457" s="27"/>
    </row>
    <row r="2458" spans="4:4" s="2" customFormat="1" ht="15" hidden="1" customHeight="1">
      <c r="D2458" s="27"/>
    </row>
    <row r="2459" spans="4:4" s="2" customFormat="1" ht="15" hidden="1" customHeight="1">
      <c r="D2459" s="27"/>
    </row>
    <row r="2460" spans="4:4" s="2" customFormat="1" ht="15" hidden="1" customHeight="1">
      <c r="D2460" s="27"/>
    </row>
    <row r="2461" spans="4:4" s="2" customFormat="1" ht="15" hidden="1" customHeight="1">
      <c r="D2461" s="27"/>
    </row>
    <row r="2462" spans="4:4" s="2" customFormat="1" ht="15" hidden="1" customHeight="1">
      <c r="D2462" s="27"/>
    </row>
    <row r="2463" spans="4:4" s="2" customFormat="1" ht="15" hidden="1" customHeight="1">
      <c r="D2463" s="27"/>
    </row>
    <row r="2464" spans="4:4" s="2" customFormat="1" ht="15" hidden="1" customHeight="1">
      <c r="D2464" s="27"/>
    </row>
    <row r="2465" spans="4:4" s="2" customFormat="1" ht="15" hidden="1" customHeight="1">
      <c r="D2465" s="27"/>
    </row>
    <row r="2466" spans="4:4" s="2" customFormat="1" ht="15" hidden="1" customHeight="1">
      <c r="D2466" s="27"/>
    </row>
    <row r="2467" spans="4:4" s="2" customFormat="1" ht="15" hidden="1" customHeight="1">
      <c r="D2467" s="27"/>
    </row>
    <row r="2468" spans="4:4" s="2" customFormat="1" ht="15" hidden="1" customHeight="1">
      <c r="D2468" s="27"/>
    </row>
    <row r="2469" spans="4:4" s="2" customFormat="1" ht="15" hidden="1" customHeight="1">
      <c r="D2469" s="27"/>
    </row>
    <row r="2470" spans="4:4" s="2" customFormat="1" ht="15" hidden="1" customHeight="1">
      <c r="D2470" s="27"/>
    </row>
    <row r="2471" spans="4:4" s="2" customFormat="1" ht="15" hidden="1" customHeight="1">
      <c r="D2471" s="27"/>
    </row>
    <row r="2472" spans="4:4" s="2" customFormat="1" ht="15" hidden="1" customHeight="1">
      <c r="D2472" s="27"/>
    </row>
    <row r="2473" spans="4:4" s="2" customFormat="1" ht="15" hidden="1" customHeight="1">
      <c r="D2473" s="27"/>
    </row>
    <row r="2474" spans="4:4" s="2" customFormat="1" ht="15" hidden="1" customHeight="1">
      <c r="D2474" s="27"/>
    </row>
    <row r="2475" spans="4:4" s="2" customFormat="1" ht="15" hidden="1" customHeight="1">
      <c r="D2475" s="27"/>
    </row>
    <row r="2476" spans="4:4" s="2" customFormat="1" ht="15" hidden="1" customHeight="1">
      <c r="D2476" s="27"/>
    </row>
    <row r="2477" spans="4:4" s="2" customFormat="1" ht="15" hidden="1" customHeight="1">
      <c r="D2477" s="27"/>
    </row>
    <row r="2478" spans="4:4" s="2" customFormat="1" ht="15" hidden="1" customHeight="1">
      <c r="D2478" s="27"/>
    </row>
    <row r="2479" spans="4:4" s="2" customFormat="1" ht="15" hidden="1" customHeight="1">
      <c r="D2479" s="27"/>
    </row>
    <row r="2480" spans="4:4" s="2" customFormat="1" ht="15" hidden="1" customHeight="1">
      <c r="D2480" s="27"/>
    </row>
    <row r="2481" spans="4:4" s="2" customFormat="1" ht="15" hidden="1" customHeight="1">
      <c r="D2481" s="27"/>
    </row>
    <row r="2482" spans="4:4" s="2" customFormat="1" ht="15" hidden="1" customHeight="1">
      <c r="D2482" s="27"/>
    </row>
    <row r="2483" spans="4:4" s="2" customFormat="1" ht="15" hidden="1" customHeight="1">
      <c r="D2483" s="27"/>
    </row>
    <row r="2484" spans="4:4" s="2" customFormat="1" ht="15" hidden="1" customHeight="1">
      <c r="D2484" s="27"/>
    </row>
    <row r="2485" spans="4:4" s="2" customFormat="1" ht="15" hidden="1" customHeight="1">
      <c r="D2485" s="27"/>
    </row>
    <row r="2486" spans="4:4" s="2" customFormat="1" ht="15" hidden="1" customHeight="1">
      <c r="D2486" s="27"/>
    </row>
    <row r="2487" spans="4:4" s="2" customFormat="1" ht="15" hidden="1" customHeight="1">
      <c r="D2487" s="27"/>
    </row>
    <row r="2488" spans="4:4" s="2" customFormat="1" ht="15" hidden="1" customHeight="1">
      <c r="D2488" s="27"/>
    </row>
    <row r="2489" spans="4:4" s="2" customFormat="1" ht="15" hidden="1" customHeight="1">
      <c r="D2489" s="27"/>
    </row>
    <row r="2490" spans="4:4" s="2" customFormat="1" ht="15" hidden="1" customHeight="1">
      <c r="D2490" s="27"/>
    </row>
    <row r="2491" spans="4:4" s="2" customFormat="1" ht="15" hidden="1" customHeight="1">
      <c r="D2491" s="27"/>
    </row>
    <row r="2492" spans="4:4" s="2" customFormat="1" ht="15" hidden="1" customHeight="1">
      <c r="D2492" s="27"/>
    </row>
    <row r="2493" spans="4:4" s="2" customFormat="1" ht="15" hidden="1" customHeight="1">
      <c r="D2493" s="27"/>
    </row>
    <row r="2494" spans="4:4" s="2" customFormat="1" ht="15" hidden="1" customHeight="1">
      <c r="D2494" s="27"/>
    </row>
    <row r="2495" spans="4:4" s="2" customFormat="1" ht="15" hidden="1" customHeight="1">
      <c r="D2495" s="27"/>
    </row>
    <row r="2496" spans="4:4" s="2" customFormat="1" ht="15" hidden="1" customHeight="1">
      <c r="D2496" s="27"/>
    </row>
    <row r="2497" spans="4:4" s="2" customFormat="1" ht="15" hidden="1" customHeight="1">
      <c r="D2497" s="27"/>
    </row>
    <row r="2498" spans="4:4" s="2" customFormat="1" ht="15" hidden="1" customHeight="1">
      <c r="D2498" s="27"/>
    </row>
    <row r="2499" spans="4:4" s="2" customFormat="1" ht="15" hidden="1" customHeight="1">
      <c r="D2499" s="27"/>
    </row>
    <row r="2500" spans="4:4" s="2" customFormat="1" ht="15" hidden="1" customHeight="1">
      <c r="D2500" s="27"/>
    </row>
    <row r="2501" spans="4:4" s="2" customFormat="1" ht="15" hidden="1" customHeight="1">
      <c r="D2501" s="27"/>
    </row>
    <row r="2502" spans="4:4" s="2" customFormat="1" ht="15" hidden="1" customHeight="1">
      <c r="D2502" s="27"/>
    </row>
    <row r="2503" spans="4:4" s="2" customFormat="1" ht="15" hidden="1" customHeight="1">
      <c r="D2503" s="27"/>
    </row>
    <row r="2504" spans="4:4" s="2" customFormat="1" ht="15" hidden="1" customHeight="1">
      <c r="D2504" s="27"/>
    </row>
    <row r="2505" spans="4:4" s="2" customFormat="1" ht="15" hidden="1" customHeight="1">
      <c r="D2505" s="27"/>
    </row>
    <row r="2506" spans="4:4" s="2" customFormat="1" ht="15" hidden="1" customHeight="1">
      <c r="D2506" s="27"/>
    </row>
    <row r="2507" spans="4:4" s="2" customFormat="1" ht="15" hidden="1" customHeight="1">
      <c r="D2507" s="27"/>
    </row>
    <row r="2508" spans="4:4" s="2" customFormat="1" ht="15" hidden="1" customHeight="1">
      <c r="D2508" s="27"/>
    </row>
    <row r="2509" spans="4:4" s="2" customFormat="1" ht="15" hidden="1" customHeight="1">
      <c r="D2509" s="27"/>
    </row>
    <row r="2510" spans="4:4" s="2" customFormat="1" ht="15" hidden="1" customHeight="1">
      <c r="D2510" s="27"/>
    </row>
    <row r="2511" spans="4:4" s="2" customFormat="1" ht="15" hidden="1" customHeight="1">
      <c r="D2511" s="27"/>
    </row>
    <row r="2512" spans="4:4" s="2" customFormat="1" ht="15" hidden="1" customHeight="1">
      <c r="D2512" s="27"/>
    </row>
    <row r="2513" spans="4:4" s="2" customFormat="1" ht="15" hidden="1" customHeight="1">
      <c r="D2513" s="27"/>
    </row>
    <row r="2514" spans="4:4" s="2" customFormat="1" ht="15" hidden="1" customHeight="1">
      <c r="D2514" s="27"/>
    </row>
    <row r="2515" spans="4:4" s="2" customFormat="1" ht="15" hidden="1" customHeight="1">
      <c r="D2515" s="27"/>
    </row>
    <row r="2516" spans="4:4" s="2" customFormat="1" ht="15" hidden="1" customHeight="1">
      <c r="D2516" s="27"/>
    </row>
    <row r="2517" spans="4:4" s="2" customFormat="1" ht="15" hidden="1" customHeight="1">
      <c r="D2517" s="27"/>
    </row>
    <row r="2518" spans="4:4" s="2" customFormat="1" ht="15" hidden="1" customHeight="1">
      <c r="D2518" s="27"/>
    </row>
    <row r="2519" spans="4:4" s="2" customFormat="1" ht="15" hidden="1" customHeight="1">
      <c r="D2519" s="27"/>
    </row>
    <row r="2520" spans="4:4" s="2" customFormat="1" ht="15" hidden="1" customHeight="1">
      <c r="D2520" s="27"/>
    </row>
    <row r="2521" spans="4:4" s="2" customFormat="1" ht="15" hidden="1" customHeight="1">
      <c r="D2521" s="27"/>
    </row>
    <row r="2522" spans="4:4" s="2" customFormat="1" ht="15" hidden="1" customHeight="1">
      <c r="D2522" s="27"/>
    </row>
    <row r="2523" spans="4:4" s="2" customFormat="1" ht="15" hidden="1" customHeight="1">
      <c r="D2523" s="27"/>
    </row>
    <row r="2524" spans="4:4" s="2" customFormat="1" ht="15" hidden="1" customHeight="1">
      <c r="D2524" s="27"/>
    </row>
    <row r="2525" spans="4:4" s="2" customFormat="1" ht="15" hidden="1" customHeight="1">
      <c r="D2525" s="27"/>
    </row>
    <row r="2526" spans="4:4" s="2" customFormat="1" ht="15" hidden="1" customHeight="1">
      <c r="D2526" s="27"/>
    </row>
    <row r="2527" spans="4:4" s="2" customFormat="1" ht="15" hidden="1" customHeight="1">
      <c r="D2527" s="27"/>
    </row>
    <row r="2528" spans="4:4" s="2" customFormat="1" ht="15" hidden="1" customHeight="1">
      <c r="D2528" s="27"/>
    </row>
    <row r="2529" spans="4:4" s="2" customFormat="1" ht="15" hidden="1" customHeight="1">
      <c r="D2529" s="27"/>
    </row>
    <row r="2530" spans="4:4" s="2" customFormat="1" ht="15" hidden="1" customHeight="1">
      <c r="D2530" s="27"/>
    </row>
    <row r="2531" spans="4:4" s="2" customFormat="1" ht="15" hidden="1" customHeight="1">
      <c r="D2531" s="27"/>
    </row>
    <row r="2532" spans="4:4" s="2" customFormat="1" ht="15" hidden="1" customHeight="1">
      <c r="D2532" s="27"/>
    </row>
    <row r="2533" spans="4:4" s="2" customFormat="1" ht="15" hidden="1" customHeight="1">
      <c r="D2533" s="27"/>
    </row>
    <row r="2534" spans="4:4" s="2" customFormat="1" ht="15" hidden="1" customHeight="1">
      <c r="D2534" s="27"/>
    </row>
    <row r="2535" spans="4:4" s="2" customFormat="1" ht="15" hidden="1" customHeight="1">
      <c r="D2535" s="27"/>
    </row>
    <row r="2536" spans="4:4" s="2" customFormat="1" ht="15" hidden="1" customHeight="1">
      <c r="D2536" s="27"/>
    </row>
    <row r="2537" spans="4:4" s="2" customFormat="1" ht="15" hidden="1" customHeight="1">
      <c r="D2537" s="27"/>
    </row>
    <row r="2538" spans="4:4" s="2" customFormat="1" ht="15" hidden="1" customHeight="1">
      <c r="D2538" s="27"/>
    </row>
    <row r="2539" spans="4:4" s="2" customFormat="1" ht="15" hidden="1" customHeight="1">
      <c r="D2539" s="27"/>
    </row>
    <row r="2540" spans="4:4" s="2" customFormat="1" ht="15" hidden="1" customHeight="1">
      <c r="D2540" s="27"/>
    </row>
    <row r="2541" spans="4:4" s="2" customFormat="1" ht="15" hidden="1" customHeight="1">
      <c r="D2541" s="27"/>
    </row>
    <row r="2542" spans="4:4" s="2" customFormat="1" ht="15" hidden="1" customHeight="1">
      <c r="D2542" s="27"/>
    </row>
    <row r="2543" spans="4:4" s="2" customFormat="1" ht="15" hidden="1" customHeight="1">
      <c r="D2543" s="27"/>
    </row>
    <row r="2544" spans="4:4" s="2" customFormat="1" ht="15" hidden="1" customHeight="1">
      <c r="D2544" s="27"/>
    </row>
    <row r="2545" spans="4:4" s="2" customFormat="1" ht="15" hidden="1" customHeight="1">
      <c r="D2545" s="27"/>
    </row>
    <row r="2546" spans="4:4" s="2" customFormat="1" ht="15" hidden="1" customHeight="1">
      <c r="D2546" s="27"/>
    </row>
    <row r="2547" spans="4:4" s="2" customFormat="1" ht="15" hidden="1" customHeight="1">
      <c r="D2547" s="27"/>
    </row>
    <row r="2548" spans="4:4" s="2" customFormat="1" ht="15" hidden="1" customHeight="1">
      <c r="D2548" s="27"/>
    </row>
    <row r="2549" spans="4:4" s="2" customFormat="1" ht="15" hidden="1" customHeight="1">
      <c r="D2549" s="27"/>
    </row>
    <row r="2550" spans="4:4" s="2" customFormat="1" ht="15" hidden="1" customHeight="1">
      <c r="D2550" s="27"/>
    </row>
    <row r="2551" spans="4:4" s="2" customFormat="1" ht="15" hidden="1" customHeight="1">
      <c r="D2551" s="27"/>
    </row>
    <row r="2552" spans="4:4" s="2" customFormat="1" ht="15" hidden="1" customHeight="1">
      <c r="D2552" s="27"/>
    </row>
    <row r="2553" spans="4:4" s="2" customFormat="1" ht="15" hidden="1" customHeight="1">
      <c r="D2553" s="27"/>
    </row>
    <row r="2554" spans="4:4" s="2" customFormat="1" ht="15" hidden="1" customHeight="1">
      <c r="D2554" s="27"/>
    </row>
    <row r="2555" spans="4:4" s="2" customFormat="1" ht="15" hidden="1" customHeight="1">
      <c r="D2555" s="27"/>
    </row>
    <row r="2556" spans="4:4" s="2" customFormat="1" ht="15" hidden="1" customHeight="1">
      <c r="D2556" s="27"/>
    </row>
    <row r="2557" spans="4:4" s="2" customFormat="1" ht="15" hidden="1" customHeight="1">
      <c r="D2557" s="27"/>
    </row>
    <row r="2558" spans="4:4" s="2" customFormat="1" ht="15" hidden="1" customHeight="1">
      <c r="D2558" s="27"/>
    </row>
    <row r="2559" spans="4:4" s="2" customFormat="1" ht="15" hidden="1" customHeight="1">
      <c r="D2559" s="27"/>
    </row>
    <row r="2560" spans="4:4" s="2" customFormat="1" ht="15" hidden="1" customHeight="1">
      <c r="D2560" s="27"/>
    </row>
    <row r="2561" spans="4:4" s="2" customFormat="1" ht="15" hidden="1" customHeight="1">
      <c r="D2561" s="27"/>
    </row>
    <row r="2562" spans="4:4" s="2" customFormat="1" ht="15" hidden="1" customHeight="1">
      <c r="D2562" s="27"/>
    </row>
    <row r="2563" spans="4:4" s="2" customFormat="1" ht="15" hidden="1" customHeight="1">
      <c r="D2563" s="27"/>
    </row>
    <row r="2564" spans="4:4" s="2" customFormat="1" ht="15" hidden="1" customHeight="1">
      <c r="D2564" s="27"/>
    </row>
    <row r="2565" spans="4:4" s="2" customFormat="1" ht="15" hidden="1" customHeight="1">
      <c r="D2565" s="27"/>
    </row>
    <row r="2566" spans="4:4" s="2" customFormat="1" ht="15" hidden="1" customHeight="1">
      <c r="D2566" s="27"/>
    </row>
    <row r="2567" spans="4:4" s="2" customFormat="1" ht="15" hidden="1" customHeight="1">
      <c r="D2567" s="27"/>
    </row>
    <row r="2568" spans="4:4" s="2" customFormat="1" ht="15" hidden="1" customHeight="1">
      <c r="D2568" s="27"/>
    </row>
    <row r="2569" spans="4:4" s="2" customFormat="1" ht="15" hidden="1" customHeight="1">
      <c r="D2569" s="27"/>
    </row>
    <row r="2570" spans="4:4" s="2" customFormat="1" ht="15" hidden="1" customHeight="1">
      <c r="D2570" s="27"/>
    </row>
    <row r="2571" spans="4:4" s="2" customFormat="1" ht="15" hidden="1" customHeight="1">
      <c r="D2571" s="27"/>
    </row>
    <row r="2572" spans="4:4" s="2" customFormat="1" ht="15" hidden="1" customHeight="1">
      <c r="D2572" s="27"/>
    </row>
    <row r="2573" spans="4:4" s="2" customFormat="1" ht="15" hidden="1" customHeight="1">
      <c r="D2573" s="27"/>
    </row>
    <row r="2574" spans="4:4" s="2" customFormat="1" ht="15" hidden="1" customHeight="1">
      <c r="D2574" s="27"/>
    </row>
    <row r="2575" spans="4:4" s="2" customFormat="1" ht="15" hidden="1" customHeight="1">
      <c r="D2575" s="27"/>
    </row>
    <row r="2576" spans="4:4" s="2" customFormat="1" ht="15" hidden="1" customHeight="1">
      <c r="D2576" s="27"/>
    </row>
    <row r="2577" spans="4:4" s="2" customFormat="1" ht="15" hidden="1" customHeight="1">
      <c r="D2577" s="27"/>
    </row>
    <row r="2578" spans="4:4" s="2" customFormat="1" ht="15" hidden="1" customHeight="1">
      <c r="D2578" s="27"/>
    </row>
    <row r="2579" spans="4:4" s="2" customFormat="1" ht="15" hidden="1" customHeight="1">
      <c r="D2579" s="27"/>
    </row>
    <row r="2580" spans="4:4" s="2" customFormat="1" ht="15" hidden="1" customHeight="1">
      <c r="D2580" s="27"/>
    </row>
    <row r="2581" spans="4:4" s="2" customFormat="1" ht="15" hidden="1" customHeight="1">
      <c r="D2581" s="27"/>
    </row>
    <row r="2582" spans="4:4" s="2" customFormat="1" ht="15" hidden="1" customHeight="1">
      <c r="D2582" s="27"/>
    </row>
    <row r="2583" spans="4:4" s="2" customFormat="1" ht="15" hidden="1" customHeight="1">
      <c r="D2583" s="27"/>
    </row>
    <row r="2584" spans="4:4" s="2" customFormat="1" ht="15" hidden="1" customHeight="1">
      <c r="D2584" s="27"/>
    </row>
    <row r="2585" spans="4:4" s="2" customFormat="1" ht="15" hidden="1" customHeight="1">
      <c r="D2585" s="27"/>
    </row>
    <row r="2586" spans="4:4" s="2" customFormat="1" ht="15" hidden="1" customHeight="1">
      <c r="D2586" s="27"/>
    </row>
    <row r="2587" spans="4:4" s="2" customFormat="1" ht="15" hidden="1" customHeight="1">
      <c r="D2587" s="27"/>
    </row>
    <row r="2588" spans="4:4" s="2" customFormat="1" ht="15" hidden="1" customHeight="1">
      <c r="D2588" s="27"/>
    </row>
    <row r="2589" spans="4:4" s="2" customFormat="1" ht="15" hidden="1" customHeight="1">
      <c r="D2589" s="27"/>
    </row>
    <row r="2590" spans="4:4" s="2" customFormat="1" ht="15" hidden="1" customHeight="1">
      <c r="D2590" s="27"/>
    </row>
    <row r="2591" spans="4:4" s="2" customFormat="1" ht="15" hidden="1" customHeight="1">
      <c r="D2591" s="27"/>
    </row>
    <row r="2592" spans="4:4" s="2" customFormat="1" ht="15" hidden="1" customHeight="1">
      <c r="D2592" s="27"/>
    </row>
    <row r="2593" spans="4:4" s="2" customFormat="1" ht="15" hidden="1" customHeight="1">
      <c r="D2593" s="27"/>
    </row>
    <row r="2594" spans="4:4" s="2" customFormat="1" ht="15" hidden="1" customHeight="1">
      <c r="D2594" s="27"/>
    </row>
    <row r="2595" spans="4:4" s="2" customFormat="1" ht="15" hidden="1" customHeight="1">
      <c r="D2595" s="27"/>
    </row>
    <row r="2596" spans="4:4" s="2" customFormat="1" ht="15" hidden="1" customHeight="1">
      <c r="D2596" s="27"/>
    </row>
    <row r="2597" spans="4:4" s="2" customFormat="1" ht="15" hidden="1" customHeight="1">
      <c r="D2597" s="27"/>
    </row>
    <row r="2598" spans="4:4" s="2" customFormat="1" ht="15" hidden="1" customHeight="1">
      <c r="D2598" s="27"/>
    </row>
    <row r="2599" spans="4:4" s="2" customFormat="1" ht="15" hidden="1" customHeight="1">
      <c r="D2599" s="27"/>
    </row>
    <row r="2600" spans="4:4" s="2" customFormat="1" ht="15" hidden="1" customHeight="1">
      <c r="D2600" s="27"/>
    </row>
    <row r="2601" spans="4:4" s="2" customFormat="1" ht="15" hidden="1" customHeight="1">
      <c r="D2601" s="27"/>
    </row>
    <row r="2602" spans="4:4" s="2" customFormat="1" ht="15" hidden="1" customHeight="1">
      <c r="D2602" s="27"/>
    </row>
    <row r="2603" spans="4:4" s="2" customFormat="1" ht="15" hidden="1" customHeight="1">
      <c r="D2603" s="27"/>
    </row>
    <row r="2604" spans="4:4" s="2" customFormat="1" ht="15" hidden="1" customHeight="1">
      <c r="D2604" s="27"/>
    </row>
    <row r="2605" spans="4:4" s="2" customFormat="1" ht="15" hidden="1" customHeight="1">
      <c r="D2605" s="27"/>
    </row>
    <row r="2606" spans="4:4" s="2" customFormat="1" ht="15" hidden="1" customHeight="1">
      <c r="D2606" s="27"/>
    </row>
    <row r="2607" spans="4:4" s="2" customFormat="1" ht="15" hidden="1" customHeight="1">
      <c r="D2607" s="27"/>
    </row>
    <row r="2608" spans="4:4" s="2" customFormat="1" ht="15" hidden="1" customHeight="1">
      <c r="D2608" s="27"/>
    </row>
    <row r="2609" spans="4:4" s="2" customFormat="1" ht="15" hidden="1" customHeight="1">
      <c r="D2609" s="27"/>
    </row>
    <row r="2610" spans="4:4" s="2" customFormat="1" ht="15" hidden="1" customHeight="1">
      <c r="D2610" s="27"/>
    </row>
    <row r="2611" spans="4:4" s="2" customFormat="1" ht="15" hidden="1" customHeight="1">
      <c r="D2611" s="27"/>
    </row>
    <row r="2612" spans="4:4" s="2" customFormat="1" ht="15" hidden="1" customHeight="1">
      <c r="D2612" s="27"/>
    </row>
    <row r="2613" spans="4:4" s="2" customFormat="1" ht="15" hidden="1" customHeight="1">
      <c r="D2613" s="27"/>
    </row>
    <row r="2614" spans="4:4" s="2" customFormat="1" ht="15" hidden="1" customHeight="1">
      <c r="D2614" s="27"/>
    </row>
    <row r="2615" spans="4:4" s="2" customFormat="1" ht="15" hidden="1" customHeight="1">
      <c r="D2615" s="27"/>
    </row>
    <row r="2616" spans="4:4" s="2" customFormat="1" ht="15" hidden="1" customHeight="1">
      <c r="D2616" s="27"/>
    </row>
    <row r="2617" spans="4:4" s="2" customFormat="1" ht="15" hidden="1" customHeight="1">
      <c r="D2617" s="27"/>
    </row>
    <row r="2618" spans="4:4" s="2" customFormat="1" ht="15" hidden="1" customHeight="1">
      <c r="D2618" s="27"/>
    </row>
    <row r="2619" spans="4:4" s="2" customFormat="1" ht="15" hidden="1" customHeight="1">
      <c r="D2619" s="27"/>
    </row>
    <row r="2620" spans="4:4" s="2" customFormat="1" ht="15" hidden="1" customHeight="1">
      <c r="D2620" s="27"/>
    </row>
    <row r="2621" spans="4:4" s="2" customFormat="1" ht="15" hidden="1" customHeight="1">
      <c r="D2621" s="27"/>
    </row>
    <row r="2622" spans="4:4" s="2" customFormat="1" ht="15" hidden="1" customHeight="1">
      <c r="D2622" s="27"/>
    </row>
    <row r="2623" spans="4:4" s="2" customFormat="1" ht="15" hidden="1" customHeight="1">
      <c r="D2623" s="27"/>
    </row>
    <row r="2624" spans="4:4" s="2" customFormat="1" ht="15" hidden="1" customHeight="1">
      <c r="D2624" s="27"/>
    </row>
    <row r="2625" spans="4:4" s="2" customFormat="1" ht="15" hidden="1" customHeight="1">
      <c r="D2625" s="27"/>
    </row>
    <row r="2626" spans="4:4" s="2" customFormat="1" ht="15" hidden="1" customHeight="1">
      <c r="D2626" s="27"/>
    </row>
    <row r="2627" spans="4:4" s="2" customFormat="1" ht="15" hidden="1" customHeight="1">
      <c r="D2627" s="27"/>
    </row>
    <row r="2628" spans="4:4" s="2" customFormat="1" ht="15" hidden="1" customHeight="1">
      <c r="D2628" s="27"/>
    </row>
    <row r="2629" spans="4:4" s="2" customFormat="1" ht="15" hidden="1" customHeight="1">
      <c r="D2629" s="27"/>
    </row>
    <row r="2630" spans="4:4" s="2" customFormat="1" ht="15" hidden="1" customHeight="1">
      <c r="D2630" s="27"/>
    </row>
    <row r="2631" spans="4:4" s="2" customFormat="1" ht="15" hidden="1" customHeight="1">
      <c r="D2631" s="27"/>
    </row>
    <row r="2632" spans="4:4" s="2" customFormat="1" ht="15" hidden="1" customHeight="1">
      <c r="D2632" s="27"/>
    </row>
    <row r="2633" spans="4:4" s="2" customFormat="1" ht="15" hidden="1" customHeight="1">
      <c r="D2633" s="27"/>
    </row>
    <row r="2634" spans="4:4" s="2" customFormat="1" ht="15" hidden="1" customHeight="1">
      <c r="D2634" s="27"/>
    </row>
    <row r="2635" spans="4:4" s="2" customFormat="1" ht="15" hidden="1" customHeight="1">
      <c r="D2635" s="27"/>
    </row>
    <row r="2636" spans="4:4" s="2" customFormat="1" ht="15" hidden="1" customHeight="1">
      <c r="D2636" s="27"/>
    </row>
    <row r="2637" spans="4:4" s="2" customFormat="1" ht="15" hidden="1" customHeight="1">
      <c r="D2637" s="27"/>
    </row>
    <row r="2638" spans="4:4" s="2" customFormat="1" ht="15" hidden="1" customHeight="1">
      <c r="D2638" s="27"/>
    </row>
    <row r="2639" spans="4:4" s="2" customFormat="1" ht="15" hidden="1" customHeight="1">
      <c r="D2639" s="27"/>
    </row>
    <row r="2640" spans="4:4" s="2" customFormat="1" ht="15" hidden="1" customHeight="1">
      <c r="D2640" s="27"/>
    </row>
    <row r="2641" spans="4:4" s="2" customFormat="1" ht="15" hidden="1" customHeight="1">
      <c r="D2641" s="27"/>
    </row>
    <row r="2642" spans="4:4" s="2" customFormat="1" ht="15" hidden="1" customHeight="1">
      <c r="D2642" s="27"/>
    </row>
    <row r="2643" spans="4:4" s="2" customFormat="1" ht="15" hidden="1" customHeight="1">
      <c r="D2643" s="27"/>
    </row>
    <row r="2644" spans="4:4" s="2" customFormat="1" ht="15" hidden="1" customHeight="1">
      <c r="D2644" s="27"/>
    </row>
    <row r="2645" spans="4:4" s="2" customFormat="1" ht="15" hidden="1" customHeight="1">
      <c r="D2645" s="27"/>
    </row>
    <row r="2646" spans="4:4" s="2" customFormat="1" ht="15" hidden="1" customHeight="1">
      <c r="D2646" s="27"/>
    </row>
    <row r="2647" spans="4:4" s="2" customFormat="1" ht="15" hidden="1" customHeight="1">
      <c r="D2647" s="27"/>
    </row>
    <row r="2648" spans="4:4" s="2" customFormat="1" ht="15" hidden="1" customHeight="1">
      <c r="D2648" s="27"/>
    </row>
    <row r="2649" spans="4:4" s="2" customFormat="1" ht="15" hidden="1" customHeight="1">
      <c r="D2649" s="27"/>
    </row>
    <row r="2650" spans="4:4" s="2" customFormat="1" ht="15" hidden="1" customHeight="1">
      <c r="D2650" s="27"/>
    </row>
    <row r="2651" spans="4:4" s="2" customFormat="1" ht="15" hidden="1" customHeight="1">
      <c r="D2651" s="27"/>
    </row>
    <row r="2652" spans="4:4" s="2" customFormat="1" ht="15" hidden="1" customHeight="1">
      <c r="D2652" s="27"/>
    </row>
    <row r="2653" spans="4:4" s="2" customFormat="1" ht="15" hidden="1" customHeight="1">
      <c r="D2653" s="27"/>
    </row>
    <row r="2654" spans="4:4" s="2" customFormat="1" ht="15" hidden="1" customHeight="1">
      <c r="D2654" s="27"/>
    </row>
    <row r="2655" spans="4:4" s="2" customFormat="1" ht="15" hidden="1" customHeight="1">
      <c r="D2655" s="27"/>
    </row>
    <row r="2656" spans="4:4" s="2" customFormat="1" ht="15" hidden="1" customHeight="1">
      <c r="D2656" s="27"/>
    </row>
    <row r="2657" spans="4:4" s="2" customFormat="1" ht="15" hidden="1" customHeight="1">
      <c r="D2657" s="27"/>
    </row>
    <row r="2658" spans="4:4" s="2" customFormat="1" ht="15" hidden="1" customHeight="1">
      <c r="D2658" s="27"/>
    </row>
    <row r="2659" spans="4:4" s="2" customFormat="1" ht="15" hidden="1" customHeight="1">
      <c r="D2659" s="27"/>
    </row>
    <row r="2660" spans="4:4" s="2" customFormat="1" ht="15" hidden="1" customHeight="1">
      <c r="D2660" s="27"/>
    </row>
    <row r="2661" spans="4:4" s="2" customFormat="1" ht="15" hidden="1" customHeight="1">
      <c r="D2661" s="27"/>
    </row>
    <row r="2662" spans="4:4" s="2" customFormat="1" ht="15" hidden="1" customHeight="1">
      <c r="D2662" s="27"/>
    </row>
    <row r="2663" spans="4:4" s="2" customFormat="1" ht="15" hidden="1" customHeight="1">
      <c r="D2663" s="27"/>
    </row>
    <row r="2664" spans="4:4" s="2" customFormat="1" ht="15" hidden="1" customHeight="1">
      <c r="D2664" s="27"/>
    </row>
    <row r="2665" spans="4:4" s="2" customFormat="1" ht="15" hidden="1" customHeight="1">
      <c r="D2665" s="27"/>
    </row>
    <row r="2666" spans="4:4" s="2" customFormat="1" ht="15" hidden="1" customHeight="1">
      <c r="D2666" s="27"/>
    </row>
    <row r="2667" spans="4:4" s="2" customFormat="1" ht="15" hidden="1" customHeight="1">
      <c r="D2667" s="27"/>
    </row>
    <row r="2668" spans="4:4" s="2" customFormat="1" ht="15" hidden="1" customHeight="1">
      <c r="D2668" s="27"/>
    </row>
    <row r="2669" spans="4:4" s="2" customFormat="1" ht="15" hidden="1" customHeight="1">
      <c r="D2669" s="27"/>
    </row>
    <row r="2670" spans="4:4" s="2" customFormat="1" ht="15" hidden="1" customHeight="1">
      <c r="D2670" s="27"/>
    </row>
    <row r="2671" spans="4:4" s="2" customFormat="1" ht="15" hidden="1" customHeight="1">
      <c r="D2671" s="27"/>
    </row>
    <row r="2672" spans="4:4" s="2" customFormat="1" ht="15" hidden="1" customHeight="1">
      <c r="D2672" s="27"/>
    </row>
    <row r="2673" spans="4:4" s="2" customFormat="1" ht="15" hidden="1" customHeight="1">
      <c r="D2673" s="27"/>
    </row>
    <row r="2674" spans="4:4" s="2" customFormat="1" ht="15" hidden="1" customHeight="1">
      <c r="D2674" s="27"/>
    </row>
    <row r="2675" spans="4:4" s="2" customFormat="1" ht="15" hidden="1" customHeight="1">
      <c r="D2675" s="27"/>
    </row>
    <row r="2676" spans="4:4" s="2" customFormat="1" ht="15" hidden="1" customHeight="1">
      <c r="D2676" s="27"/>
    </row>
    <row r="2677" spans="4:4" s="2" customFormat="1" ht="15" hidden="1" customHeight="1">
      <c r="D2677" s="27"/>
    </row>
    <row r="2678" spans="4:4" s="2" customFormat="1" ht="15" hidden="1" customHeight="1">
      <c r="D2678" s="27"/>
    </row>
    <row r="2679" spans="4:4" s="2" customFormat="1" ht="15" hidden="1" customHeight="1">
      <c r="D2679" s="27"/>
    </row>
    <row r="2680" spans="4:4" s="2" customFormat="1" ht="15" hidden="1" customHeight="1">
      <c r="D2680" s="27"/>
    </row>
    <row r="2681" spans="4:4" s="2" customFormat="1" ht="15" hidden="1" customHeight="1">
      <c r="D2681" s="27"/>
    </row>
    <row r="2682" spans="4:4" s="2" customFormat="1" ht="15" hidden="1" customHeight="1">
      <c r="D2682" s="27"/>
    </row>
    <row r="2683" spans="4:4" s="2" customFormat="1" ht="15" hidden="1" customHeight="1">
      <c r="D2683" s="27"/>
    </row>
    <row r="2684" spans="4:4" s="2" customFormat="1" ht="15" hidden="1" customHeight="1">
      <c r="D2684" s="27"/>
    </row>
    <row r="2685" spans="4:4" s="2" customFormat="1" ht="15" hidden="1" customHeight="1">
      <c r="D2685" s="27"/>
    </row>
    <row r="2686" spans="4:4" s="2" customFormat="1" ht="15" hidden="1" customHeight="1">
      <c r="D2686" s="27"/>
    </row>
    <row r="2687" spans="4:4" s="2" customFormat="1" ht="15" hidden="1" customHeight="1">
      <c r="D2687" s="27"/>
    </row>
    <row r="2688" spans="4:4" s="2" customFormat="1" ht="15" hidden="1" customHeight="1">
      <c r="D2688" s="27"/>
    </row>
    <row r="2689" spans="4:4" s="2" customFormat="1" ht="15" hidden="1" customHeight="1">
      <c r="D2689" s="27"/>
    </row>
    <row r="2690" spans="4:4" s="2" customFormat="1" ht="15" hidden="1" customHeight="1">
      <c r="D2690" s="27"/>
    </row>
    <row r="2691" spans="4:4" s="2" customFormat="1" ht="15" hidden="1" customHeight="1">
      <c r="D2691" s="27"/>
    </row>
    <row r="2692" spans="4:4" s="2" customFormat="1" ht="15" hidden="1" customHeight="1">
      <c r="D2692" s="27"/>
    </row>
    <row r="2693" spans="4:4" s="2" customFormat="1" ht="15" hidden="1" customHeight="1">
      <c r="D2693" s="27"/>
    </row>
    <row r="2694" spans="4:4" s="2" customFormat="1" ht="15" hidden="1" customHeight="1">
      <c r="D2694" s="27"/>
    </row>
    <row r="2695" spans="4:4" s="2" customFormat="1" ht="15" hidden="1" customHeight="1">
      <c r="D2695" s="27"/>
    </row>
    <row r="2696" spans="4:4" s="2" customFormat="1" ht="15" hidden="1" customHeight="1">
      <c r="D2696" s="27"/>
    </row>
    <row r="2697" spans="4:4" s="2" customFormat="1" ht="15" hidden="1" customHeight="1">
      <c r="D2697" s="27"/>
    </row>
    <row r="2698" spans="4:4" s="2" customFormat="1" ht="15" hidden="1" customHeight="1">
      <c r="D2698" s="27"/>
    </row>
    <row r="2699" spans="4:4" s="2" customFormat="1" ht="15" hidden="1" customHeight="1">
      <c r="D2699" s="27"/>
    </row>
    <row r="2700" spans="4:4" s="2" customFormat="1" ht="15" hidden="1" customHeight="1">
      <c r="D2700" s="27"/>
    </row>
    <row r="2701" spans="4:4" s="2" customFormat="1" ht="15" hidden="1" customHeight="1">
      <c r="D2701" s="27"/>
    </row>
    <row r="2702" spans="4:4" s="2" customFormat="1" ht="15" hidden="1" customHeight="1">
      <c r="D2702" s="27"/>
    </row>
    <row r="2703" spans="4:4" s="2" customFormat="1" ht="15" hidden="1" customHeight="1">
      <c r="D2703" s="27"/>
    </row>
    <row r="2704" spans="4:4" s="2" customFormat="1" ht="15" hidden="1" customHeight="1">
      <c r="D2704" s="27"/>
    </row>
    <row r="2705" spans="4:4" s="2" customFormat="1" ht="15" hidden="1" customHeight="1">
      <c r="D2705" s="27"/>
    </row>
    <row r="2706" spans="4:4" s="2" customFormat="1" ht="15" hidden="1" customHeight="1">
      <c r="D2706" s="27"/>
    </row>
    <row r="2707" spans="4:4" s="2" customFormat="1" ht="15" hidden="1" customHeight="1">
      <c r="D2707" s="27"/>
    </row>
    <row r="2708" spans="4:4" s="2" customFormat="1" ht="15" hidden="1" customHeight="1">
      <c r="D2708" s="27"/>
    </row>
    <row r="2709" spans="4:4" s="2" customFormat="1" ht="15" hidden="1" customHeight="1">
      <c r="D2709" s="27"/>
    </row>
    <row r="2710" spans="4:4" s="2" customFormat="1" ht="15" hidden="1" customHeight="1">
      <c r="D2710" s="27"/>
    </row>
    <row r="2711" spans="4:4" s="2" customFormat="1" ht="15" hidden="1" customHeight="1">
      <c r="D2711" s="27"/>
    </row>
    <row r="2712" spans="4:4" s="2" customFormat="1" ht="15" hidden="1" customHeight="1">
      <c r="D2712" s="27"/>
    </row>
    <row r="2713" spans="4:4" s="2" customFormat="1" ht="15" hidden="1" customHeight="1">
      <c r="D2713" s="27"/>
    </row>
    <row r="2714" spans="4:4" s="2" customFormat="1" ht="15" hidden="1" customHeight="1">
      <c r="D2714" s="27"/>
    </row>
    <row r="2715" spans="4:4" s="2" customFormat="1" ht="15" hidden="1" customHeight="1">
      <c r="D2715" s="27"/>
    </row>
    <row r="2716" spans="4:4" s="2" customFormat="1" ht="15" hidden="1" customHeight="1">
      <c r="D2716" s="27"/>
    </row>
    <row r="2717" spans="4:4" s="2" customFormat="1" ht="15" hidden="1" customHeight="1">
      <c r="D2717" s="27"/>
    </row>
    <row r="2718" spans="4:4" s="2" customFormat="1" ht="15" hidden="1" customHeight="1">
      <c r="D2718" s="27"/>
    </row>
    <row r="2719" spans="4:4" s="2" customFormat="1" ht="15" hidden="1" customHeight="1">
      <c r="D2719" s="27"/>
    </row>
    <row r="2720" spans="4:4" s="2" customFormat="1" ht="15" hidden="1" customHeight="1">
      <c r="D2720" s="27"/>
    </row>
    <row r="2721" spans="4:4" s="2" customFormat="1" ht="15" hidden="1" customHeight="1">
      <c r="D2721" s="27"/>
    </row>
    <row r="2722" spans="4:4" s="2" customFormat="1" ht="15" hidden="1" customHeight="1">
      <c r="D2722" s="27"/>
    </row>
    <row r="2723" spans="4:4" s="2" customFormat="1" ht="15" hidden="1" customHeight="1">
      <c r="D2723" s="27"/>
    </row>
    <row r="2724" spans="4:4" s="2" customFormat="1" ht="15" hidden="1" customHeight="1">
      <c r="D2724" s="27"/>
    </row>
    <row r="2725" spans="4:4" s="2" customFormat="1" ht="15" hidden="1" customHeight="1">
      <c r="D2725" s="27"/>
    </row>
    <row r="2726" spans="4:4" s="2" customFormat="1" ht="15" hidden="1" customHeight="1">
      <c r="D2726" s="27"/>
    </row>
    <row r="2727" spans="4:4" s="2" customFormat="1" ht="15" hidden="1" customHeight="1">
      <c r="D2727" s="27"/>
    </row>
    <row r="2728" spans="4:4" s="2" customFormat="1" ht="15" hidden="1" customHeight="1">
      <c r="D2728" s="27"/>
    </row>
    <row r="2729" spans="4:4" s="2" customFormat="1" ht="15" hidden="1" customHeight="1">
      <c r="D2729" s="27"/>
    </row>
    <row r="2730" spans="4:4" s="2" customFormat="1" ht="15" hidden="1" customHeight="1">
      <c r="D2730" s="27"/>
    </row>
    <row r="2731" spans="4:4" s="2" customFormat="1" ht="15" hidden="1" customHeight="1">
      <c r="D2731" s="27"/>
    </row>
    <row r="2732" spans="4:4" s="2" customFormat="1" ht="15" hidden="1" customHeight="1">
      <c r="D2732" s="27"/>
    </row>
    <row r="2733" spans="4:4" s="2" customFormat="1" ht="15" hidden="1" customHeight="1">
      <c r="D2733" s="27"/>
    </row>
    <row r="2734" spans="4:4" s="2" customFormat="1" ht="15" hidden="1" customHeight="1">
      <c r="D2734" s="27"/>
    </row>
    <row r="2735" spans="4:4" s="2" customFormat="1" ht="15" hidden="1" customHeight="1">
      <c r="D2735" s="27"/>
    </row>
    <row r="2736" spans="4:4" s="2" customFormat="1" ht="15" hidden="1" customHeight="1">
      <c r="D2736" s="27"/>
    </row>
    <row r="2737" spans="4:4" s="2" customFormat="1" ht="15" hidden="1" customHeight="1">
      <c r="D2737" s="27"/>
    </row>
    <row r="2738" spans="4:4" s="2" customFormat="1" ht="15" hidden="1" customHeight="1">
      <c r="D2738" s="27"/>
    </row>
    <row r="2739" spans="4:4" s="2" customFormat="1" ht="15" hidden="1" customHeight="1">
      <c r="D2739" s="27"/>
    </row>
    <row r="2740" spans="4:4" s="2" customFormat="1" ht="15" hidden="1" customHeight="1">
      <c r="D2740" s="27"/>
    </row>
    <row r="2741" spans="4:4" s="2" customFormat="1" ht="15" hidden="1" customHeight="1">
      <c r="D2741" s="27"/>
    </row>
    <row r="2742" spans="4:4" s="2" customFormat="1" ht="15" hidden="1" customHeight="1">
      <c r="D2742" s="27"/>
    </row>
    <row r="2743" spans="4:4" s="2" customFormat="1" ht="15" hidden="1" customHeight="1">
      <c r="D2743" s="27"/>
    </row>
    <row r="2744" spans="4:4" s="2" customFormat="1" ht="15" hidden="1" customHeight="1">
      <c r="D2744" s="27"/>
    </row>
    <row r="2745" spans="4:4" s="2" customFormat="1" ht="15" hidden="1" customHeight="1">
      <c r="D2745" s="27"/>
    </row>
    <row r="2746" spans="4:4" s="2" customFormat="1" ht="15" hidden="1" customHeight="1">
      <c r="D2746" s="27"/>
    </row>
    <row r="2747" spans="4:4" s="2" customFormat="1" ht="15" hidden="1" customHeight="1">
      <c r="D2747" s="27"/>
    </row>
    <row r="2748" spans="4:4" s="2" customFormat="1" ht="15" hidden="1" customHeight="1">
      <c r="D2748" s="27"/>
    </row>
    <row r="2749" spans="4:4" s="2" customFormat="1" ht="15" hidden="1" customHeight="1">
      <c r="D2749" s="27"/>
    </row>
    <row r="2750" spans="4:4" s="2" customFormat="1" ht="15" hidden="1" customHeight="1">
      <c r="D2750" s="27"/>
    </row>
    <row r="2751" spans="4:4" s="2" customFormat="1" ht="15" hidden="1" customHeight="1">
      <c r="D2751" s="27"/>
    </row>
    <row r="2752" spans="4:4" s="2" customFormat="1" ht="15" hidden="1" customHeight="1">
      <c r="D2752" s="27"/>
    </row>
    <row r="2753" spans="4:4" s="2" customFormat="1" ht="15" hidden="1" customHeight="1">
      <c r="D2753" s="27"/>
    </row>
    <row r="2754" spans="4:4" s="2" customFormat="1" ht="15" hidden="1" customHeight="1">
      <c r="D2754" s="27"/>
    </row>
    <row r="2755" spans="4:4" s="2" customFormat="1" ht="15" hidden="1" customHeight="1">
      <c r="D2755" s="27"/>
    </row>
    <row r="2756" spans="4:4" s="2" customFormat="1" ht="15" hidden="1" customHeight="1">
      <c r="D2756" s="27"/>
    </row>
    <row r="2757" spans="4:4" s="2" customFormat="1" ht="15" hidden="1" customHeight="1">
      <c r="D2757" s="27"/>
    </row>
    <row r="2758" spans="4:4" s="2" customFormat="1" ht="15" hidden="1" customHeight="1">
      <c r="D2758" s="27"/>
    </row>
    <row r="2759" spans="4:4" s="2" customFormat="1" ht="15" hidden="1" customHeight="1">
      <c r="D2759" s="27"/>
    </row>
    <row r="2760" spans="4:4" s="2" customFormat="1" ht="15" hidden="1" customHeight="1">
      <c r="D2760" s="27"/>
    </row>
    <row r="2761" spans="4:4" s="2" customFormat="1" ht="15" hidden="1" customHeight="1">
      <c r="D2761" s="27"/>
    </row>
    <row r="2762" spans="4:4" s="2" customFormat="1" ht="15" hidden="1" customHeight="1">
      <c r="D2762" s="27"/>
    </row>
    <row r="2763" spans="4:4" s="2" customFormat="1" ht="15" hidden="1" customHeight="1">
      <c r="D2763" s="27"/>
    </row>
    <row r="2764" spans="4:4" s="2" customFormat="1" ht="15" hidden="1" customHeight="1">
      <c r="D2764" s="27"/>
    </row>
    <row r="2765" spans="4:4" s="2" customFormat="1" ht="15" hidden="1" customHeight="1">
      <c r="D2765" s="27"/>
    </row>
    <row r="2766" spans="4:4" s="2" customFormat="1" ht="15" hidden="1" customHeight="1">
      <c r="D2766" s="27"/>
    </row>
    <row r="2767" spans="4:4" s="2" customFormat="1" ht="15" hidden="1" customHeight="1">
      <c r="D2767" s="27"/>
    </row>
    <row r="2768" spans="4:4" s="2" customFormat="1" ht="15" hidden="1" customHeight="1">
      <c r="D2768" s="27"/>
    </row>
    <row r="2769" spans="4:4" s="2" customFormat="1" ht="15" hidden="1" customHeight="1">
      <c r="D2769" s="27"/>
    </row>
    <row r="2770" spans="4:4" s="2" customFormat="1" ht="15" hidden="1" customHeight="1">
      <c r="D2770" s="27"/>
    </row>
    <row r="2771" spans="4:4" s="2" customFormat="1" ht="15" hidden="1" customHeight="1">
      <c r="D2771" s="27"/>
    </row>
    <row r="2772" spans="4:4" s="2" customFormat="1" ht="15" hidden="1" customHeight="1">
      <c r="D2772" s="27"/>
    </row>
    <row r="2773" spans="4:4" s="2" customFormat="1" ht="15" hidden="1" customHeight="1">
      <c r="D2773" s="27"/>
    </row>
    <row r="2774" spans="4:4" s="2" customFormat="1" ht="15" hidden="1" customHeight="1">
      <c r="D2774" s="27"/>
    </row>
    <row r="2775" spans="4:4" s="2" customFormat="1" ht="15" hidden="1" customHeight="1">
      <c r="D2775" s="27"/>
    </row>
    <row r="2776" spans="4:4" s="2" customFormat="1" ht="15" hidden="1" customHeight="1">
      <c r="D2776" s="27"/>
    </row>
    <row r="2777" spans="4:4" s="2" customFormat="1" ht="15" hidden="1" customHeight="1">
      <c r="D2777" s="27"/>
    </row>
    <row r="2778" spans="4:4" s="2" customFormat="1" ht="15" hidden="1" customHeight="1">
      <c r="D2778" s="27"/>
    </row>
    <row r="2779" spans="4:4" s="2" customFormat="1" ht="15" hidden="1" customHeight="1">
      <c r="D2779" s="27"/>
    </row>
    <row r="2780" spans="4:4" s="2" customFormat="1" ht="15" hidden="1" customHeight="1">
      <c r="D2780" s="27"/>
    </row>
    <row r="2781" spans="4:4" s="2" customFormat="1" ht="15" hidden="1" customHeight="1">
      <c r="D2781" s="27"/>
    </row>
    <row r="2782" spans="4:4" s="2" customFormat="1" ht="15" hidden="1" customHeight="1">
      <c r="D2782" s="27"/>
    </row>
    <row r="2783" spans="4:4" s="2" customFormat="1" ht="15" hidden="1" customHeight="1">
      <c r="D2783" s="27"/>
    </row>
    <row r="2784" spans="4:4" s="2" customFormat="1" ht="15" hidden="1" customHeight="1">
      <c r="D2784" s="27"/>
    </row>
    <row r="2785" spans="4:4" s="2" customFormat="1" ht="15" hidden="1" customHeight="1">
      <c r="D2785" s="27"/>
    </row>
    <row r="2786" spans="4:4" s="2" customFormat="1" ht="15" hidden="1" customHeight="1">
      <c r="D2786" s="27"/>
    </row>
    <row r="2787" spans="4:4" s="2" customFormat="1" ht="15" hidden="1" customHeight="1">
      <c r="D2787" s="27"/>
    </row>
    <row r="2788" spans="4:4" s="2" customFormat="1" ht="15" hidden="1" customHeight="1">
      <c r="D2788" s="27"/>
    </row>
    <row r="2789" spans="4:4" s="2" customFormat="1" ht="15" hidden="1" customHeight="1">
      <c r="D2789" s="27"/>
    </row>
    <row r="2790" spans="4:4" s="2" customFormat="1" ht="15" hidden="1" customHeight="1">
      <c r="D2790" s="27"/>
    </row>
    <row r="2791" spans="4:4" s="2" customFormat="1" ht="15" hidden="1" customHeight="1">
      <c r="D2791" s="27"/>
    </row>
    <row r="2792" spans="4:4" s="2" customFormat="1" ht="15" hidden="1" customHeight="1">
      <c r="D2792" s="27"/>
    </row>
    <row r="2793" spans="4:4" s="2" customFormat="1" ht="15" hidden="1" customHeight="1">
      <c r="D2793" s="27"/>
    </row>
    <row r="2794" spans="4:4" s="2" customFormat="1" ht="15" hidden="1" customHeight="1">
      <c r="D2794" s="27"/>
    </row>
    <row r="2795" spans="4:4" s="2" customFormat="1" ht="15" hidden="1" customHeight="1">
      <c r="D2795" s="27"/>
    </row>
    <row r="2796" spans="4:4" s="2" customFormat="1" ht="15" hidden="1" customHeight="1">
      <c r="D2796" s="27"/>
    </row>
    <row r="2797" spans="4:4" s="2" customFormat="1" ht="15" hidden="1" customHeight="1">
      <c r="D2797" s="27"/>
    </row>
    <row r="2798" spans="4:4" s="2" customFormat="1" ht="15" hidden="1" customHeight="1">
      <c r="D2798" s="27"/>
    </row>
    <row r="2799" spans="4:4" s="2" customFormat="1" ht="15" hidden="1" customHeight="1">
      <c r="D2799" s="27"/>
    </row>
    <row r="2800" spans="4:4" s="2" customFormat="1" ht="15" hidden="1" customHeight="1">
      <c r="D2800" s="27"/>
    </row>
    <row r="2801" spans="4:4" s="2" customFormat="1" ht="15" hidden="1" customHeight="1">
      <c r="D2801" s="27"/>
    </row>
    <row r="2802" spans="4:4" s="2" customFormat="1" ht="15" hidden="1" customHeight="1">
      <c r="D2802" s="27"/>
    </row>
    <row r="2803" spans="4:4" s="2" customFormat="1" ht="15" hidden="1" customHeight="1">
      <c r="D2803" s="27"/>
    </row>
    <row r="2804" spans="4:4" s="2" customFormat="1" ht="15" hidden="1" customHeight="1">
      <c r="D2804" s="27"/>
    </row>
    <row r="2805" spans="4:4" s="2" customFormat="1" ht="15" hidden="1" customHeight="1">
      <c r="D2805" s="27"/>
    </row>
    <row r="2806" spans="4:4" s="2" customFormat="1" ht="15" hidden="1" customHeight="1">
      <c r="D2806" s="27"/>
    </row>
    <row r="2807" spans="4:4" s="2" customFormat="1" ht="15" hidden="1" customHeight="1">
      <c r="D2807" s="27"/>
    </row>
    <row r="2808" spans="4:4" s="2" customFormat="1" ht="15" hidden="1" customHeight="1">
      <c r="D2808" s="27"/>
    </row>
    <row r="2809" spans="4:4" s="2" customFormat="1" ht="15" hidden="1" customHeight="1">
      <c r="D2809" s="27"/>
    </row>
    <row r="2810" spans="4:4" s="2" customFormat="1" ht="15" hidden="1" customHeight="1">
      <c r="D2810" s="27"/>
    </row>
    <row r="2811" spans="4:4" s="2" customFormat="1" ht="15" hidden="1" customHeight="1">
      <c r="D2811" s="27"/>
    </row>
    <row r="2812" spans="4:4" s="2" customFormat="1" ht="15" hidden="1" customHeight="1">
      <c r="D2812" s="27"/>
    </row>
    <row r="2813" spans="4:4" s="2" customFormat="1" ht="15" hidden="1" customHeight="1">
      <c r="D2813" s="27"/>
    </row>
    <row r="2814" spans="4:4" s="2" customFormat="1" ht="15" hidden="1" customHeight="1">
      <c r="D2814" s="27"/>
    </row>
    <row r="2815" spans="4:4" s="2" customFormat="1" ht="15" hidden="1" customHeight="1">
      <c r="D2815" s="27"/>
    </row>
    <row r="2816" spans="4:4" s="2" customFormat="1" ht="15" hidden="1" customHeight="1">
      <c r="D2816" s="27"/>
    </row>
    <row r="2817" spans="4:4" s="2" customFormat="1" ht="15" hidden="1" customHeight="1">
      <c r="D2817" s="27"/>
    </row>
    <row r="2818" spans="4:4" s="2" customFormat="1" ht="15" hidden="1" customHeight="1">
      <c r="D2818" s="27"/>
    </row>
    <row r="2819" spans="4:4" s="2" customFormat="1" ht="15" hidden="1" customHeight="1">
      <c r="D2819" s="27"/>
    </row>
    <row r="2820" spans="4:4" s="2" customFormat="1" ht="15" hidden="1" customHeight="1">
      <c r="D2820" s="27"/>
    </row>
    <row r="2821" spans="4:4" s="2" customFormat="1" ht="15" hidden="1" customHeight="1">
      <c r="D2821" s="27"/>
    </row>
    <row r="2822" spans="4:4" s="2" customFormat="1" ht="15" hidden="1" customHeight="1">
      <c r="D2822" s="27"/>
    </row>
    <row r="2823" spans="4:4" s="2" customFormat="1" ht="15" hidden="1" customHeight="1">
      <c r="D2823" s="27"/>
    </row>
    <row r="2824" spans="4:4" s="2" customFormat="1" ht="15" hidden="1" customHeight="1">
      <c r="D2824" s="27"/>
    </row>
    <row r="2825" spans="4:4" s="2" customFormat="1" ht="15" hidden="1" customHeight="1">
      <c r="D2825" s="27"/>
    </row>
    <row r="2826" spans="4:4" s="2" customFormat="1" ht="15" hidden="1" customHeight="1">
      <c r="D2826" s="27"/>
    </row>
    <row r="2827" spans="4:4" s="2" customFormat="1" ht="15" hidden="1" customHeight="1">
      <c r="D2827" s="27"/>
    </row>
    <row r="2828" spans="4:4" s="2" customFormat="1" ht="15" hidden="1" customHeight="1">
      <c r="D2828" s="27"/>
    </row>
    <row r="2829" spans="4:4" s="2" customFormat="1" ht="15" hidden="1" customHeight="1">
      <c r="D2829" s="27"/>
    </row>
    <row r="2830" spans="4:4" s="2" customFormat="1" ht="15" hidden="1" customHeight="1">
      <c r="D2830" s="27"/>
    </row>
    <row r="2831" spans="4:4" s="2" customFormat="1" ht="15" hidden="1" customHeight="1">
      <c r="D2831" s="27"/>
    </row>
    <row r="2832" spans="4:4" s="2" customFormat="1" ht="15" hidden="1" customHeight="1">
      <c r="D2832" s="27"/>
    </row>
    <row r="2833" spans="4:4" s="2" customFormat="1" ht="15" hidden="1" customHeight="1">
      <c r="D2833" s="27"/>
    </row>
    <row r="2834" spans="4:4" s="2" customFormat="1" ht="15" hidden="1" customHeight="1">
      <c r="D2834" s="27"/>
    </row>
    <row r="2835" spans="4:4" s="2" customFormat="1" ht="15" hidden="1" customHeight="1">
      <c r="D2835" s="27"/>
    </row>
    <row r="2836" spans="4:4" s="2" customFormat="1" ht="15" hidden="1" customHeight="1">
      <c r="D2836" s="27"/>
    </row>
    <row r="2837" spans="4:4" s="2" customFormat="1" ht="15" hidden="1" customHeight="1">
      <c r="D2837" s="27"/>
    </row>
    <row r="2838" spans="4:4" s="2" customFormat="1" ht="15" hidden="1" customHeight="1">
      <c r="D2838" s="27"/>
    </row>
    <row r="2839" spans="4:4" s="2" customFormat="1" ht="15" hidden="1" customHeight="1">
      <c r="D2839" s="27"/>
    </row>
    <row r="2840" spans="4:4" s="2" customFormat="1" ht="15" hidden="1" customHeight="1">
      <c r="D2840" s="27"/>
    </row>
    <row r="2841" spans="4:4" s="2" customFormat="1" ht="15" hidden="1" customHeight="1">
      <c r="D2841" s="27"/>
    </row>
    <row r="2842" spans="4:4" s="2" customFormat="1" ht="15" hidden="1" customHeight="1">
      <c r="D2842" s="27"/>
    </row>
    <row r="2843" spans="4:4" s="2" customFormat="1" ht="15" hidden="1" customHeight="1">
      <c r="D2843" s="27"/>
    </row>
    <row r="2844" spans="4:4" s="2" customFormat="1" ht="15" hidden="1" customHeight="1">
      <c r="D2844" s="27"/>
    </row>
    <row r="2845" spans="4:4" s="2" customFormat="1" ht="15" hidden="1" customHeight="1">
      <c r="D2845" s="27"/>
    </row>
    <row r="2846" spans="4:4" s="2" customFormat="1" ht="15" hidden="1" customHeight="1">
      <c r="D2846" s="27"/>
    </row>
    <row r="2847" spans="4:4" s="2" customFormat="1" ht="15" hidden="1" customHeight="1">
      <c r="D2847" s="27"/>
    </row>
    <row r="2848" spans="4:4" s="2" customFormat="1" ht="15" hidden="1" customHeight="1">
      <c r="D2848" s="27"/>
    </row>
    <row r="2849" spans="4:4" s="2" customFormat="1" ht="15" hidden="1" customHeight="1">
      <c r="D2849" s="27"/>
    </row>
    <row r="2850" spans="4:4" s="2" customFormat="1" ht="15" hidden="1" customHeight="1">
      <c r="D2850" s="27"/>
    </row>
    <row r="2851" spans="4:4" s="2" customFormat="1" ht="15" hidden="1" customHeight="1">
      <c r="D2851" s="27"/>
    </row>
    <row r="2852" spans="4:4" s="2" customFormat="1" ht="15" hidden="1" customHeight="1">
      <c r="D2852" s="27"/>
    </row>
    <row r="2853" spans="4:4" s="2" customFormat="1" ht="15" hidden="1" customHeight="1">
      <c r="D2853" s="27"/>
    </row>
    <row r="2854" spans="4:4" s="2" customFormat="1" ht="15" hidden="1" customHeight="1">
      <c r="D2854" s="27"/>
    </row>
    <row r="2855" spans="4:4" s="2" customFormat="1" ht="15" hidden="1" customHeight="1">
      <c r="D2855" s="27"/>
    </row>
    <row r="2856" spans="4:4" s="2" customFormat="1" ht="15" hidden="1" customHeight="1">
      <c r="D2856" s="27"/>
    </row>
    <row r="2857" spans="4:4" s="2" customFormat="1" ht="15" hidden="1" customHeight="1">
      <c r="D2857" s="27"/>
    </row>
    <row r="2858" spans="4:4" s="2" customFormat="1" ht="15" hidden="1" customHeight="1">
      <c r="D2858" s="27"/>
    </row>
    <row r="2859" spans="4:4" s="2" customFormat="1" ht="15" hidden="1" customHeight="1">
      <c r="D2859" s="27"/>
    </row>
    <row r="2860" spans="4:4" s="2" customFormat="1" ht="15" hidden="1" customHeight="1">
      <c r="D2860" s="27"/>
    </row>
    <row r="2861" spans="4:4" s="2" customFormat="1" ht="15" hidden="1" customHeight="1">
      <c r="D2861" s="27"/>
    </row>
    <row r="2862" spans="4:4" s="2" customFormat="1" ht="15" hidden="1" customHeight="1">
      <c r="D2862" s="27"/>
    </row>
    <row r="2863" spans="4:4" s="2" customFormat="1" ht="15" hidden="1" customHeight="1">
      <c r="D2863" s="27"/>
    </row>
    <row r="2864" spans="4:4" s="2" customFormat="1" ht="15" hidden="1" customHeight="1">
      <c r="D2864" s="27"/>
    </row>
    <row r="2865" spans="4:4" s="2" customFormat="1" ht="15" hidden="1" customHeight="1">
      <c r="D2865" s="27"/>
    </row>
    <row r="2866" spans="4:4" s="2" customFormat="1" ht="15" hidden="1" customHeight="1">
      <c r="D2866" s="27"/>
    </row>
    <row r="2867" spans="4:4" s="2" customFormat="1" ht="15" hidden="1" customHeight="1">
      <c r="D2867" s="27"/>
    </row>
    <row r="2868" spans="4:4" s="2" customFormat="1" ht="15" hidden="1" customHeight="1">
      <c r="D2868" s="27"/>
    </row>
    <row r="2869" spans="4:4" s="2" customFormat="1" ht="15" hidden="1" customHeight="1">
      <c r="D2869" s="27"/>
    </row>
    <row r="2870" spans="4:4" s="2" customFormat="1" ht="15" hidden="1" customHeight="1">
      <c r="D2870" s="27"/>
    </row>
    <row r="2871" spans="4:4" s="2" customFormat="1" ht="15" hidden="1" customHeight="1">
      <c r="D2871" s="27"/>
    </row>
    <row r="2872" spans="4:4" s="2" customFormat="1" ht="15" hidden="1" customHeight="1">
      <c r="D2872" s="27"/>
    </row>
    <row r="2873" spans="4:4" s="2" customFormat="1" ht="15" hidden="1" customHeight="1">
      <c r="D2873" s="27"/>
    </row>
    <row r="2874" spans="4:4" s="2" customFormat="1" ht="15" hidden="1" customHeight="1">
      <c r="D2874" s="27"/>
    </row>
    <row r="2875" spans="4:4" s="2" customFormat="1" ht="15" hidden="1" customHeight="1">
      <c r="D2875" s="27"/>
    </row>
    <row r="2876" spans="4:4" s="2" customFormat="1" ht="15" hidden="1" customHeight="1">
      <c r="D2876" s="27"/>
    </row>
    <row r="2877" spans="4:4" s="2" customFormat="1" ht="15" hidden="1" customHeight="1">
      <c r="D2877" s="27"/>
    </row>
    <row r="2878" spans="4:4" s="2" customFormat="1" ht="15" hidden="1" customHeight="1">
      <c r="D2878" s="27"/>
    </row>
    <row r="2879" spans="4:4" s="2" customFormat="1" ht="15" hidden="1" customHeight="1">
      <c r="D2879" s="27"/>
    </row>
    <row r="2880" spans="4:4" s="2" customFormat="1" ht="15" hidden="1" customHeight="1">
      <c r="D2880" s="27"/>
    </row>
    <row r="2881" spans="4:4" s="2" customFormat="1" ht="15" hidden="1" customHeight="1">
      <c r="D2881" s="27"/>
    </row>
    <row r="2882" spans="4:4" s="2" customFormat="1" ht="15" hidden="1" customHeight="1">
      <c r="D2882" s="27"/>
    </row>
    <row r="2883" spans="4:4" s="2" customFormat="1" ht="15" hidden="1" customHeight="1">
      <c r="D2883" s="27"/>
    </row>
    <row r="2884" spans="4:4" s="2" customFormat="1" ht="15" hidden="1" customHeight="1">
      <c r="D2884" s="27"/>
    </row>
    <row r="2885" spans="4:4" s="2" customFormat="1" ht="15" hidden="1" customHeight="1">
      <c r="D2885" s="27"/>
    </row>
    <row r="2886" spans="4:4" s="2" customFormat="1" ht="15" hidden="1" customHeight="1">
      <c r="D2886" s="27"/>
    </row>
    <row r="2887" spans="4:4" s="2" customFormat="1" ht="15" hidden="1" customHeight="1">
      <c r="D2887" s="27"/>
    </row>
    <row r="2888" spans="4:4" s="2" customFormat="1" ht="15" hidden="1" customHeight="1">
      <c r="D2888" s="27"/>
    </row>
    <row r="2889" spans="4:4" s="2" customFormat="1" ht="15" hidden="1" customHeight="1">
      <c r="D2889" s="27"/>
    </row>
    <row r="2890" spans="4:4" s="2" customFormat="1" ht="15" hidden="1" customHeight="1">
      <c r="D2890" s="27"/>
    </row>
    <row r="2891" spans="4:4" s="2" customFormat="1" ht="15" hidden="1" customHeight="1">
      <c r="D2891" s="27"/>
    </row>
    <row r="2892" spans="4:4" s="2" customFormat="1" ht="15" hidden="1" customHeight="1">
      <c r="D2892" s="27"/>
    </row>
    <row r="2893" spans="4:4" s="2" customFormat="1" ht="15" hidden="1" customHeight="1">
      <c r="D2893" s="27"/>
    </row>
    <row r="2894" spans="4:4" s="2" customFormat="1" ht="15" hidden="1" customHeight="1">
      <c r="D2894" s="27"/>
    </row>
    <row r="2895" spans="4:4" s="2" customFormat="1" ht="15" hidden="1" customHeight="1">
      <c r="D2895" s="27"/>
    </row>
    <row r="2896" spans="4:4" s="2" customFormat="1" ht="15" hidden="1" customHeight="1">
      <c r="D2896" s="27"/>
    </row>
    <row r="2897" spans="4:4" s="2" customFormat="1" ht="15" hidden="1" customHeight="1">
      <c r="D2897" s="27"/>
    </row>
    <row r="2898" spans="4:4" s="2" customFormat="1" ht="15" hidden="1" customHeight="1">
      <c r="D2898" s="27"/>
    </row>
    <row r="2899" spans="4:4" s="2" customFormat="1" ht="15" hidden="1" customHeight="1">
      <c r="D2899" s="27"/>
    </row>
    <row r="2900" spans="4:4" s="2" customFormat="1" ht="15" hidden="1" customHeight="1">
      <c r="D2900" s="27"/>
    </row>
    <row r="2901" spans="4:4" s="2" customFormat="1" ht="15" hidden="1" customHeight="1">
      <c r="D2901" s="27"/>
    </row>
    <row r="2902" spans="4:4" s="2" customFormat="1" ht="15" hidden="1" customHeight="1">
      <c r="D2902" s="27"/>
    </row>
    <row r="2903" spans="4:4" s="2" customFormat="1" ht="15" hidden="1" customHeight="1">
      <c r="D2903" s="27"/>
    </row>
    <row r="2904" spans="4:4" s="2" customFormat="1" ht="15" hidden="1" customHeight="1">
      <c r="D2904" s="27"/>
    </row>
    <row r="2905" spans="4:4" s="2" customFormat="1" ht="15" hidden="1" customHeight="1">
      <c r="D2905" s="27"/>
    </row>
    <row r="2906" spans="4:4" s="2" customFormat="1" ht="15" hidden="1" customHeight="1">
      <c r="D2906" s="27"/>
    </row>
    <row r="2907" spans="4:4" s="2" customFormat="1" ht="15" hidden="1" customHeight="1">
      <c r="D2907" s="27"/>
    </row>
    <row r="2908" spans="4:4" s="2" customFormat="1" ht="15" hidden="1" customHeight="1">
      <c r="D2908" s="27"/>
    </row>
    <row r="2909" spans="4:4" s="2" customFormat="1" ht="15" hidden="1" customHeight="1">
      <c r="D2909" s="27"/>
    </row>
    <row r="2910" spans="4:4" s="2" customFormat="1" ht="15" hidden="1" customHeight="1">
      <c r="D2910" s="27"/>
    </row>
    <row r="2911" spans="4:4" s="2" customFormat="1" ht="15" hidden="1" customHeight="1">
      <c r="D2911" s="27"/>
    </row>
    <row r="2912" spans="4:4" s="2" customFormat="1" ht="15" hidden="1" customHeight="1">
      <c r="D2912" s="27"/>
    </row>
    <row r="2913" spans="4:4" s="2" customFormat="1" ht="15" hidden="1" customHeight="1">
      <c r="D2913" s="27"/>
    </row>
    <row r="2914" spans="4:4" s="2" customFormat="1" ht="15" hidden="1" customHeight="1">
      <c r="D2914" s="27"/>
    </row>
    <row r="2915" spans="4:4" s="2" customFormat="1" ht="15" hidden="1" customHeight="1">
      <c r="D2915" s="27"/>
    </row>
    <row r="2916" spans="4:4" s="2" customFormat="1" ht="15" hidden="1" customHeight="1">
      <c r="D2916" s="27"/>
    </row>
    <row r="2917" spans="4:4" s="2" customFormat="1" ht="15" hidden="1" customHeight="1">
      <c r="D2917" s="27"/>
    </row>
    <row r="2918" spans="4:4" s="2" customFormat="1" ht="15" hidden="1" customHeight="1">
      <c r="D2918" s="27"/>
    </row>
    <row r="2919" spans="4:4" s="2" customFormat="1" ht="15" hidden="1" customHeight="1">
      <c r="D2919" s="27"/>
    </row>
    <row r="2920" spans="4:4" s="2" customFormat="1" ht="15" hidden="1" customHeight="1">
      <c r="D2920" s="27"/>
    </row>
    <row r="2921" spans="4:4" s="2" customFormat="1" ht="15" hidden="1" customHeight="1">
      <c r="D2921" s="27"/>
    </row>
    <row r="2922" spans="4:4" s="2" customFormat="1" ht="15" hidden="1" customHeight="1">
      <c r="D2922" s="27"/>
    </row>
    <row r="2923" spans="4:4" s="2" customFormat="1" ht="15" hidden="1" customHeight="1">
      <c r="D2923" s="27"/>
    </row>
    <row r="2924" spans="4:4" s="2" customFormat="1" ht="15" hidden="1" customHeight="1">
      <c r="D2924" s="27"/>
    </row>
    <row r="2925" spans="4:4" s="2" customFormat="1" ht="15" hidden="1" customHeight="1">
      <c r="D2925" s="27"/>
    </row>
    <row r="2926" spans="4:4" s="2" customFormat="1" ht="15" hidden="1" customHeight="1">
      <c r="D2926" s="27"/>
    </row>
    <row r="2927" spans="4:4" s="2" customFormat="1" ht="15" hidden="1" customHeight="1">
      <c r="D2927" s="27"/>
    </row>
    <row r="2928" spans="4:4" s="2" customFormat="1" ht="15" hidden="1" customHeight="1">
      <c r="D2928" s="27"/>
    </row>
    <row r="2929" spans="4:4" s="2" customFormat="1" ht="15" hidden="1" customHeight="1">
      <c r="D2929" s="27"/>
    </row>
    <row r="2930" spans="4:4" s="2" customFormat="1" ht="15" hidden="1" customHeight="1">
      <c r="D2930" s="27"/>
    </row>
    <row r="2931" spans="4:4" s="2" customFormat="1" ht="15" hidden="1" customHeight="1">
      <c r="D2931" s="27"/>
    </row>
    <row r="2932" spans="4:4" s="2" customFormat="1" ht="15" hidden="1" customHeight="1">
      <c r="D2932" s="27"/>
    </row>
    <row r="2933" spans="4:4" s="2" customFormat="1" ht="15" hidden="1" customHeight="1">
      <c r="D2933" s="27"/>
    </row>
    <row r="2934" spans="4:4" s="2" customFormat="1" ht="15" hidden="1" customHeight="1">
      <c r="D2934" s="27"/>
    </row>
    <row r="2935" spans="4:4" s="2" customFormat="1" ht="15" hidden="1" customHeight="1">
      <c r="D2935" s="27"/>
    </row>
    <row r="2936" spans="4:4" s="2" customFormat="1" ht="15" hidden="1" customHeight="1">
      <c r="D2936" s="27"/>
    </row>
    <row r="2937" spans="4:4" s="2" customFormat="1" ht="15" hidden="1" customHeight="1">
      <c r="D2937" s="27"/>
    </row>
    <row r="2938" spans="4:4" s="2" customFormat="1" ht="15" hidden="1" customHeight="1">
      <c r="D2938" s="27"/>
    </row>
    <row r="2939" spans="4:4" s="2" customFormat="1" ht="15" hidden="1" customHeight="1">
      <c r="D2939" s="27"/>
    </row>
    <row r="2940" spans="4:4" s="2" customFormat="1" ht="15" hidden="1" customHeight="1">
      <c r="D2940" s="27"/>
    </row>
    <row r="2941" spans="4:4" s="2" customFormat="1" ht="15" hidden="1" customHeight="1">
      <c r="D2941" s="27"/>
    </row>
    <row r="2942" spans="4:4" s="2" customFormat="1" ht="15" hidden="1" customHeight="1">
      <c r="D2942" s="27"/>
    </row>
    <row r="2943" spans="4:4" s="2" customFormat="1" ht="15" hidden="1" customHeight="1">
      <c r="D2943" s="27"/>
    </row>
    <row r="2944" spans="4:4" s="2" customFormat="1" ht="15" hidden="1" customHeight="1">
      <c r="D2944" s="27"/>
    </row>
    <row r="2945" spans="4:4" s="2" customFormat="1" ht="15" hidden="1" customHeight="1">
      <c r="D2945" s="27"/>
    </row>
    <row r="2946" spans="4:4" s="2" customFormat="1" ht="15" hidden="1" customHeight="1">
      <c r="D2946" s="27"/>
    </row>
    <row r="2947" spans="4:4" s="2" customFormat="1" ht="15" hidden="1" customHeight="1">
      <c r="D2947" s="27"/>
    </row>
    <row r="2948" spans="4:4" s="2" customFormat="1" ht="15" hidden="1" customHeight="1">
      <c r="D2948" s="27"/>
    </row>
    <row r="2949" spans="4:4" s="2" customFormat="1" ht="15" hidden="1" customHeight="1">
      <c r="D2949" s="27"/>
    </row>
    <row r="2950" spans="4:4" s="2" customFormat="1" ht="15" hidden="1" customHeight="1">
      <c r="D2950" s="27"/>
    </row>
    <row r="2951" spans="4:4" s="2" customFormat="1" ht="15" hidden="1" customHeight="1">
      <c r="D2951" s="27"/>
    </row>
    <row r="2952" spans="4:4" s="2" customFormat="1" ht="15" hidden="1" customHeight="1">
      <c r="D2952" s="27"/>
    </row>
    <row r="2953" spans="4:4" s="2" customFormat="1" ht="15" hidden="1" customHeight="1">
      <c r="D2953" s="27"/>
    </row>
    <row r="2954" spans="4:4" s="2" customFormat="1" ht="15" hidden="1" customHeight="1">
      <c r="D2954" s="27"/>
    </row>
    <row r="2955" spans="4:4" s="2" customFormat="1" ht="15" hidden="1" customHeight="1">
      <c r="D2955" s="27"/>
    </row>
    <row r="2956" spans="4:4" s="2" customFormat="1" ht="15" hidden="1" customHeight="1">
      <c r="D2956" s="27"/>
    </row>
    <row r="2957" spans="4:4" s="2" customFormat="1" ht="15" hidden="1" customHeight="1">
      <c r="D2957" s="27"/>
    </row>
    <row r="2958" spans="4:4" s="2" customFormat="1" ht="15" hidden="1" customHeight="1">
      <c r="D2958" s="27"/>
    </row>
    <row r="2959" spans="4:4" s="2" customFormat="1" ht="15" hidden="1" customHeight="1">
      <c r="D2959" s="27"/>
    </row>
    <row r="2960" spans="4:4" s="2" customFormat="1" ht="15" hidden="1" customHeight="1">
      <c r="D2960" s="27"/>
    </row>
    <row r="2961" spans="4:4" s="2" customFormat="1" ht="15" hidden="1" customHeight="1">
      <c r="D2961" s="27"/>
    </row>
    <row r="2962" spans="4:4" s="2" customFormat="1" ht="15" hidden="1" customHeight="1">
      <c r="D2962" s="27"/>
    </row>
    <row r="2963" spans="4:4" s="2" customFormat="1" ht="15" hidden="1" customHeight="1">
      <c r="D2963" s="27"/>
    </row>
    <row r="2964" spans="4:4" s="2" customFormat="1" ht="15" hidden="1" customHeight="1">
      <c r="D2964" s="27"/>
    </row>
    <row r="2965" spans="4:4" s="2" customFormat="1" ht="15" hidden="1" customHeight="1">
      <c r="D2965" s="27"/>
    </row>
    <row r="2966" spans="4:4" s="2" customFormat="1" ht="15" hidden="1" customHeight="1">
      <c r="D2966" s="27"/>
    </row>
    <row r="2967" spans="4:4" s="2" customFormat="1" ht="15" hidden="1" customHeight="1">
      <c r="D2967" s="27"/>
    </row>
    <row r="2968" spans="4:4" s="2" customFormat="1" ht="15" hidden="1" customHeight="1">
      <c r="D2968" s="27"/>
    </row>
    <row r="2969" spans="4:4" s="2" customFormat="1" ht="15" hidden="1" customHeight="1">
      <c r="D2969" s="27"/>
    </row>
    <row r="2970" spans="4:4" s="2" customFormat="1" ht="15" hidden="1" customHeight="1">
      <c r="D2970" s="27"/>
    </row>
    <row r="2971" spans="4:4" s="2" customFormat="1" ht="15" hidden="1" customHeight="1">
      <c r="D2971" s="27"/>
    </row>
    <row r="2972" spans="4:4" s="2" customFormat="1" ht="15" hidden="1" customHeight="1">
      <c r="D2972" s="27"/>
    </row>
    <row r="2973" spans="4:4" s="2" customFormat="1" ht="15" hidden="1" customHeight="1">
      <c r="D2973" s="27"/>
    </row>
    <row r="2974" spans="4:4" s="2" customFormat="1" ht="15" hidden="1" customHeight="1">
      <c r="D2974" s="27"/>
    </row>
    <row r="2975" spans="4:4" s="2" customFormat="1" ht="15" hidden="1" customHeight="1">
      <c r="D2975" s="27"/>
    </row>
    <row r="2976" spans="4:4" s="2" customFormat="1" ht="15" hidden="1" customHeight="1">
      <c r="D2976" s="27"/>
    </row>
    <row r="2977" spans="4:4" s="2" customFormat="1" ht="15" hidden="1" customHeight="1">
      <c r="D2977" s="27"/>
    </row>
    <row r="2978" spans="4:4" s="2" customFormat="1" ht="15" hidden="1" customHeight="1">
      <c r="D2978" s="27"/>
    </row>
    <row r="2979" spans="4:4" s="2" customFormat="1" ht="15" hidden="1" customHeight="1">
      <c r="D2979" s="27"/>
    </row>
    <row r="2980" spans="4:4" s="2" customFormat="1" ht="15" hidden="1" customHeight="1">
      <c r="D2980" s="27"/>
    </row>
    <row r="2981" spans="4:4" s="2" customFormat="1" ht="15" hidden="1" customHeight="1">
      <c r="D2981" s="27"/>
    </row>
    <row r="2982" spans="4:4" s="2" customFormat="1" ht="15" hidden="1" customHeight="1">
      <c r="D2982" s="27"/>
    </row>
    <row r="2983" spans="4:4" s="2" customFormat="1" ht="15" hidden="1" customHeight="1">
      <c r="D2983" s="27"/>
    </row>
    <row r="2984" spans="4:4" s="2" customFormat="1" ht="15" hidden="1" customHeight="1">
      <c r="D2984" s="27"/>
    </row>
    <row r="2985" spans="4:4" s="2" customFormat="1" ht="15" hidden="1" customHeight="1">
      <c r="D2985" s="27"/>
    </row>
    <row r="2986" spans="4:4" s="2" customFormat="1" ht="15" hidden="1" customHeight="1">
      <c r="D2986" s="27"/>
    </row>
    <row r="2987" spans="4:4" s="2" customFormat="1" ht="15" hidden="1" customHeight="1">
      <c r="D2987" s="27"/>
    </row>
    <row r="2988" spans="4:4" s="2" customFormat="1" ht="15" hidden="1" customHeight="1">
      <c r="D2988" s="27"/>
    </row>
    <row r="2989" spans="4:4" s="2" customFormat="1" ht="15" hidden="1" customHeight="1">
      <c r="D2989" s="27"/>
    </row>
    <row r="2990" spans="4:4" s="2" customFormat="1" ht="15" hidden="1" customHeight="1">
      <c r="D2990" s="27"/>
    </row>
    <row r="2991" spans="4:4" s="2" customFormat="1" ht="15" hidden="1" customHeight="1">
      <c r="D2991" s="27"/>
    </row>
    <row r="2992" spans="4:4" s="2" customFormat="1" ht="15" hidden="1" customHeight="1">
      <c r="D2992" s="27"/>
    </row>
    <row r="2993" spans="4:4" s="2" customFormat="1" ht="15" hidden="1" customHeight="1">
      <c r="D2993" s="27"/>
    </row>
    <row r="2994" spans="4:4" s="2" customFormat="1" ht="15" hidden="1" customHeight="1">
      <c r="D2994" s="27"/>
    </row>
    <row r="2995" spans="4:4" s="2" customFormat="1" ht="15" hidden="1" customHeight="1">
      <c r="D2995" s="27"/>
    </row>
    <row r="2996" spans="4:4" s="2" customFormat="1" ht="15" hidden="1" customHeight="1">
      <c r="D2996" s="27"/>
    </row>
    <row r="2997" spans="4:4" s="2" customFormat="1" ht="15" hidden="1" customHeight="1">
      <c r="D2997" s="27"/>
    </row>
    <row r="2998" spans="4:4" s="2" customFormat="1" ht="15" hidden="1" customHeight="1">
      <c r="D2998" s="27"/>
    </row>
    <row r="2999" spans="4:4" s="2" customFormat="1" ht="15" hidden="1" customHeight="1">
      <c r="D2999" s="27"/>
    </row>
    <row r="3000" spans="4:4" s="2" customFormat="1" ht="15" hidden="1" customHeight="1">
      <c r="D3000" s="27"/>
    </row>
    <row r="3001" spans="4:4" s="2" customFormat="1" ht="15" hidden="1" customHeight="1">
      <c r="D3001" s="27"/>
    </row>
    <row r="3002" spans="4:4" s="2" customFormat="1" ht="15" hidden="1" customHeight="1">
      <c r="D3002" s="27"/>
    </row>
    <row r="3003" spans="4:4" s="2" customFormat="1" ht="15" hidden="1" customHeight="1">
      <c r="D3003" s="27"/>
    </row>
    <row r="3004" spans="4:4" s="2" customFormat="1" ht="15" hidden="1" customHeight="1">
      <c r="D3004" s="27"/>
    </row>
    <row r="3005" spans="4:4" s="2" customFormat="1" ht="15" hidden="1" customHeight="1">
      <c r="D3005" s="27"/>
    </row>
    <row r="3006" spans="4:4" s="2" customFormat="1" ht="15" hidden="1" customHeight="1">
      <c r="D3006" s="27"/>
    </row>
    <row r="3007" spans="4:4" s="2" customFormat="1" ht="15" hidden="1" customHeight="1">
      <c r="D3007" s="27"/>
    </row>
    <row r="3008" spans="4:4" s="2" customFormat="1" ht="15" hidden="1" customHeight="1">
      <c r="D3008" s="27"/>
    </row>
    <row r="3009" spans="4:4" s="2" customFormat="1" ht="15" hidden="1" customHeight="1">
      <c r="D3009" s="27"/>
    </row>
    <row r="3010" spans="4:4" s="2" customFormat="1" ht="15" hidden="1" customHeight="1">
      <c r="D3010" s="27"/>
    </row>
    <row r="3011" spans="4:4" s="2" customFormat="1" ht="15" hidden="1" customHeight="1">
      <c r="D3011" s="27"/>
    </row>
    <row r="3012" spans="4:4" s="2" customFormat="1" ht="15" hidden="1" customHeight="1">
      <c r="D3012" s="27"/>
    </row>
    <row r="3013" spans="4:4" s="2" customFormat="1" ht="15" hidden="1" customHeight="1">
      <c r="D3013" s="27"/>
    </row>
    <row r="3014" spans="4:4" s="2" customFormat="1" ht="15" hidden="1" customHeight="1">
      <c r="D3014" s="27"/>
    </row>
    <row r="3015" spans="4:4" s="2" customFormat="1" ht="15" hidden="1" customHeight="1">
      <c r="D3015" s="27"/>
    </row>
    <row r="3016" spans="4:4" s="2" customFormat="1" ht="15" hidden="1" customHeight="1">
      <c r="D3016" s="27"/>
    </row>
    <row r="3017" spans="4:4" s="2" customFormat="1" ht="15" hidden="1" customHeight="1">
      <c r="D3017" s="27"/>
    </row>
    <row r="3018" spans="4:4" s="2" customFormat="1" ht="15" hidden="1" customHeight="1">
      <c r="D3018" s="27"/>
    </row>
    <row r="3019" spans="4:4" s="2" customFormat="1" ht="15" hidden="1" customHeight="1">
      <c r="D3019" s="27"/>
    </row>
    <row r="3020" spans="4:4" s="2" customFormat="1" ht="15" hidden="1" customHeight="1">
      <c r="D3020" s="27"/>
    </row>
    <row r="3021" spans="4:4" s="2" customFormat="1" ht="15" hidden="1" customHeight="1">
      <c r="D3021" s="27"/>
    </row>
    <row r="3022" spans="4:4" s="2" customFormat="1" ht="15" hidden="1" customHeight="1">
      <c r="D3022" s="27"/>
    </row>
    <row r="3023" spans="4:4" s="2" customFormat="1" ht="15" hidden="1" customHeight="1">
      <c r="D3023" s="27"/>
    </row>
    <row r="3024" spans="4:4" s="2" customFormat="1" ht="15" hidden="1" customHeight="1">
      <c r="D3024" s="27"/>
    </row>
    <row r="3025" spans="4:4" s="2" customFormat="1" ht="15" hidden="1" customHeight="1">
      <c r="D3025" s="27"/>
    </row>
    <row r="3026" spans="4:4" s="2" customFormat="1" ht="15" hidden="1" customHeight="1">
      <c r="D3026" s="27"/>
    </row>
    <row r="3027" spans="4:4" s="2" customFormat="1" ht="15" hidden="1" customHeight="1">
      <c r="D3027" s="27"/>
    </row>
    <row r="3028" spans="4:4" s="2" customFormat="1" ht="15" hidden="1" customHeight="1">
      <c r="D3028" s="27"/>
    </row>
    <row r="3029" spans="4:4" s="2" customFormat="1" ht="15" hidden="1" customHeight="1">
      <c r="D3029" s="27"/>
    </row>
    <row r="3030" spans="4:4" s="2" customFormat="1" ht="15" hidden="1" customHeight="1">
      <c r="D3030" s="27"/>
    </row>
    <row r="3031" spans="4:4" s="2" customFormat="1" ht="15" hidden="1" customHeight="1">
      <c r="D3031" s="27"/>
    </row>
    <row r="3032" spans="4:4" s="2" customFormat="1" ht="15" hidden="1" customHeight="1">
      <c r="D3032" s="27"/>
    </row>
    <row r="3033" spans="4:4" s="2" customFormat="1" ht="15" hidden="1" customHeight="1">
      <c r="D3033" s="27"/>
    </row>
    <row r="3034" spans="4:4" s="2" customFormat="1" ht="15" hidden="1" customHeight="1">
      <c r="D3034" s="27"/>
    </row>
    <row r="3035" spans="4:4" s="2" customFormat="1" ht="15" hidden="1" customHeight="1">
      <c r="D3035" s="27"/>
    </row>
    <row r="3036" spans="4:4" s="2" customFormat="1" ht="15" hidden="1" customHeight="1">
      <c r="D3036" s="27"/>
    </row>
    <row r="3037" spans="4:4" s="2" customFormat="1" ht="15" hidden="1" customHeight="1">
      <c r="D3037" s="27"/>
    </row>
    <row r="3038" spans="4:4" s="2" customFormat="1" ht="15" hidden="1" customHeight="1">
      <c r="D3038" s="27"/>
    </row>
    <row r="3039" spans="4:4" s="2" customFormat="1" ht="15" hidden="1" customHeight="1">
      <c r="D3039" s="27"/>
    </row>
    <row r="3040" spans="4:4" s="2" customFormat="1" ht="15" hidden="1" customHeight="1">
      <c r="D3040" s="27"/>
    </row>
    <row r="3041" spans="4:4" s="2" customFormat="1" ht="15" hidden="1" customHeight="1">
      <c r="D3041" s="27"/>
    </row>
    <row r="3042" spans="4:4" s="2" customFormat="1" ht="15" hidden="1" customHeight="1">
      <c r="D3042" s="27"/>
    </row>
    <row r="3043" spans="4:4" s="2" customFormat="1" ht="15" hidden="1" customHeight="1">
      <c r="D3043" s="27"/>
    </row>
    <row r="3044" spans="4:4" s="2" customFormat="1" ht="15" hidden="1" customHeight="1">
      <c r="D3044" s="27"/>
    </row>
    <row r="3045" spans="4:4" s="2" customFormat="1" ht="15" hidden="1" customHeight="1">
      <c r="D3045" s="27"/>
    </row>
    <row r="3046" spans="4:4" s="2" customFormat="1" ht="15" hidden="1" customHeight="1">
      <c r="D3046" s="27"/>
    </row>
    <row r="3047" spans="4:4" s="2" customFormat="1" ht="15" hidden="1" customHeight="1">
      <c r="D3047" s="27"/>
    </row>
    <row r="3048" spans="4:4" s="2" customFormat="1" ht="15" hidden="1" customHeight="1">
      <c r="D3048" s="27"/>
    </row>
    <row r="3049" spans="4:4" s="2" customFormat="1" ht="15" hidden="1" customHeight="1">
      <c r="D3049" s="27"/>
    </row>
    <row r="3050" spans="4:4" s="2" customFormat="1" ht="15" hidden="1" customHeight="1">
      <c r="D3050" s="27"/>
    </row>
    <row r="3051" spans="4:4" s="2" customFormat="1" ht="15" hidden="1" customHeight="1">
      <c r="D3051" s="27"/>
    </row>
    <row r="3052" spans="4:4" s="2" customFormat="1" ht="15" hidden="1" customHeight="1">
      <c r="D3052" s="27"/>
    </row>
    <row r="3053" spans="4:4" s="2" customFormat="1" ht="15" hidden="1" customHeight="1">
      <c r="D3053" s="27"/>
    </row>
    <row r="3054" spans="4:4" s="2" customFormat="1" ht="15" hidden="1" customHeight="1">
      <c r="D3054" s="27"/>
    </row>
    <row r="3055" spans="4:4" s="2" customFormat="1" ht="15" hidden="1" customHeight="1">
      <c r="D3055" s="27"/>
    </row>
    <row r="3056" spans="4:4" s="2" customFormat="1" ht="15" hidden="1" customHeight="1">
      <c r="D3056" s="27"/>
    </row>
    <row r="3057" spans="4:4" s="2" customFormat="1" ht="15" hidden="1" customHeight="1">
      <c r="D3057" s="27"/>
    </row>
    <row r="3058" spans="4:4" s="2" customFormat="1" ht="15" hidden="1" customHeight="1">
      <c r="D3058" s="27"/>
    </row>
    <row r="3059" spans="4:4" s="2" customFormat="1" ht="15" hidden="1" customHeight="1">
      <c r="D3059" s="27"/>
    </row>
    <row r="3060" spans="4:4" s="2" customFormat="1" ht="15" hidden="1" customHeight="1">
      <c r="D3060" s="27"/>
    </row>
    <row r="3061" spans="4:4" s="2" customFormat="1" ht="15" hidden="1" customHeight="1">
      <c r="D3061" s="27"/>
    </row>
    <row r="3062" spans="4:4" s="2" customFormat="1" ht="15" hidden="1" customHeight="1">
      <c r="D3062" s="27"/>
    </row>
    <row r="3063" spans="4:4" s="2" customFormat="1" ht="15" hidden="1" customHeight="1">
      <c r="D3063" s="27"/>
    </row>
    <row r="3064" spans="4:4" s="2" customFormat="1" ht="15" hidden="1" customHeight="1">
      <c r="D3064" s="27"/>
    </row>
    <row r="3065" spans="4:4" s="2" customFormat="1" ht="15" hidden="1" customHeight="1">
      <c r="D3065" s="27"/>
    </row>
    <row r="3066" spans="4:4" s="2" customFormat="1" ht="15" hidden="1" customHeight="1">
      <c r="D3066" s="27"/>
    </row>
    <row r="3067" spans="4:4" s="2" customFormat="1" ht="15" hidden="1" customHeight="1">
      <c r="D3067" s="27"/>
    </row>
    <row r="3068" spans="4:4" s="2" customFormat="1" ht="15" hidden="1" customHeight="1">
      <c r="D3068" s="27"/>
    </row>
    <row r="3069" spans="4:4" s="2" customFormat="1" ht="15" hidden="1" customHeight="1">
      <c r="D3069" s="27"/>
    </row>
    <row r="3070" spans="4:4" s="2" customFormat="1" ht="15" hidden="1" customHeight="1">
      <c r="D3070" s="27"/>
    </row>
    <row r="3071" spans="4:4" s="2" customFormat="1" ht="15" hidden="1" customHeight="1">
      <c r="D3071" s="27"/>
    </row>
    <row r="3072" spans="4:4" s="2" customFormat="1" ht="15" hidden="1" customHeight="1">
      <c r="D3072" s="27"/>
    </row>
    <row r="3073" spans="4:4" s="2" customFormat="1" ht="15" hidden="1" customHeight="1">
      <c r="D3073" s="27"/>
    </row>
    <row r="3074" spans="4:4" s="2" customFormat="1" ht="15" hidden="1" customHeight="1">
      <c r="D3074" s="27"/>
    </row>
    <row r="3075" spans="4:4" s="2" customFormat="1" ht="15" hidden="1" customHeight="1">
      <c r="D3075" s="27"/>
    </row>
    <row r="3076" spans="4:4" s="2" customFormat="1" ht="15" hidden="1" customHeight="1">
      <c r="D3076" s="27"/>
    </row>
    <row r="3077" spans="4:4" s="2" customFormat="1" ht="15" hidden="1" customHeight="1">
      <c r="D3077" s="27"/>
    </row>
    <row r="3078" spans="4:4" s="2" customFormat="1" ht="15" hidden="1" customHeight="1">
      <c r="D3078" s="27"/>
    </row>
    <row r="3079" spans="4:4" s="2" customFormat="1" ht="15" hidden="1" customHeight="1">
      <c r="D3079" s="27"/>
    </row>
    <row r="3080" spans="4:4" s="2" customFormat="1" ht="15" hidden="1" customHeight="1">
      <c r="D3080" s="27"/>
    </row>
    <row r="3081" spans="4:4" s="2" customFormat="1" ht="15" hidden="1" customHeight="1">
      <c r="D3081" s="27"/>
    </row>
    <row r="3082" spans="4:4" s="2" customFormat="1" ht="15" hidden="1" customHeight="1">
      <c r="D3082" s="27"/>
    </row>
    <row r="3083" spans="4:4" s="2" customFormat="1" ht="15" hidden="1" customHeight="1">
      <c r="D3083" s="27"/>
    </row>
    <row r="3084" spans="4:4" s="2" customFormat="1" ht="15" hidden="1" customHeight="1">
      <c r="D3084" s="27"/>
    </row>
    <row r="3085" spans="4:4" s="2" customFormat="1" ht="15" hidden="1" customHeight="1">
      <c r="D3085" s="27"/>
    </row>
    <row r="3086" spans="4:4" s="2" customFormat="1" ht="15" hidden="1" customHeight="1">
      <c r="D3086" s="27"/>
    </row>
    <row r="3087" spans="4:4" s="2" customFormat="1" ht="15" hidden="1" customHeight="1">
      <c r="D3087" s="27"/>
    </row>
    <row r="3088" spans="4:4" s="2" customFormat="1" ht="15" hidden="1" customHeight="1">
      <c r="D3088" s="27"/>
    </row>
    <row r="3089" spans="4:4" s="2" customFormat="1" ht="15" hidden="1" customHeight="1">
      <c r="D3089" s="27"/>
    </row>
    <row r="3090" spans="4:4" s="2" customFormat="1" ht="15" hidden="1" customHeight="1">
      <c r="D3090" s="27"/>
    </row>
    <row r="3091" spans="4:4" s="2" customFormat="1" ht="15" hidden="1" customHeight="1">
      <c r="D3091" s="27"/>
    </row>
    <row r="3092" spans="4:4" s="2" customFormat="1" ht="15" hidden="1" customHeight="1">
      <c r="D3092" s="27"/>
    </row>
    <row r="3093" spans="4:4" s="2" customFormat="1" ht="15" hidden="1" customHeight="1">
      <c r="D3093" s="27"/>
    </row>
    <row r="3094" spans="4:4" s="2" customFormat="1" ht="15" hidden="1" customHeight="1">
      <c r="D3094" s="27"/>
    </row>
    <row r="3095" spans="4:4" s="2" customFormat="1" ht="15" hidden="1" customHeight="1">
      <c r="D3095" s="27"/>
    </row>
    <row r="3096" spans="4:4" s="2" customFormat="1" ht="15" hidden="1" customHeight="1">
      <c r="D3096" s="27"/>
    </row>
    <row r="3097" spans="4:4" s="2" customFormat="1" ht="15" hidden="1" customHeight="1">
      <c r="D3097" s="27"/>
    </row>
    <row r="3098" spans="4:4" s="2" customFormat="1" ht="15" hidden="1" customHeight="1">
      <c r="D3098" s="27"/>
    </row>
    <row r="3099" spans="4:4" s="2" customFormat="1" ht="15" hidden="1" customHeight="1">
      <c r="D3099" s="27"/>
    </row>
    <row r="3100" spans="4:4" s="2" customFormat="1" ht="15" hidden="1" customHeight="1">
      <c r="D3100" s="27"/>
    </row>
    <row r="3101" spans="4:4" s="2" customFormat="1" ht="15" hidden="1" customHeight="1">
      <c r="D3101" s="27"/>
    </row>
    <row r="3102" spans="4:4" s="2" customFormat="1" ht="15" hidden="1" customHeight="1">
      <c r="D3102" s="27"/>
    </row>
    <row r="3103" spans="4:4" s="2" customFormat="1" ht="15" hidden="1" customHeight="1">
      <c r="D3103" s="27"/>
    </row>
    <row r="3104" spans="4:4" s="2" customFormat="1" ht="15" hidden="1" customHeight="1">
      <c r="D3104" s="27"/>
    </row>
    <row r="3105" spans="4:4" s="2" customFormat="1" ht="15" hidden="1" customHeight="1">
      <c r="D3105" s="27"/>
    </row>
    <row r="3106" spans="4:4" s="2" customFormat="1" ht="15" hidden="1" customHeight="1">
      <c r="D3106" s="27"/>
    </row>
    <row r="3107" spans="4:4" s="2" customFormat="1" ht="15" hidden="1" customHeight="1">
      <c r="D3107" s="27"/>
    </row>
    <row r="3108" spans="4:4" s="2" customFormat="1" ht="15" hidden="1" customHeight="1">
      <c r="D3108" s="27"/>
    </row>
    <row r="3109" spans="4:4" s="2" customFormat="1" ht="15" hidden="1" customHeight="1">
      <c r="D3109" s="27"/>
    </row>
    <row r="3110" spans="4:4" s="2" customFormat="1" ht="15" hidden="1" customHeight="1">
      <c r="D3110" s="27"/>
    </row>
    <row r="3111" spans="4:4" s="2" customFormat="1" ht="15" hidden="1" customHeight="1">
      <c r="D3111" s="27"/>
    </row>
    <row r="3112" spans="4:4" s="2" customFormat="1" ht="15" hidden="1" customHeight="1">
      <c r="D3112" s="27"/>
    </row>
    <row r="3113" spans="4:4" s="2" customFormat="1" ht="15" hidden="1" customHeight="1">
      <c r="D3113" s="27"/>
    </row>
    <row r="3114" spans="4:4" s="2" customFormat="1" ht="15" hidden="1" customHeight="1">
      <c r="D3114" s="27"/>
    </row>
    <row r="3115" spans="4:4" s="2" customFormat="1" ht="15" hidden="1" customHeight="1">
      <c r="D3115" s="27"/>
    </row>
    <row r="3116" spans="4:4" s="2" customFormat="1" ht="15" hidden="1" customHeight="1">
      <c r="D3116" s="27"/>
    </row>
    <row r="3117" spans="4:4" s="2" customFormat="1" ht="15" hidden="1" customHeight="1">
      <c r="D3117" s="27"/>
    </row>
    <row r="3118" spans="4:4" s="2" customFormat="1" ht="15" hidden="1" customHeight="1">
      <c r="D3118" s="27"/>
    </row>
    <row r="3119" spans="4:4" s="2" customFormat="1" ht="15" hidden="1" customHeight="1">
      <c r="D3119" s="27"/>
    </row>
    <row r="3120" spans="4:4" s="2" customFormat="1" ht="15" hidden="1" customHeight="1">
      <c r="D3120" s="27"/>
    </row>
    <row r="3121" spans="4:4" s="2" customFormat="1" ht="15" hidden="1" customHeight="1">
      <c r="D3121" s="27"/>
    </row>
    <row r="3122" spans="4:4" s="2" customFormat="1" ht="15" hidden="1" customHeight="1">
      <c r="D3122" s="27"/>
    </row>
    <row r="3123" spans="4:4" s="2" customFormat="1" ht="15" hidden="1" customHeight="1">
      <c r="D3123" s="27"/>
    </row>
    <row r="3124" spans="4:4" s="2" customFormat="1" ht="15" hidden="1" customHeight="1">
      <c r="D3124" s="27"/>
    </row>
    <row r="3125" spans="4:4" s="2" customFormat="1" ht="15" hidden="1" customHeight="1">
      <c r="D3125" s="27"/>
    </row>
    <row r="3126" spans="4:4" s="2" customFormat="1" ht="15" hidden="1" customHeight="1">
      <c r="D3126" s="27"/>
    </row>
    <row r="3127" spans="4:4" s="2" customFormat="1" ht="15" hidden="1" customHeight="1">
      <c r="D3127" s="27"/>
    </row>
    <row r="3128" spans="4:4" s="2" customFormat="1" ht="15" hidden="1" customHeight="1">
      <c r="D3128" s="27"/>
    </row>
    <row r="3129" spans="4:4" s="2" customFormat="1" ht="15" hidden="1" customHeight="1">
      <c r="D3129" s="27"/>
    </row>
    <row r="3130" spans="4:4" s="2" customFormat="1" ht="15" hidden="1" customHeight="1">
      <c r="D3130" s="27"/>
    </row>
    <row r="3131" spans="4:4" s="2" customFormat="1" ht="15" hidden="1" customHeight="1">
      <c r="D3131" s="27"/>
    </row>
    <row r="3132" spans="4:4" s="2" customFormat="1" ht="15" hidden="1" customHeight="1">
      <c r="D3132" s="27"/>
    </row>
    <row r="3133" spans="4:4" s="2" customFormat="1" ht="15" hidden="1" customHeight="1">
      <c r="D3133" s="27"/>
    </row>
    <row r="3134" spans="4:4" s="2" customFormat="1" ht="15" hidden="1" customHeight="1">
      <c r="D3134" s="27"/>
    </row>
    <row r="3135" spans="4:4" s="2" customFormat="1" ht="15" hidden="1" customHeight="1">
      <c r="D3135" s="27"/>
    </row>
    <row r="3136" spans="4:4" s="2" customFormat="1" ht="15" hidden="1" customHeight="1">
      <c r="D3136" s="27"/>
    </row>
    <row r="3137" spans="4:4" s="2" customFormat="1" ht="15" hidden="1" customHeight="1">
      <c r="D3137" s="27"/>
    </row>
    <row r="3138" spans="4:4" s="2" customFormat="1" ht="15" hidden="1" customHeight="1">
      <c r="D3138" s="27"/>
    </row>
    <row r="3139" spans="4:4" s="2" customFormat="1" ht="15" hidden="1" customHeight="1">
      <c r="D3139" s="27"/>
    </row>
    <row r="3140" spans="4:4" s="2" customFormat="1" ht="15" hidden="1" customHeight="1">
      <c r="D3140" s="27"/>
    </row>
    <row r="3141" spans="4:4" s="2" customFormat="1" ht="15" hidden="1" customHeight="1">
      <c r="D3141" s="27"/>
    </row>
    <row r="3142" spans="4:4" s="2" customFormat="1" ht="15" hidden="1" customHeight="1">
      <c r="D3142" s="27"/>
    </row>
    <row r="3143" spans="4:4" s="2" customFormat="1" ht="15" hidden="1" customHeight="1">
      <c r="D3143" s="27"/>
    </row>
    <row r="3144" spans="4:4" s="2" customFormat="1" ht="15" hidden="1" customHeight="1">
      <c r="D3144" s="27"/>
    </row>
    <row r="3145" spans="4:4" s="2" customFormat="1" ht="15" hidden="1" customHeight="1">
      <c r="D3145" s="27"/>
    </row>
    <row r="3146" spans="4:4" s="2" customFormat="1" ht="15" hidden="1" customHeight="1">
      <c r="D3146" s="27"/>
    </row>
    <row r="3147" spans="4:4" s="2" customFormat="1" ht="15" hidden="1" customHeight="1">
      <c r="D3147" s="27"/>
    </row>
    <row r="3148" spans="4:4" s="2" customFormat="1" ht="15" hidden="1" customHeight="1">
      <c r="D3148" s="27"/>
    </row>
    <row r="3149" spans="4:4" s="2" customFormat="1" ht="15" hidden="1" customHeight="1">
      <c r="D3149" s="27"/>
    </row>
    <row r="3150" spans="4:4" s="2" customFormat="1" ht="15" hidden="1" customHeight="1">
      <c r="D3150" s="27"/>
    </row>
    <row r="3151" spans="4:4" s="2" customFormat="1" ht="15" hidden="1" customHeight="1">
      <c r="D3151" s="27"/>
    </row>
    <row r="3152" spans="4:4" s="2" customFormat="1" ht="15" hidden="1" customHeight="1">
      <c r="D3152" s="27"/>
    </row>
    <row r="3153" spans="4:4" s="2" customFormat="1" ht="15" hidden="1" customHeight="1">
      <c r="D3153" s="27"/>
    </row>
    <row r="3154" spans="4:4" s="2" customFormat="1" ht="15" hidden="1" customHeight="1">
      <c r="D3154" s="27"/>
    </row>
    <row r="3155" spans="4:4" s="2" customFormat="1" ht="15" hidden="1" customHeight="1">
      <c r="D3155" s="27"/>
    </row>
    <row r="3156" spans="4:4" s="2" customFormat="1" ht="15" hidden="1" customHeight="1">
      <c r="D3156" s="27"/>
    </row>
    <row r="3157" spans="4:4" s="2" customFormat="1" ht="15" hidden="1" customHeight="1">
      <c r="D3157" s="27"/>
    </row>
    <row r="3158" spans="4:4" s="2" customFormat="1" ht="15" hidden="1" customHeight="1">
      <c r="D3158" s="27"/>
    </row>
    <row r="3159" spans="4:4" s="2" customFormat="1" ht="15" hidden="1" customHeight="1">
      <c r="D3159" s="27"/>
    </row>
    <row r="3160" spans="4:4" s="2" customFormat="1" ht="15" hidden="1" customHeight="1">
      <c r="D3160" s="27"/>
    </row>
    <row r="3161" spans="4:4" s="2" customFormat="1" ht="15" hidden="1" customHeight="1">
      <c r="D3161" s="27"/>
    </row>
    <row r="3162" spans="4:4" s="2" customFormat="1" ht="15" hidden="1" customHeight="1">
      <c r="D3162" s="27"/>
    </row>
    <row r="3163" spans="4:4" s="2" customFormat="1" ht="15" hidden="1" customHeight="1">
      <c r="D3163" s="27"/>
    </row>
    <row r="3164" spans="4:4" s="2" customFormat="1" ht="15" hidden="1" customHeight="1">
      <c r="D3164" s="27"/>
    </row>
    <row r="3165" spans="4:4" s="2" customFormat="1" ht="15" hidden="1" customHeight="1">
      <c r="D3165" s="27"/>
    </row>
    <row r="3166" spans="4:4" s="2" customFormat="1" ht="15" hidden="1" customHeight="1">
      <c r="D3166" s="27"/>
    </row>
    <row r="3167" spans="4:4" s="2" customFormat="1" ht="15" hidden="1" customHeight="1">
      <c r="D3167" s="27"/>
    </row>
    <row r="3168" spans="4:4" s="2" customFormat="1" ht="15" hidden="1" customHeight="1">
      <c r="D3168" s="27"/>
    </row>
    <row r="3169" spans="4:4" s="2" customFormat="1" ht="15" hidden="1" customHeight="1">
      <c r="D3169" s="27"/>
    </row>
    <row r="3170" spans="4:4" s="2" customFormat="1" ht="15" hidden="1" customHeight="1">
      <c r="D3170" s="27"/>
    </row>
    <row r="3171" spans="4:4" s="2" customFormat="1" ht="15" hidden="1" customHeight="1">
      <c r="D3171" s="27"/>
    </row>
    <row r="3172" spans="4:4" s="2" customFormat="1" ht="15" hidden="1" customHeight="1">
      <c r="D3172" s="27"/>
    </row>
    <row r="3173" spans="4:4" s="2" customFormat="1" ht="15" hidden="1" customHeight="1">
      <c r="D3173" s="27"/>
    </row>
    <row r="3174" spans="4:4" s="2" customFormat="1" ht="15" hidden="1" customHeight="1">
      <c r="D3174" s="27"/>
    </row>
    <row r="3175" spans="4:4" s="2" customFormat="1" ht="15" hidden="1" customHeight="1">
      <c r="D3175" s="27"/>
    </row>
    <row r="3176" spans="4:4" s="2" customFormat="1" ht="15" hidden="1" customHeight="1">
      <c r="D3176" s="27"/>
    </row>
    <row r="3177" spans="4:4" s="2" customFormat="1" ht="15" hidden="1" customHeight="1">
      <c r="D3177" s="27"/>
    </row>
    <row r="3178" spans="4:4" s="2" customFormat="1" ht="15" hidden="1" customHeight="1">
      <c r="D3178" s="27"/>
    </row>
    <row r="3179" spans="4:4" s="2" customFormat="1" ht="15" hidden="1" customHeight="1">
      <c r="D3179" s="27"/>
    </row>
    <row r="3180" spans="4:4" s="2" customFormat="1" ht="15" hidden="1" customHeight="1">
      <c r="D3180" s="27"/>
    </row>
    <row r="3181" spans="4:4" s="2" customFormat="1" ht="15" hidden="1" customHeight="1">
      <c r="D3181" s="27"/>
    </row>
    <row r="3182" spans="4:4" s="2" customFormat="1" ht="15" hidden="1" customHeight="1">
      <c r="D3182" s="27"/>
    </row>
    <row r="3183" spans="4:4" s="2" customFormat="1" ht="15" hidden="1" customHeight="1">
      <c r="D3183" s="27"/>
    </row>
    <row r="3184" spans="4:4" s="2" customFormat="1" ht="15" hidden="1" customHeight="1">
      <c r="D3184" s="27"/>
    </row>
    <row r="3185" spans="4:4" s="2" customFormat="1" ht="15" hidden="1" customHeight="1">
      <c r="D3185" s="27"/>
    </row>
    <row r="3186" spans="4:4" s="2" customFormat="1" ht="15" hidden="1" customHeight="1">
      <c r="D3186" s="27"/>
    </row>
    <row r="3187" spans="4:4" s="2" customFormat="1" ht="15" hidden="1" customHeight="1">
      <c r="D3187" s="27"/>
    </row>
    <row r="3188" spans="4:4" s="2" customFormat="1" ht="15" hidden="1" customHeight="1">
      <c r="D3188" s="27"/>
    </row>
    <row r="3189" spans="4:4" s="2" customFormat="1" ht="15" hidden="1" customHeight="1">
      <c r="D3189" s="27"/>
    </row>
    <row r="3190" spans="4:4" s="2" customFormat="1" ht="15" hidden="1" customHeight="1">
      <c r="D3190" s="27"/>
    </row>
    <row r="3191" spans="4:4" s="2" customFormat="1" ht="15" hidden="1" customHeight="1">
      <c r="D3191" s="27"/>
    </row>
    <row r="3192" spans="4:4" s="2" customFormat="1" ht="15" hidden="1" customHeight="1">
      <c r="D3192" s="27"/>
    </row>
    <row r="3193" spans="4:4" s="2" customFormat="1" ht="15" hidden="1" customHeight="1">
      <c r="D3193" s="27"/>
    </row>
    <row r="3194" spans="4:4" s="2" customFormat="1" ht="15" hidden="1" customHeight="1">
      <c r="D3194" s="27"/>
    </row>
    <row r="3195" spans="4:4" s="2" customFormat="1" ht="15" hidden="1" customHeight="1">
      <c r="D3195" s="27"/>
    </row>
    <row r="3196" spans="4:4" s="2" customFormat="1" ht="15" hidden="1" customHeight="1">
      <c r="D3196" s="27"/>
    </row>
    <row r="3197" spans="4:4" s="2" customFormat="1" ht="15" hidden="1" customHeight="1">
      <c r="D3197" s="27"/>
    </row>
    <row r="3198" spans="4:4" s="2" customFormat="1" ht="15" hidden="1" customHeight="1">
      <c r="D3198" s="27"/>
    </row>
    <row r="3199" spans="4:4" s="2" customFormat="1" ht="15" hidden="1" customHeight="1">
      <c r="D3199" s="27"/>
    </row>
    <row r="3200" spans="4:4" s="2" customFormat="1" ht="15" hidden="1" customHeight="1">
      <c r="D3200" s="27"/>
    </row>
    <row r="3201" spans="4:4" s="2" customFormat="1" ht="15" hidden="1" customHeight="1">
      <c r="D3201" s="27"/>
    </row>
    <row r="3202" spans="4:4" s="2" customFormat="1" ht="15" hidden="1" customHeight="1">
      <c r="D3202" s="27"/>
    </row>
    <row r="3203" spans="4:4" s="2" customFormat="1" ht="15" hidden="1" customHeight="1">
      <c r="D3203" s="27"/>
    </row>
    <row r="3204" spans="4:4" s="2" customFormat="1" ht="15" hidden="1" customHeight="1">
      <c r="D3204" s="27"/>
    </row>
    <row r="3205" spans="4:4" s="2" customFormat="1" ht="15" hidden="1" customHeight="1">
      <c r="D3205" s="27"/>
    </row>
    <row r="3206" spans="4:4" s="2" customFormat="1" ht="15" hidden="1" customHeight="1">
      <c r="D3206" s="27"/>
    </row>
    <row r="3207" spans="4:4" s="2" customFormat="1" ht="15" hidden="1" customHeight="1">
      <c r="D3207" s="27"/>
    </row>
    <row r="3208" spans="4:4" s="2" customFormat="1" ht="15" hidden="1" customHeight="1">
      <c r="D3208" s="27"/>
    </row>
    <row r="3209" spans="4:4" s="2" customFormat="1" ht="15" hidden="1" customHeight="1">
      <c r="D3209" s="27"/>
    </row>
    <row r="3210" spans="4:4" s="2" customFormat="1" ht="15" hidden="1" customHeight="1">
      <c r="D3210" s="27"/>
    </row>
    <row r="3211" spans="4:4" s="2" customFormat="1" ht="15" hidden="1" customHeight="1">
      <c r="D3211" s="27"/>
    </row>
    <row r="3212" spans="4:4" s="2" customFormat="1" ht="15" hidden="1" customHeight="1">
      <c r="D3212" s="27"/>
    </row>
    <row r="3213" spans="4:4" s="2" customFormat="1" ht="15" hidden="1" customHeight="1">
      <c r="D3213" s="27"/>
    </row>
    <row r="3214" spans="4:4" s="2" customFormat="1" ht="15" hidden="1" customHeight="1">
      <c r="D3214" s="27"/>
    </row>
    <row r="3215" spans="4:4" s="2" customFormat="1" ht="15" hidden="1" customHeight="1">
      <c r="D3215" s="27"/>
    </row>
    <row r="3216" spans="4:4" s="2" customFormat="1" ht="15" hidden="1" customHeight="1">
      <c r="D3216" s="27"/>
    </row>
    <row r="3217" spans="4:4" s="2" customFormat="1" ht="15" hidden="1" customHeight="1">
      <c r="D3217" s="27"/>
    </row>
    <row r="3218" spans="4:4" s="2" customFormat="1" ht="15" hidden="1" customHeight="1">
      <c r="D3218" s="27"/>
    </row>
    <row r="3219" spans="4:4" s="2" customFormat="1" ht="15" hidden="1" customHeight="1">
      <c r="D3219" s="27"/>
    </row>
    <row r="3220" spans="4:4" s="2" customFormat="1" ht="15" hidden="1" customHeight="1">
      <c r="D3220" s="27"/>
    </row>
    <row r="3221" spans="4:4" s="2" customFormat="1" ht="15" hidden="1" customHeight="1">
      <c r="D3221" s="27"/>
    </row>
    <row r="3222" spans="4:4" s="2" customFormat="1" ht="15" hidden="1" customHeight="1">
      <c r="D3222" s="27"/>
    </row>
    <row r="3223" spans="4:4" s="2" customFormat="1" ht="15" hidden="1" customHeight="1">
      <c r="D3223" s="27"/>
    </row>
    <row r="3224" spans="4:4" s="2" customFormat="1" ht="15" hidden="1" customHeight="1">
      <c r="D3224" s="27"/>
    </row>
    <row r="3225" spans="4:4" s="2" customFormat="1" ht="15" hidden="1" customHeight="1">
      <c r="D3225" s="27"/>
    </row>
    <row r="3226" spans="4:4" s="2" customFormat="1" ht="15" hidden="1" customHeight="1">
      <c r="D3226" s="27"/>
    </row>
    <row r="3227" spans="4:4" s="2" customFormat="1" ht="15" hidden="1" customHeight="1">
      <c r="D3227" s="27"/>
    </row>
    <row r="3228" spans="4:4" s="2" customFormat="1" ht="15" hidden="1" customHeight="1">
      <c r="D3228" s="27"/>
    </row>
    <row r="3229" spans="4:4" s="2" customFormat="1" ht="15" hidden="1" customHeight="1">
      <c r="D3229" s="27"/>
    </row>
    <row r="3230" spans="4:4" s="2" customFormat="1" ht="15" hidden="1" customHeight="1">
      <c r="D3230" s="27"/>
    </row>
    <row r="3231" spans="4:4" s="2" customFormat="1" ht="15" hidden="1" customHeight="1">
      <c r="D3231" s="27"/>
    </row>
    <row r="3232" spans="4:4" s="2" customFormat="1" ht="15" hidden="1" customHeight="1">
      <c r="D3232" s="27"/>
    </row>
    <row r="3233" spans="4:4" s="2" customFormat="1" ht="15" hidden="1" customHeight="1">
      <c r="D3233" s="27"/>
    </row>
    <row r="3234" spans="4:4" s="2" customFormat="1" ht="15" hidden="1" customHeight="1">
      <c r="D3234" s="27"/>
    </row>
    <row r="3235" spans="4:4" s="2" customFormat="1" ht="15" hidden="1" customHeight="1">
      <c r="D3235" s="27"/>
    </row>
    <row r="3236" spans="4:4" s="2" customFormat="1" ht="15" hidden="1" customHeight="1">
      <c r="D3236" s="27"/>
    </row>
    <row r="3237" spans="4:4" s="2" customFormat="1" ht="15" hidden="1" customHeight="1">
      <c r="D3237" s="27"/>
    </row>
    <row r="3238" spans="4:4" s="2" customFormat="1" ht="15" hidden="1" customHeight="1">
      <c r="D3238" s="27"/>
    </row>
    <row r="3239" spans="4:4" s="2" customFormat="1" ht="15" hidden="1" customHeight="1">
      <c r="D3239" s="27"/>
    </row>
    <row r="3240" spans="4:4" s="2" customFormat="1" ht="15" hidden="1" customHeight="1">
      <c r="D3240" s="27"/>
    </row>
    <row r="3241" spans="4:4" s="2" customFormat="1" ht="15" hidden="1" customHeight="1">
      <c r="D3241" s="27"/>
    </row>
    <row r="3242" spans="4:4" s="2" customFormat="1" ht="15" hidden="1" customHeight="1">
      <c r="D3242" s="27"/>
    </row>
    <row r="3243" spans="4:4" s="2" customFormat="1" ht="15" hidden="1" customHeight="1">
      <c r="D3243" s="27"/>
    </row>
    <row r="3244" spans="4:4" s="2" customFormat="1" ht="15" hidden="1" customHeight="1">
      <c r="D3244" s="27"/>
    </row>
    <row r="3245" spans="4:4" s="2" customFormat="1" ht="15" hidden="1" customHeight="1">
      <c r="D3245" s="27"/>
    </row>
    <row r="3246" spans="4:4" s="2" customFormat="1" ht="15" hidden="1" customHeight="1">
      <c r="D3246" s="27"/>
    </row>
    <row r="3247" spans="4:4" s="2" customFormat="1" ht="15" hidden="1" customHeight="1">
      <c r="D3247" s="27"/>
    </row>
    <row r="3248" spans="4:4" s="2" customFormat="1" ht="15" hidden="1" customHeight="1">
      <c r="D3248" s="27"/>
    </row>
    <row r="3249" spans="4:4" s="2" customFormat="1" ht="15" hidden="1" customHeight="1">
      <c r="D3249" s="27"/>
    </row>
    <row r="3250" spans="4:4" s="2" customFormat="1" ht="15" hidden="1" customHeight="1">
      <c r="D3250" s="27"/>
    </row>
    <row r="3251" spans="4:4" s="2" customFormat="1" ht="15" hidden="1" customHeight="1">
      <c r="D3251" s="27"/>
    </row>
    <row r="3252" spans="4:4" s="2" customFormat="1" ht="15" hidden="1" customHeight="1">
      <c r="D3252" s="27"/>
    </row>
    <row r="3253" spans="4:4" s="2" customFormat="1" ht="15" hidden="1" customHeight="1">
      <c r="D3253" s="27"/>
    </row>
    <row r="3254" spans="4:4" s="2" customFormat="1" ht="15" hidden="1" customHeight="1">
      <c r="D3254" s="27"/>
    </row>
    <row r="3255" spans="4:4" s="2" customFormat="1" ht="15" hidden="1" customHeight="1">
      <c r="D3255" s="27"/>
    </row>
    <row r="3256" spans="4:4" s="2" customFormat="1" ht="15" hidden="1" customHeight="1">
      <c r="D3256" s="27"/>
    </row>
    <row r="3257" spans="4:4" s="2" customFormat="1" ht="15" hidden="1" customHeight="1">
      <c r="D3257" s="27"/>
    </row>
    <row r="3258" spans="4:4" s="2" customFormat="1" ht="15" hidden="1" customHeight="1">
      <c r="D3258" s="27"/>
    </row>
    <row r="3259" spans="4:4" s="2" customFormat="1" ht="15" hidden="1" customHeight="1">
      <c r="D3259" s="27"/>
    </row>
    <row r="3260" spans="4:4" s="2" customFormat="1" ht="15" hidden="1" customHeight="1">
      <c r="D3260" s="27"/>
    </row>
    <row r="3261" spans="4:4" s="2" customFormat="1" ht="15" hidden="1" customHeight="1">
      <c r="D3261" s="27"/>
    </row>
    <row r="3262" spans="4:4" s="2" customFormat="1" ht="15" hidden="1" customHeight="1">
      <c r="D3262" s="27"/>
    </row>
    <row r="3263" spans="4:4" s="2" customFormat="1" ht="15" hidden="1" customHeight="1">
      <c r="D3263" s="27"/>
    </row>
    <row r="3264" spans="4:4" s="2" customFormat="1" ht="15" hidden="1" customHeight="1">
      <c r="D3264" s="27"/>
    </row>
    <row r="3265" spans="4:4" s="2" customFormat="1" ht="15" hidden="1" customHeight="1">
      <c r="D3265" s="27"/>
    </row>
    <row r="3266" spans="4:4" s="2" customFormat="1" ht="15" hidden="1" customHeight="1">
      <c r="D3266" s="27"/>
    </row>
    <row r="3267" spans="4:4" s="2" customFormat="1" ht="15" hidden="1" customHeight="1">
      <c r="D3267" s="27"/>
    </row>
    <row r="3268" spans="4:4" s="2" customFormat="1" ht="15" hidden="1" customHeight="1">
      <c r="D3268" s="27"/>
    </row>
    <row r="3269" spans="4:4" s="2" customFormat="1" ht="15" hidden="1" customHeight="1">
      <c r="D3269" s="27"/>
    </row>
    <row r="3270" spans="4:4" s="2" customFormat="1" ht="15" hidden="1" customHeight="1">
      <c r="D3270" s="27"/>
    </row>
    <row r="3271" spans="4:4" s="2" customFormat="1" ht="15" hidden="1" customHeight="1">
      <c r="D3271" s="27"/>
    </row>
    <row r="3272" spans="4:4" s="2" customFormat="1" ht="15" hidden="1" customHeight="1">
      <c r="D3272" s="27"/>
    </row>
    <row r="3273" spans="4:4" s="2" customFormat="1" ht="15" hidden="1" customHeight="1">
      <c r="D3273" s="27"/>
    </row>
    <row r="3274" spans="4:4" s="2" customFormat="1" ht="15" hidden="1" customHeight="1">
      <c r="D3274" s="27"/>
    </row>
    <row r="3275" spans="4:4" s="2" customFormat="1" ht="15" hidden="1" customHeight="1">
      <c r="D3275" s="27"/>
    </row>
    <row r="3276" spans="4:4" s="2" customFormat="1" ht="15" hidden="1" customHeight="1">
      <c r="D3276" s="27"/>
    </row>
    <row r="3277" spans="4:4" s="2" customFormat="1" ht="15" hidden="1" customHeight="1">
      <c r="D3277" s="27"/>
    </row>
    <row r="3278" spans="4:4" s="2" customFormat="1" ht="15" hidden="1" customHeight="1">
      <c r="D3278" s="27"/>
    </row>
    <row r="3279" spans="4:4" s="2" customFormat="1" ht="15" hidden="1" customHeight="1">
      <c r="D3279" s="27"/>
    </row>
    <row r="3280" spans="4:4" s="2" customFormat="1" ht="15" hidden="1" customHeight="1">
      <c r="D3280" s="27"/>
    </row>
    <row r="3281" spans="4:4" s="2" customFormat="1" ht="15" hidden="1" customHeight="1">
      <c r="D3281" s="27"/>
    </row>
    <row r="3282" spans="4:4" s="2" customFormat="1" ht="15" hidden="1" customHeight="1">
      <c r="D3282" s="27"/>
    </row>
    <row r="3283" spans="4:4" s="2" customFormat="1" ht="15" hidden="1" customHeight="1">
      <c r="D3283" s="27"/>
    </row>
    <row r="3284" spans="4:4" s="2" customFormat="1" ht="15" hidden="1" customHeight="1">
      <c r="D3284" s="27"/>
    </row>
    <row r="3285" spans="4:4" s="2" customFormat="1" ht="15" hidden="1" customHeight="1">
      <c r="D3285" s="27"/>
    </row>
    <row r="3286" spans="4:4" s="2" customFormat="1" ht="15" hidden="1" customHeight="1">
      <c r="D3286" s="27"/>
    </row>
    <row r="3287" spans="4:4" s="2" customFormat="1" ht="15" hidden="1" customHeight="1">
      <c r="D3287" s="27"/>
    </row>
    <row r="3288" spans="4:4" s="2" customFormat="1" ht="15" hidden="1" customHeight="1">
      <c r="D3288" s="27"/>
    </row>
    <row r="3289" spans="4:4" s="2" customFormat="1" ht="15" hidden="1" customHeight="1">
      <c r="D3289" s="27"/>
    </row>
    <row r="3290" spans="4:4" s="2" customFormat="1" ht="15" hidden="1" customHeight="1">
      <c r="D3290" s="27"/>
    </row>
    <row r="3291" spans="4:4" s="2" customFormat="1" ht="15" hidden="1" customHeight="1">
      <c r="D3291" s="27"/>
    </row>
    <row r="3292" spans="4:4" s="2" customFormat="1" ht="15" hidden="1" customHeight="1">
      <c r="D3292" s="27"/>
    </row>
    <row r="3293" spans="4:4" s="2" customFormat="1" ht="15" hidden="1" customHeight="1">
      <c r="D3293" s="27"/>
    </row>
    <row r="3294" spans="4:4" s="2" customFormat="1" ht="15" hidden="1" customHeight="1">
      <c r="D3294" s="27"/>
    </row>
    <row r="3295" spans="4:4" s="2" customFormat="1" ht="15" hidden="1" customHeight="1">
      <c r="D3295" s="27"/>
    </row>
    <row r="3296" spans="4:4" s="2" customFormat="1" ht="15" hidden="1" customHeight="1">
      <c r="D3296" s="27"/>
    </row>
    <row r="3297" spans="4:4" s="2" customFormat="1" ht="15" hidden="1" customHeight="1">
      <c r="D3297" s="27"/>
    </row>
    <row r="3298" spans="4:4" s="2" customFormat="1" ht="15" hidden="1" customHeight="1">
      <c r="D3298" s="27"/>
    </row>
    <row r="3299" spans="4:4" s="2" customFormat="1" ht="15" hidden="1" customHeight="1">
      <c r="D3299" s="27"/>
    </row>
    <row r="3300" spans="4:4" s="2" customFormat="1" ht="15" hidden="1" customHeight="1">
      <c r="D3300" s="27"/>
    </row>
    <row r="3301" spans="4:4" s="2" customFormat="1" ht="15" hidden="1" customHeight="1">
      <c r="D3301" s="27"/>
    </row>
    <row r="3302" spans="4:4" s="2" customFormat="1" ht="15" hidden="1" customHeight="1">
      <c r="D3302" s="27"/>
    </row>
    <row r="3303" spans="4:4" s="2" customFormat="1" ht="15" hidden="1" customHeight="1">
      <c r="D3303" s="27"/>
    </row>
    <row r="3304" spans="4:4" s="2" customFormat="1" ht="15" hidden="1" customHeight="1">
      <c r="D3304" s="27"/>
    </row>
    <row r="3305" spans="4:4" s="2" customFormat="1" ht="15" hidden="1" customHeight="1">
      <c r="D3305" s="27"/>
    </row>
    <row r="3306" spans="4:4" s="2" customFormat="1" ht="15" hidden="1" customHeight="1">
      <c r="D3306" s="27"/>
    </row>
    <row r="3307" spans="4:4" s="2" customFormat="1" ht="15" hidden="1" customHeight="1">
      <c r="D3307" s="27"/>
    </row>
    <row r="3308" spans="4:4" s="2" customFormat="1" ht="15" hidden="1" customHeight="1">
      <c r="D3308" s="27"/>
    </row>
    <row r="3309" spans="4:4" s="2" customFormat="1" ht="15" hidden="1" customHeight="1">
      <c r="D3309" s="27"/>
    </row>
    <row r="3310" spans="4:4" s="2" customFormat="1" ht="15" hidden="1" customHeight="1">
      <c r="D3310" s="27"/>
    </row>
    <row r="3311" spans="4:4" s="2" customFormat="1" ht="15" hidden="1" customHeight="1">
      <c r="D3311" s="27"/>
    </row>
    <row r="3312" spans="4:4" s="2" customFormat="1" ht="15" hidden="1" customHeight="1">
      <c r="D3312" s="27"/>
    </row>
    <row r="3313" spans="4:4" s="2" customFormat="1" ht="15" hidden="1" customHeight="1">
      <c r="D3313" s="27"/>
    </row>
    <row r="3314" spans="4:4" s="2" customFormat="1" ht="15" hidden="1" customHeight="1">
      <c r="D3314" s="27"/>
    </row>
    <row r="3315" spans="4:4" s="2" customFormat="1" ht="15" hidden="1" customHeight="1">
      <c r="D3315" s="27"/>
    </row>
    <row r="3316" spans="4:4" s="2" customFormat="1" ht="15" hidden="1" customHeight="1">
      <c r="D3316" s="27"/>
    </row>
    <row r="3317" spans="4:4" s="2" customFormat="1" ht="15" hidden="1" customHeight="1">
      <c r="D3317" s="27"/>
    </row>
    <row r="3318" spans="4:4" s="2" customFormat="1" ht="15" hidden="1" customHeight="1">
      <c r="D3318" s="27"/>
    </row>
    <row r="3319" spans="4:4" s="2" customFormat="1" ht="15" hidden="1" customHeight="1">
      <c r="D3319" s="27"/>
    </row>
    <row r="3320" spans="4:4" s="2" customFormat="1" ht="15" hidden="1" customHeight="1">
      <c r="D3320" s="27"/>
    </row>
    <row r="3321" spans="4:4" s="2" customFormat="1" ht="15" hidden="1" customHeight="1">
      <c r="D3321" s="27"/>
    </row>
    <row r="3322" spans="4:4" s="2" customFormat="1" ht="15" hidden="1" customHeight="1">
      <c r="D3322" s="27"/>
    </row>
    <row r="3323" spans="4:4" s="2" customFormat="1" ht="15" hidden="1" customHeight="1">
      <c r="D3323" s="27"/>
    </row>
    <row r="3324" spans="4:4" s="2" customFormat="1" ht="15" hidden="1" customHeight="1">
      <c r="D3324" s="27"/>
    </row>
    <row r="3325" spans="4:4" s="2" customFormat="1" ht="15" hidden="1" customHeight="1">
      <c r="D3325" s="27"/>
    </row>
    <row r="3326" spans="4:4" s="2" customFormat="1" ht="15" hidden="1" customHeight="1">
      <c r="D3326" s="27"/>
    </row>
    <row r="3327" spans="4:4" s="2" customFormat="1" ht="15" hidden="1" customHeight="1">
      <c r="D3327" s="27"/>
    </row>
    <row r="3328" spans="4:4" s="2" customFormat="1" ht="15" hidden="1" customHeight="1">
      <c r="D3328" s="27"/>
    </row>
    <row r="3329" spans="4:4" s="2" customFormat="1" ht="15" hidden="1" customHeight="1">
      <c r="D3329" s="27"/>
    </row>
    <row r="3330" spans="4:4" s="2" customFormat="1" ht="15" hidden="1" customHeight="1">
      <c r="D3330" s="27"/>
    </row>
    <row r="3331" spans="4:4" s="2" customFormat="1" ht="15" hidden="1" customHeight="1">
      <c r="D3331" s="27"/>
    </row>
    <row r="3332" spans="4:4" s="2" customFormat="1" ht="15" hidden="1" customHeight="1">
      <c r="D3332" s="27"/>
    </row>
    <row r="3333" spans="4:4" s="2" customFormat="1" ht="15" hidden="1" customHeight="1">
      <c r="D3333" s="27"/>
    </row>
    <row r="3334" spans="4:4" s="2" customFormat="1" ht="15" hidden="1" customHeight="1">
      <c r="D3334" s="27"/>
    </row>
    <row r="3335" spans="4:4" s="2" customFormat="1" ht="15" hidden="1" customHeight="1">
      <c r="D3335" s="27"/>
    </row>
    <row r="3336" spans="4:4" s="2" customFormat="1" ht="15" hidden="1" customHeight="1">
      <c r="D3336" s="27"/>
    </row>
    <row r="3337" spans="4:4" s="2" customFormat="1" ht="15" hidden="1" customHeight="1">
      <c r="D3337" s="27"/>
    </row>
    <row r="3338" spans="4:4" s="2" customFormat="1" ht="15" hidden="1" customHeight="1">
      <c r="D3338" s="27"/>
    </row>
    <row r="3339" spans="4:4" s="2" customFormat="1" ht="15" hidden="1" customHeight="1">
      <c r="D3339" s="27"/>
    </row>
    <row r="3340" spans="4:4" s="2" customFormat="1" ht="15" hidden="1" customHeight="1">
      <c r="D3340" s="27"/>
    </row>
    <row r="3341" spans="4:4" s="2" customFormat="1" ht="15" hidden="1" customHeight="1">
      <c r="D3341" s="27"/>
    </row>
    <row r="3342" spans="4:4" s="2" customFormat="1" ht="15" hidden="1" customHeight="1">
      <c r="D3342" s="27"/>
    </row>
    <row r="3343" spans="4:4" s="2" customFormat="1" ht="15" hidden="1" customHeight="1">
      <c r="D3343" s="27"/>
    </row>
    <row r="3344" spans="4:4" s="2" customFormat="1" ht="15" hidden="1" customHeight="1">
      <c r="D3344" s="27"/>
    </row>
    <row r="3345" spans="4:4" s="2" customFormat="1" ht="15" hidden="1" customHeight="1">
      <c r="D3345" s="27"/>
    </row>
    <row r="3346" spans="4:4" s="2" customFormat="1" ht="15" hidden="1" customHeight="1">
      <c r="D3346" s="27"/>
    </row>
    <row r="3347" spans="4:4" s="2" customFormat="1" ht="15" hidden="1" customHeight="1">
      <c r="D3347" s="27"/>
    </row>
    <row r="3348" spans="4:4" s="2" customFormat="1" ht="15" hidden="1" customHeight="1">
      <c r="D3348" s="27"/>
    </row>
    <row r="3349" spans="4:4" s="2" customFormat="1" ht="15" hidden="1" customHeight="1">
      <c r="D3349" s="27"/>
    </row>
    <row r="3350" spans="4:4" s="2" customFormat="1" ht="15" hidden="1" customHeight="1">
      <c r="D3350" s="27"/>
    </row>
    <row r="3351" spans="4:4" s="2" customFormat="1" ht="15" hidden="1" customHeight="1">
      <c r="D3351" s="27"/>
    </row>
    <row r="3352" spans="4:4" s="2" customFormat="1" ht="15" hidden="1" customHeight="1">
      <c r="D3352" s="27"/>
    </row>
    <row r="3353" spans="4:4" s="2" customFormat="1" ht="15" hidden="1" customHeight="1">
      <c r="D3353" s="27"/>
    </row>
    <row r="3354" spans="4:4" s="2" customFormat="1" ht="15" hidden="1" customHeight="1">
      <c r="D3354" s="27"/>
    </row>
    <row r="3355" spans="4:4" s="2" customFormat="1" ht="15" hidden="1" customHeight="1">
      <c r="D3355" s="27"/>
    </row>
    <row r="3356" spans="4:4" s="2" customFormat="1" ht="15" hidden="1" customHeight="1">
      <c r="D3356" s="27"/>
    </row>
    <row r="3357" spans="4:4" s="2" customFormat="1" ht="15" hidden="1" customHeight="1">
      <c r="D3357" s="27"/>
    </row>
    <row r="3358" spans="4:4" s="2" customFormat="1" ht="15" hidden="1" customHeight="1">
      <c r="D3358" s="27"/>
    </row>
    <row r="3359" spans="4:4" s="2" customFormat="1" ht="15" hidden="1" customHeight="1">
      <c r="D3359" s="27"/>
    </row>
    <row r="3360" spans="4:4" s="2" customFormat="1" ht="15" hidden="1" customHeight="1">
      <c r="D3360" s="27"/>
    </row>
    <row r="3361" spans="4:4" s="2" customFormat="1" ht="15" hidden="1" customHeight="1">
      <c r="D3361" s="27"/>
    </row>
    <row r="3362" spans="4:4" s="2" customFormat="1" ht="15" hidden="1" customHeight="1">
      <c r="D3362" s="27"/>
    </row>
    <row r="3363" spans="4:4" s="2" customFormat="1" ht="15" hidden="1" customHeight="1">
      <c r="D3363" s="27"/>
    </row>
    <row r="3364" spans="4:4" s="2" customFormat="1" ht="15" hidden="1" customHeight="1">
      <c r="D3364" s="27"/>
    </row>
    <row r="3365" spans="4:4" s="2" customFormat="1" ht="15" hidden="1" customHeight="1">
      <c r="D3365" s="27"/>
    </row>
    <row r="3366" spans="4:4" s="2" customFormat="1" ht="15" hidden="1" customHeight="1">
      <c r="D3366" s="27"/>
    </row>
    <row r="3367" spans="4:4" s="2" customFormat="1" ht="15" hidden="1" customHeight="1">
      <c r="D3367" s="27"/>
    </row>
    <row r="3368" spans="4:4" s="2" customFormat="1" ht="15" hidden="1" customHeight="1">
      <c r="D3368" s="27"/>
    </row>
    <row r="3369" spans="4:4" s="2" customFormat="1" ht="15" hidden="1" customHeight="1">
      <c r="D3369" s="27"/>
    </row>
    <row r="3370" spans="4:4" s="2" customFormat="1" ht="15" hidden="1" customHeight="1">
      <c r="D3370" s="27"/>
    </row>
    <row r="3371" spans="4:4" s="2" customFormat="1" ht="15" hidden="1" customHeight="1">
      <c r="D3371" s="27"/>
    </row>
    <row r="3372" spans="4:4" s="2" customFormat="1" ht="15" hidden="1" customHeight="1">
      <c r="D3372" s="27"/>
    </row>
    <row r="3373" spans="4:4" s="2" customFormat="1" ht="15" hidden="1" customHeight="1">
      <c r="D3373" s="27"/>
    </row>
    <row r="3374" spans="4:4" s="2" customFormat="1" ht="15" hidden="1" customHeight="1">
      <c r="D3374" s="27"/>
    </row>
    <row r="3375" spans="4:4" s="2" customFormat="1" ht="15" hidden="1" customHeight="1">
      <c r="D3375" s="27"/>
    </row>
    <row r="3376" spans="4:4" s="2" customFormat="1" ht="15" hidden="1" customHeight="1">
      <c r="D3376" s="27"/>
    </row>
    <row r="3377" spans="4:4" s="2" customFormat="1" ht="15" hidden="1" customHeight="1">
      <c r="D3377" s="27"/>
    </row>
    <row r="3378" spans="4:4" s="2" customFormat="1" ht="15" hidden="1" customHeight="1">
      <c r="D3378" s="27"/>
    </row>
    <row r="3379" spans="4:4" s="2" customFormat="1" ht="15" hidden="1" customHeight="1">
      <c r="D3379" s="27"/>
    </row>
    <row r="3380" spans="4:4" s="2" customFormat="1" ht="15" hidden="1" customHeight="1">
      <c r="D3380" s="27"/>
    </row>
    <row r="3381" spans="4:4" s="2" customFormat="1" ht="15" hidden="1" customHeight="1">
      <c r="D3381" s="27"/>
    </row>
    <row r="3382" spans="4:4" s="2" customFormat="1" ht="15" hidden="1" customHeight="1">
      <c r="D3382" s="27"/>
    </row>
    <row r="3383" spans="4:4" s="2" customFormat="1" ht="15" hidden="1" customHeight="1">
      <c r="D3383" s="27"/>
    </row>
    <row r="3384" spans="4:4" s="2" customFormat="1" ht="15" hidden="1" customHeight="1">
      <c r="D3384" s="27"/>
    </row>
    <row r="3385" spans="4:4" s="2" customFormat="1" ht="15" hidden="1" customHeight="1">
      <c r="D3385" s="27"/>
    </row>
    <row r="3386" spans="4:4" s="2" customFormat="1" ht="15" hidden="1" customHeight="1">
      <c r="D3386" s="27"/>
    </row>
    <row r="3387" spans="4:4" s="2" customFormat="1" ht="15" hidden="1" customHeight="1">
      <c r="D3387" s="27"/>
    </row>
    <row r="3388" spans="4:4" s="2" customFormat="1" ht="15" hidden="1" customHeight="1">
      <c r="D3388" s="27"/>
    </row>
    <row r="3389" spans="4:4" s="2" customFormat="1" ht="15" hidden="1" customHeight="1">
      <c r="D3389" s="27"/>
    </row>
    <row r="3390" spans="4:4" s="2" customFormat="1" ht="15" hidden="1" customHeight="1">
      <c r="D3390" s="27"/>
    </row>
    <row r="3391" spans="4:4" s="2" customFormat="1" ht="15" hidden="1" customHeight="1">
      <c r="D3391" s="27"/>
    </row>
    <row r="3392" spans="4:4" s="2" customFormat="1" ht="15" hidden="1" customHeight="1">
      <c r="D3392" s="27"/>
    </row>
    <row r="3393" spans="4:4" s="2" customFormat="1" ht="15" hidden="1" customHeight="1">
      <c r="D3393" s="27"/>
    </row>
    <row r="3394" spans="4:4" s="2" customFormat="1" ht="15" hidden="1" customHeight="1">
      <c r="D3394" s="27"/>
    </row>
    <row r="3395" spans="4:4" s="2" customFormat="1" ht="15" hidden="1" customHeight="1">
      <c r="D3395" s="27"/>
    </row>
    <row r="3396" spans="4:4" s="2" customFormat="1" ht="15" hidden="1" customHeight="1">
      <c r="D3396" s="27"/>
    </row>
    <row r="3397" spans="4:4" s="2" customFormat="1" ht="15" hidden="1" customHeight="1">
      <c r="D3397" s="27"/>
    </row>
    <row r="3398" spans="4:4" s="2" customFormat="1" ht="15" hidden="1" customHeight="1">
      <c r="D3398" s="27"/>
    </row>
    <row r="3399" spans="4:4" s="2" customFormat="1" ht="15" hidden="1" customHeight="1">
      <c r="D3399" s="27"/>
    </row>
    <row r="3400" spans="4:4" s="2" customFormat="1" ht="15" hidden="1" customHeight="1">
      <c r="D3400" s="27"/>
    </row>
    <row r="3401" spans="4:4" s="2" customFormat="1" ht="15" hidden="1" customHeight="1">
      <c r="D3401" s="27"/>
    </row>
    <row r="3402" spans="4:4" s="2" customFormat="1" ht="15" hidden="1" customHeight="1">
      <c r="D3402" s="27"/>
    </row>
    <row r="3403" spans="4:4" s="2" customFormat="1" ht="15" hidden="1" customHeight="1">
      <c r="D3403" s="27"/>
    </row>
    <row r="3404" spans="4:4" s="2" customFormat="1" ht="15" hidden="1" customHeight="1">
      <c r="D3404" s="27"/>
    </row>
    <row r="3405" spans="4:4" s="2" customFormat="1" ht="15" hidden="1" customHeight="1">
      <c r="D3405" s="27"/>
    </row>
    <row r="3406" spans="4:4" s="2" customFormat="1" ht="15" hidden="1" customHeight="1">
      <c r="D3406" s="27"/>
    </row>
    <row r="3407" spans="4:4" s="2" customFormat="1" ht="15" hidden="1" customHeight="1">
      <c r="D3407" s="27"/>
    </row>
    <row r="3408" spans="4:4" s="2" customFormat="1" ht="15" hidden="1" customHeight="1">
      <c r="D3408" s="27"/>
    </row>
    <row r="3409" spans="4:4" s="2" customFormat="1" ht="15" hidden="1" customHeight="1">
      <c r="D3409" s="27"/>
    </row>
    <row r="3410" spans="4:4" s="2" customFormat="1" ht="15" hidden="1" customHeight="1">
      <c r="D3410" s="27"/>
    </row>
    <row r="3411" spans="4:4" s="2" customFormat="1" ht="15" hidden="1" customHeight="1">
      <c r="D3411" s="27"/>
    </row>
    <row r="3412" spans="4:4" s="2" customFormat="1" ht="15" hidden="1" customHeight="1">
      <c r="D3412" s="27"/>
    </row>
    <row r="3413" spans="4:4" s="2" customFormat="1" ht="15" hidden="1" customHeight="1">
      <c r="D3413" s="27"/>
    </row>
    <row r="3414" spans="4:4" s="2" customFormat="1" ht="15" hidden="1" customHeight="1">
      <c r="D3414" s="27"/>
    </row>
    <row r="3415" spans="4:4" s="2" customFormat="1" ht="15" hidden="1" customHeight="1">
      <c r="D3415" s="27"/>
    </row>
    <row r="3416" spans="4:4" s="2" customFormat="1" ht="15" hidden="1" customHeight="1">
      <c r="D3416" s="27"/>
    </row>
    <row r="3417" spans="4:4" s="2" customFormat="1" ht="15" hidden="1" customHeight="1">
      <c r="D3417" s="27"/>
    </row>
    <row r="3418" spans="4:4" s="2" customFormat="1" ht="15" hidden="1" customHeight="1">
      <c r="D3418" s="27"/>
    </row>
    <row r="3419" spans="4:4" s="2" customFormat="1" ht="15" hidden="1" customHeight="1">
      <c r="D3419" s="27"/>
    </row>
    <row r="3420" spans="4:4" s="2" customFormat="1" ht="15" hidden="1" customHeight="1">
      <c r="D3420" s="27"/>
    </row>
    <row r="3421" spans="4:4" s="2" customFormat="1" ht="15" hidden="1" customHeight="1">
      <c r="D3421" s="27"/>
    </row>
    <row r="3422" spans="4:4" s="2" customFormat="1" ht="15" hidden="1" customHeight="1">
      <c r="D3422" s="27"/>
    </row>
    <row r="3423" spans="4:4" s="2" customFormat="1" ht="15" hidden="1" customHeight="1">
      <c r="D3423" s="27"/>
    </row>
    <row r="3424" spans="4:4" s="2" customFormat="1" ht="15" hidden="1" customHeight="1">
      <c r="D3424" s="27"/>
    </row>
    <row r="3425" spans="4:4" s="2" customFormat="1" ht="15" hidden="1" customHeight="1">
      <c r="D3425" s="27"/>
    </row>
    <row r="3426" spans="4:4" s="2" customFormat="1" ht="15" hidden="1" customHeight="1">
      <c r="D3426" s="27"/>
    </row>
    <row r="3427" spans="4:4" s="2" customFormat="1" ht="15" hidden="1" customHeight="1">
      <c r="D3427" s="27"/>
    </row>
    <row r="3428" spans="4:4" s="2" customFormat="1" ht="15" hidden="1" customHeight="1">
      <c r="D3428" s="27"/>
    </row>
    <row r="3429" spans="4:4" s="2" customFormat="1" ht="15" hidden="1" customHeight="1">
      <c r="D3429" s="27"/>
    </row>
    <row r="3430" spans="4:4" s="2" customFormat="1" ht="15" hidden="1" customHeight="1">
      <c r="D3430" s="27"/>
    </row>
    <row r="3431" spans="4:4" s="2" customFormat="1" ht="15" hidden="1" customHeight="1">
      <c r="D3431" s="27"/>
    </row>
    <row r="3432" spans="4:4" s="2" customFormat="1" ht="15" hidden="1" customHeight="1">
      <c r="D3432" s="27"/>
    </row>
    <row r="3433" spans="4:4" s="2" customFormat="1" ht="15" hidden="1" customHeight="1">
      <c r="D3433" s="27"/>
    </row>
    <row r="3434" spans="4:4" s="2" customFormat="1" ht="15" hidden="1" customHeight="1">
      <c r="D3434" s="27"/>
    </row>
    <row r="3435" spans="4:4" s="2" customFormat="1" ht="15" hidden="1" customHeight="1">
      <c r="D3435" s="27"/>
    </row>
    <row r="3436" spans="4:4" s="2" customFormat="1" ht="15" hidden="1" customHeight="1">
      <c r="D3436" s="27"/>
    </row>
    <row r="3437" spans="4:4" s="2" customFormat="1" ht="15" hidden="1" customHeight="1">
      <c r="D3437" s="27"/>
    </row>
    <row r="3438" spans="4:4" s="2" customFormat="1" ht="15" hidden="1" customHeight="1">
      <c r="D3438" s="27"/>
    </row>
    <row r="3439" spans="4:4" s="2" customFormat="1" ht="15" hidden="1" customHeight="1">
      <c r="D3439" s="27"/>
    </row>
    <row r="3440" spans="4:4" s="2" customFormat="1" ht="15" hidden="1" customHeight="1">
      <c r="D3440" s="27"/>
    </row>
    <row r="3441" spans="4:4" s="2" customFormat="1" ht="15" hidden="1" customHeight="1">
      <c r="D3441" s="27"/>
    </row>
    <row r="3442" spans="4:4" s="2" customFormat="1" ht="15" hidden="1" customHeight="1">
      <c r="D3442" s="27"/>
    </row>
    <row r="3443" spans="4:4" s="2" customFormat="1" ht="15" hidden="1" customHeight="1">
      <c r="D3443" s="27"/>
    </row>
    <row r="3444" spans="4:4" s="2" customFormat="1" ht="15" hidden="1" customHeight="1">
      <c r="D3444" s="27"/>
    </row>
    <row r="3445" spans="4:4" s="2" customFormat="1" ht="15" hidden="1" customHeight="1">
      <c r="D3445" s="27"/>
    </row>
    <row r="3446" spans="4:4" s="2" customFormat="1" ht="15" hidden="1" customHeight="1">
      <c r="D3446" s="27"/>
    </row>
    <row r="3447" spans="4:4" s="2" customFormat="1" ht="15" hidden="1" customHeight="1">
      <c r="D3447" s="27"/>
    </row>
    <row r="3448" spans="4:4" s="2" customFormat="1" ht="15" hidden="1" customHeight="1">
      <c r="D3448" s="27"/>
    </row>
    <row r="3449" spans="4:4" s="2" customFormat="1" ht="15" hidden="1" customHeight="1">
      <c r="D3449" s="27"/>
    </row>
    <row r="3450" spans="4:4" s="2" customFormat="1" ht="15" hidden="1" customHeight="1">
      <c r="D3450" s="27"/>
    </row>
    <row r="3451" spans="4:4" s="2" customFormat="1" ht="15" hidden="1" customHeight="1">
      <c r="D3451" s="27"/>
    </row>
    <row r="3452" spans="4:4" s="2" customFormat="1" ht="15" hidden="1" customHeight="1">
      <c r="D3452" s="27"/>
    </row>
    <row r="3453" spans="4:4" s="2" customFormat="1" ht="15" hidden="1" customHeight="1">
      <c r="D3453" s="27"/>
    </row>
    <row r="3454" spans="4:4" s="2" customFormat="1" ht="15" hidden="1" customHeight="1">
      <c r="D3454" s="27"/>
    </row>
    <row r="3455" spans="4:4" s="2" customFormat="1" ht="15" hidden="1" customHeight="1">
      <c r="D3455" s="27"/>
    </row>
    <row r="3456" spans="4:4" s="2" customFormat="1" ht="15" hidden="1" customHeight="1">
      <c r="D3456" s="27"/>
    </row>
    <row r="3457" spans="4:4" s="2" customFormat="1" ht="15" hidden="1" customHeight="1">
      <c r="D3457" s="27"/>
    </row>
    <row r="3458" spans="4:4" s="2" customFormat="1" ht="15" hidden="1" customHeight="1">
      <c r="D3458" s="27"/>
    </row>
    <row r="3459" spans="4:4" s="2" customFormat="1" ht="15" hidden="1" customHeight="1">
      <c r="D3459" s="27"/>
    </row>
    <row r="3460" spans="4:4" s="2" customFormat="1" ht="15" hidden="1" customHeight="1">
      <c r="D3460" s="27"/>
    </row>
    <row r="3461" spans="4:4" s="2" customFormat="1" ht="15" hidden="1" customHeight="1">
      <c r="D3461" s="27"/>
    </row>
    <row r="3462" spans="4:4" s="2" customFormat="1" ht="15" hidden="1" customHeight="1">
      <c r="D3462" s="27"/>
    </row>
    <row r="3463" spans="4:4" s="2" customFormat="1" ht="15" hidden="1" customHeight="1">
      <c r="D3463" s="27"/>
    </row>
    <row r="3464" spans="4:4" s="2" customFormat="1" ht="15" hidden="1" customHeight="1">
      <c r="D3464" s="27"/>
    </row>
    <row r="3465" spans="4:4" s="2" customFormat="1" ht="15" hidden="1" customHeight="1">
      <c r="D3465" s="27"/>
    </row>
    <row r="3466" spans="4:4" s="2" customFormat="1" ht="15" hidden="1" customHeight="1">
      <c r="D3466" s="27"/>
    </row>
    <row r="3467" spans="4:4" s="2" customFormat="1" ht="15" hidden="1" customHeight="1">
      <c r="D3467" s="27"/>
    </row>
    <row r="3468" spans="4:4" s="2" customFormat="1" ht="15" hidden="1" customHeight="1">
      <c r="D3468" s="27"/>
    </row>
    <row r="3469" spans="4:4" s="2" customFormat="1" ht="15" hidden="1" customHeight="1">
      <c r="D3469" s="27"/>
    </row>
    <row r="3470" spans="4:4" s="2" customFormat="1" ht="15" hidden="1" customHeight="1">
      <c r="D3470" s="27"/>
    </row>
    <row r="3471" spans="4:4" s="2" customFormat="1" ht="15" hidden="1" customHeight="1">
      <c r="D3471" s="27"/>
    </row>
    <row r="3472" spans="4:4" s="2" customFormat="1" ht="15" hidden="1" customHeight="1">
      <c r="D3472" s="27"/>
    </row>
    <row r="3473" spans="4:4" s="2" customFormat="1" ht="15" hidden="1" customHeight="1">
      <c r="D3473" s="27"/>
    </row>
    <row r="3474" spans="4:4" s="2" customFormat="1" ht="15" hidden="1" customHeight="1">
      <c r="D3474" s="27"/>
    </row>
    <row r="3475" spans="4:4" s="2" customFormat="1" ht="15" hidden="1" customHeight="1">
      <c r="D3475" s="27"/>
    </row>
    <row r="3476" spans="4:4" s="2" customFormat="1" ht="15" hidden="1" customHeight="1">
      <c r="D3476" s="27"/>
    </row>
    <row r="3477" spans="4:4" s="2" customFormat="1" ht="15" hidden="1" customHeight="1">
      <c r="D3477" s="27"/>
    </row>
    <row r="3478" spans="4:4" s="2" customFormat="1" ht="15" hidden="1" customHeight="1">
      <c r="D3478" s="27"/>
    </row>
    <row r="3479" spans="4:4" s="2" customFormat="1" ht="15" hidden="1" customHeight="1">
      <c r="D3479" s="27"/>
    </row>
    <row r="3480" spans="4:4" s="2" customFormat="1" ht="15" hidden="1" customHeight="1">
      <c r="D3480" s="27"/>
    </row>
    <row r="3481" spans="4:4" s="2" customFormat="1" ht="15" hidden="1" customHeight="1">
      <c r="D3481" s="27"/>
    </row>
    <row r="3482" spans="4:4" s="2" customFormat="1" ht="15" hidden="1" customHeight="1">
      <c r="D3482" s="27"/>
    </row>
    <row r="3483" spans="4:4" s="2" customFormat="1" ht="15" hidden="1" customHeight="1">
      <c r="D3483" s="27"/>
    </row>
    <row r="3484" spans="4:4" s="2" customFormat="1" ht="15" hidden="1" customHeight="1">
      <c r="D3484" s="27"/>
    </row>
    <row r="3485" spans="4:4" s="2" customFormat="1" ht="15" hidden="1" customHeight="1">
      <c r="D3485" s="27"/>
    </row>
    <row r="3486" spans="4:4" s="2" customFormat="1" ht="15" hidden="1" customHeight="1">
      <c r="D3486" s="27"/>
    </row>
    <row r="3487" spans="4:4" s="2" customFormat="1" ht="15" hidden="1" customHeight="1">
      <c r="D3487" s="27"/>
    </row>
    <row r="3488" spans="4:4" s="2" customFormat="1" ht="15" hidden="1" customHeight="1">
      <c r="D3488" s="27"/>
    </row>
    <row r="3489" spans="4:4" s="2" customFormat="1" ht="15" hidden="1" customHeight="1">
      <c r="D3489" s="27"/>
    </row>
    <row r="3490" spans="4:4" s="2" customFormat="1" ht="15" hidden="1" customHeight="1">
      <c r="D3490" s="27"/>
    </row>
    <row r="3491" spans="4:4" s="2" customFormat="1" ht="15" hidden="1" customHeight="1">
      <c r="D3491" s="27"/>
    </row>
    <row r="3492" spans="4:4" s="2" customFormat="1" ht="15" hidden="1" customHeight="1">
      <c r="D3492" s="27"/>
    </row>
    <row r="3493" spans="4:4" s="2" customFormat="1" ht="15" hidden="1" customHeight="1">
      <c r="D3493" s="27"/>
    </row>
    <row r="3494" spans="4:4" s="2" customFormat="1" ht="15" hidden="1" customHeight="1">
      <c r="D3494" s="27"/>
    </row>
    <row r="3495" spans="4:4" s="2" customFormat="1" ht="15" hidden="1" customHeight="1">
      <c r="D3495" s="27"/>
    </row>
    <row r="3496" spans="4:4" s="2" customFormat="1" ht="15" hidden="1" customHeight="1">
      <c r="D3496" s="27"/>
    </row>
    <row r="3497" spans="4:4" s="2" customFormat="1" ht="15" hidden="1" customHeight="1">
      <c r="D3497" s="27"/>
    </row>
    <row r="3498" spans="4:4" s="2" customFormat="1" ht="15" hidden="1" customHeight="1">
      <c r="D3498" s="27"/>
    </row>
    <row r="3499" spans="4:4" s="2" customFormat="1" ht="15" hidden="1" customHeight="1">
      <c r="D3499" s="27"/>
    </row>
    <row r="3500" spans="4:4" s="2" customFormat="1" ht="15" hidden="1" customHeight="1">
      <c r="D3500" s="27"/>
    </row>
    <row r="3501" spans="4:4" s="2" customFormat="1" ht="15" hidden="1" customHeight="1">
      <c r="D3501" s="27"/>
    </row>
    <row r="3502" spans="4:4" s="2" customFormat="1" ht="15" hidden="1" customHeight="1">
      <c r="D3502" s="27"/>
    </row>
    <row r="3503" spans="4:4" s="2" customFormat="1" ht="15" hidden="1" customHeight="1">
      <c r="D3503" s="27"/>
    </row>
    <row r="3504" spans="4:4" s="2" customFormat="1" ht="15" hidden="1" customHeight="1">
      <c r="D3504" s="27"/>
    </row>
    <row r="3505" spans="4:4" s="2" customFormat="1" ht="15" hidden="1" customHeight="1">
      <c r="D3505" s="27"/>
    </row>
    <row r="3506" spans="4:4" s="2" customFormat="1" ht="15" hidden="1" customHeight="1">
      <c r="D3506" s="27"/>
    </row>
    <row r="3507" spans="4:4" s="2" customFormat="1" ht="15" hidden="1" customHeight="1">
      <c r="D3507" s="27"/>
    </row>
    <row r="3508" spans="4:4" s="2" customFormat="1" ht="15" hidden="1" customHeight="1">
      <c r="D3508" s="27"/>
    </row>
    <row r="3509" spans="4:4" s="2" customFormat="1" ht="15" hidden="1" customHeight="1">
      <c r="D3509" s="27"/>
    </row>
    <row r="3510" spans="4:4" s="2" customFormat="1" ht="15" hidden="1" customHeight="1">
      <c r="D3510" s="27"/>
    </row>
    <row r="3511" spans="4:4" s="2" customFormat="1" ht="15" hidden="1" customHeight="1">
      <c r="D3511" s="27"/>
    </row>
    <row r="3512" spans="4:4" s="2" customFormat="1" ht="15" hidden="1" customHeight="1">
      <c r="D3512" s="27"/>
    </row>
    <row r="3513" spans="4:4" s="2" customFormat="1" ht="15" hidden="1" customHeight="1">
      <c r="D3513" s="27"/>
    </row>
    <row r="3514" spans="4:4" s="2" customFormat="1" ht="15" hidden="1" customHeight="1">
      <c r="D3514" s="27"/>
    </row>
    <row r="3515" spans="4:4" s="2" customFormat="1" ht="15" hidden="1" customHeight="1">
      <c r="D3515" s="27"/>
    </row>
    <row r="3516" spans="4:4" s="2" customFormat="1" ht="15" hidden="1" customHeight="1">
      <c r="D3516" s="27"/>
    </row>
    <row r="3517" spans="4:4" s="2" customFormat="1" ht="15" hidden="1" customHeight="1">
      <c r="D3517" s="27"/>
    </row>
    <row r="3518" spans="4:4" s="2" customFormat="1" ht="15" hidden="1" customHeight="1">
      <c r="D3518" s="27"/>
    </row>
    <row r="3519" spans="4:4" s="2" customFormat="1" ht="15" hidden="1" customHeight="1">
      <c r="D3519" s="27"/>
    </row>
    <row r="3520" spans="4:4" s="2" customFormat="1" ht="15" hidden="1" customHeight="1">
      <c r="D3520" s="27"/>
    </row>
    <row r="3521" spans="4:4" s="2" customFormat="1" ht="15" hidden="1" customHeight="1">
      <c r="D3521" s="27"/>
    </row>
    <row r="3522" spans="4:4" s="2" customFormat="1" ht="15" hidden="1" customHeight="1">
      <c r="D3522" s="27"/>
    </row>
    <row r="3523" spans="4:4" s="2" customFormat="1" ht="15" hidden="1" customHeight="1">
      <c r="D3523" s="27"/>
    </row>
    <row r="3524" spans="4:4" s="2" customFormat="1" ht="15" hidden="1" customHeight="1">
      <c r="D3524" s="27"/>
    </row>
    <row r="3525" spans="4:4" s="2" customFormat="1" ht="15" hidden="1" customHeight="1">
      <c r="D3525" s="27"/>
    </row>
    <row r="3526" spans="4:4" s="2" customFormat="1" ht="15" hidden="1" customHeight="1">
      <c r="D3526" s="27"/>
    </row>
    <row r="3527" spans="4:4" s="2" customFormat="1" ht="15" hidden="1" customHeight="1">
      <c r="D3527" s="27"/>
    </row>
    <row r="3528" spans="4:4" s="2" customFormat="1" ht="15" hidden="1" customHeight="1">
      <c r="D3528" s="27"/>
    </row>
    <row r="3529" spans="4:4" s="2" customFormat="1" ht="15" hidden="1" customHeight="1">
      <c r="D3529" s="27"/>
    </row>
    <row r="3530" spans="4:4" s="2" customFormat="1" ht="15" hidden="1" customHeight="1">
      <c r="D3530" s="27"/>
    </row>
    <row r="3531" spans="4:4" s="2" customFormat="1" ht="15" hidden="1" customHeight="1">
      <c r="D3531" s="27"/>
    </row>
    <row r="3532" spans="4:4" s="2" customFormat="1" ht="15" hidden="1" customHeight="1">
      <c r="D3532" s="27"/>
    </row>
    <row r="3533" spans="4:4" s="2" customFormat="1" ht="15" hidden="1" customHeight="1">
      <c r="D3533" s="27"/>
    </row>
    <row r="3534" spans="4:4" s="2" customFormat="1" ht="15" hidden="1" customHeight="1">
      <c r="D3534" s="27"/>
    </row>
    <row r="3535" spans="4:4" s="2" customFormat="1" ht="15" hidden="1" customHeight="1">
      <c r="D3535" s="27"/>
    </row>
    <row r="3536" spans="4:4" s="2" customFormat="1" ht="15" hidden="1" customHeight="1">
      <c r="D3536" s="27"/>
    </row>
    <row r="3537" spans="4:4" s="2" customFormat="1" ht="15" hidden="1" customHeight="1">
      <c r="D3537" s="27"/>
    </row>
    <row r="3538" spans="4:4" s="2" customFormat="1" ht="15" hidden="1" customHeight="1">
      <c r="D3538" s="27"/>
    </row>
    <row r="3539" spans="4:4" s="2" customFormat="1" ht="15" hidden="1" customHeight="1">
      <c r="D3539" s="27"/>
    </row>
    <row r="3540" spans="4:4" s="2" customFormat="1" ht="15" hidden="1" customHeight="1">
      <c r="D3540" s="27"/>
    </row>
    <row r="3541" spans="4:4" s="2" customFormat="1" ht="15" hidden="1" customHeight="1">
      <c r="D3541" s="27"/>
    </row>
    <row r="3542" spans="4:4" s="2" customFormat="1" ht="15" hidden="1" customHeight="1">
      <c r="D3542" s="27"/>
    </row>
    <row r="3543" spans="4:4" s="2" customFormat="1" ht="15" hidden="1" customHeight="1">
      <c r="D3543" s="27"/>
    </row>
    <row r="3544" spans="4:4" s="2" customFormat="1" ht="15" hidden="1" customHeight="1">
      <c r="D3544" s="27"/>
    </row>
    <row r="3545" spans="4:4" s="2" customFormat="1" ht="15" hidden="1" customHeight="1">
      <c r="D3545" s="27"/>
    </row>
    <row r="3546" spans="4:4" s="2" customFormat="1" ht="15" hidden="1" customHeight="1">
      <c r="D3546" s="27"/>
    </row>
    <row r="3547" spans="4:4" s="2" customFormat="1" ht="15" hidden="1" customHeight="1">
      <c r="D3547" s="27"/>
    </row>
    <row r="3548" spans="4:4" s="2" customFormat="1" ht="15" hidden="1" customHeight="1">
      <c r="D3548" s="27"/>
    </row>
    <row r="3549" spans="4:4" s="2" customFormat="1" ht="15" hidden="1" customHeight="1">
      <c r="D3549" s="27"/>
    </row>
    <row r="3550" spans="4:4" s="2" customFormat="1" ht="15" hidden="1" customHeight="1">
      <c r="D3550" s="27"/>
    </row>
    <row r="3551" spans="4:4" s="2" customFormat="1" ht="15" hidden="1" customHeight="1">
      <c r="D3551" s="27"/>
    </row>
    <row r="3552" spans="4:4" s="2" customFormat="1" ht="15" hidden="1" customHeight="1">
      <c r="D3552" s="27"/>
    </row>
    <row r="3553" spans="4:4" s="2" customFormat="1" ht="15" hidden="1" customHeight="1">
      <c r="D3553" s="27"/>
    </row>
    <row r="3554" spans="4:4" s="2" customFormat="1" ht="15" hidden="1" customHeight="1">
      <c r="D3554" s="27"/>
    </row>
    <row r="3555" spans="4:4" s="2" customFormat="1" ht="15" hidden="1" customHeight="1">
      <c r="D3555" s="27"/>
    </row>
    <row r="3556" spans="4:4" s="2" customFormat="1" ht="15" hidden="1" customHeight="1">
      <c r="D3556" s="27"/>
    </row>
    <row r="3557" spans="4:4" s="2" customFormat="1" ht="15" hidden="1" customHeight="1">
      <c r="D3557" s="27"/>
    </row>
    <row r="3558" spans="4:4" s="2" customFormat="1" ht="15" hidden="1" customHeight="1">
      <c r="D3558" s="27"/>
    </row>
    <row r="3559" spans="4:4" s="2" customFormat="1" ht="15" hidden="1" customHeight="1">
      <c r="D3559" s="27"/>
    </row>
    <row r="3560" spans="4:4" s="2" customFormat="1" ht="15" hidden="1" customHeight="1">
      <c r="D3560" s="27"/>
    </row>
    <row r="3561" spans="4:4" s="2" customFormat="1" ht="15" hidden="1" customHeight="1">
      <c r="D3561" s="27"/>
    </row>
    <row r="3562" spans="4:4" s="2" customFormat="1" ht="15" hidden="1" customHeight="1">
      <c r="D3562" s="27"/>
    </row>
    <row r="3563" spans="4:4" s="2" customFormat="1" ht="15" hidden="1" customHeight="1">
      <c r="D3563" s="27"/>
    </row>
    <row r="3564" spans="4:4" s="2" customFormat="1" ht="15" hidden="1" customHeight="1">
      <c r="D3564" s="27"/>
    </row>
    <row r="3565" spans="4:4" s="2" customFormat="1" ht="15" hidden="1" customHeight="1">
      <c r="D3565" s="27"/>
    </row>
    <row r="3566" spans="4:4" s="2" customFormat="1" ht="15" hidden="1" customHeight="1">
      <c r="D3566" s="27"/>
    </row>
    <row r="3567" spans="4:4" s="2" customFormat="1" ht="15" hidden="1" customHeight="1">
      <c r="D3567" s="27"/>
    </row>
    <row r="3568" spans="4:4" s="2" customFormat="1" ht="15" hidden="1" customHeight="1">
      <c r="D3568" s="27"/>
    </row>
    <row r="3569" spans="4:4" s="2" customFormat="1" ht="15" hidden="1" customHeight="1">
      <c r="D3569" s="27"/>
    </row>
    <row r="3570" spans="4:4" s="2" customFormat="1" ht="15" hidden="1" customHeight="1">
      <c r="D3570" s="27"/>
    </row>
    <row r="3571" spans="4:4" s="2" customFormat="1" ht="15" hidden="1" customHeight="1">
      <c r="D3571" s="27"/>
    </row>
    <row r="3572" spans="4:4" s="2" customFormat="1" ht="15" hidden="1" customHeight="1">
      <c r="D3572" s="27"/>
    </row>
    <row r="3573" spans="4:4" s="2" customFormat="1" ht="15" hidden="1" customHeight="1">
      <c r="D3573" s="27"/>
    </row>
    <row r="3574" spans="4:4" s="2" customFormat="1" ht="15" hidden="1" customHeight="1">
      <c r="D3574" s="27"/>
    </row>
    <row r="3575" spans="4:4" s="2" customFormat="1" ht="15" hidden="1" customHeight="1">
      <c r="D3575" s="27"/>
    </row>
    <row r="3576" spans="4:4" s="2" customFormat="1" ht="15" hidden="1" customHeight="1">
      <c r="D3576" s="27"/>
    </row>
    <row r="3577" spans="4:4" s="2" customFormat="1" ht="15" hidden="1" customHeight="1">
      <c r="D3577" s="27"/>
    </row>
    <row r="3578" spans="4:4" s="2" customFormat="1" ht="15" hidden="1" customHeight="1">
      <c r="D3578" s="27"/>
    </row>
    <row r="3579" spans="4:4" s="2" customFormat="1" ht="15" hidden="1" customHeight="1">
      <c r="D3579" s="27"/>
    </row>
    <row r="3580" spans="4:4" s="2" customFormat="1" ht="15" hidden="1" customHeight="1">
      <c r="D3580" s="27"/>
    </row>
    <row r="3581" spans="4:4" s="2" customFormat="1" ht="15" hidden="1" customHeight="1">
      <c r="D3581" s="27"/>
    </row>
    <row r="3582" spans="4:4" s="2" customFormat="1" ht="15" hidden="1" customHeight="1">
      <c r="D3582" s="27"/>
    </row>
    <row r="3583" spans="4:4" s="2" customFormat="1" ht="15" hidden="1" customHeight="1">
      <c r="D3583" s="27"/>
    </row>
    <row r="3584" spans="4:4" s="2" customFormat="1" ht="15" hidden="1" customHeight="1">
      <c r="D3584" s="27"/>
    </row>
    <row r="3585" spans="4:4" s="2" customFormat="1" ht="15" hidden="1" customHeight="1">
      <c r="D3585" s="27"/>
    </row>
    <row r="3586" spans="4:4" s="2" customFormat="1" ht="15" hidden="1" customHeight="1">
      <c r="D3586" s="27"/>
    </row>
    <row r="3587" spans="4:4" s="2" customFormat="1" ht="15" hidden="1" customHeight="1">
      <c r="D3587" s="27"/>
    </row>
    <row r="3588" spans="4:4" s="2" customFormat="1" ht="15" hidden="1" customHeight="1">
      <c r="D3588" s="27"/>
    </row>
    <row r="3589" spans="4:4" s="2" customFormat="1" ht="15" hidden="1" customHeight="1">
      <c r="D3589" s="27"/>
    </row>
    <row r="3590" spans="4:4" s="2" customFormat="1" ht="15" hidden="1" customHeight="1">
      <c r="D3590" s="27"/>
    </row>
    <row r="3591" spans="4:4" s="2" customFormat="1" ht="15" hidden="1" customHeight="1">
      <c r="D3591" s="27"/>
    </row>
    <row r="3592" spans="4:4" s="2" customFormat="1" ht="15" hidden="1" customHeight="1">
      <c r="D3592" s="27"/>
    </row>
    <row r="3593" spans="4:4" s="2" customFormat="1" ht="15" hidden="1" customHeight="1">
      <c r="D3593" s="27"/>
    </row>
    <row r="3594" spans="4:4" s="2" customFormat="1" ht="15" hidden="1" customHeight="1">
      <c r="D3594" s="27"/>
    </row>
    <row r="3595" spans="4:4" s="2" customFormat="1" ht="15" hidden="1" customHeight="1">
      <c r="D3595" s="27"/>
    </row>
    <row r="3596" spans="4:4" s="2" customFormat="1" ht="15" hidden="1" customHeight="1">
      <c r="D3596" s="27"/>
    </row>
    <row r="3597" spans="4:4" s="2" customFormat="1" ht="15" hidden="1" customHeight="1">
      <c r="D3597" s="27"/>
    </row>
    <row r="3598" spans="4:4" s="2" customFormat="1" ht="15" hidden="1" customHeight="1">
      <c r="D3598" s="27"/>
    </row>
    <row r="3599" spans="4:4" s="2" customFormat="1" ht="15" hidden="1" customHeight="1">
      <c r="D3599" s="27"/>
    </row>
    <row r="3600" spans="4:4" s="2" customFormat="1" ht="15" hidden="1" customHeight="1">
      <c r="D3600" s="27"/>
    </row>
    <row r="3601" spans="4:4" s="2" customFormat="1" ht="15" hidden="1" customHeight="1">
      <c r="D3601" s="27"/>
    </row>
    <row r="3602" spans="4:4" s="2" customFormat="1" ht="15" hidden="1" customHeight="1">
      <c r="D3602" s="27"/>
    </row>
    <row r="3603" spans="4:4" s="2" customFormat="1" ht="15" hidden="1" customHeight="1">
      <c r="D3603" s="27"/>
    </row>
    <row r="3604" spans="4:4" s="2" customFormat="1" ht="15" hidden="1" customHeight="1">
      <c r="D3604" s="27"/>
    </row>
    <row r="3605" spans="4:4" s="2" customFormat="1" ht="15" hidden="1" customHeight="1">
      <c r="D3605" s="27"/>
    </row>
    <row r="3606" spans="4:4" s="2" customFormat="1" ht="15" hidden="1" customHeight="1">
      <c r="D3606" s="27"/>
    </row>
    <row r="3607" spans="4:4" s="2" customFormat="1" ht="15" hidden="1" customHeight="1">
      <c r="D3607" s="27"/>
    </row>
    <row r="3608" spans="4:4" s="2" customFormat="1" ht="15" hidden="1" customHeight="1">
      <c r="D3608" s="27"/>
    </row>
    <row r="3609" spans="4:4" s="2" customFormat="1" ht="15" hidden="1" customHeight="1">
      <c r="D3609" s="27"/>
    </row>
    <row r="3610" spans="4:4" s="2" customFormat="1" ht="15" hidden="1" customHeight="1">
      <c r="D3610" s="27"/>
    </row>
    <row r="3611" spans="4:4" s="2" customFormat="1" ht="15" hidden="1" customHeight="1">
      <c r="D3611" s="27"/>
    </row>
    <row r="3612" spans="4:4" s="2" customFormat="1" ht="15" hidden="1" customHeight="1">
      <c r="D3612" s="27"/>
    </row>
    <row r="3613" spans="4:4" s="2" customFormat="1" ht="15" hidden="1" customHeight="1">
      <c r="D3613" s="27"/>
    </row>
    <row r="3614" spans="4:4" s="2" customFormat="1" ht="15" hidden="1" customHeight="1">
      <c r="D3614" s="27"/>
    </row>
    <row r="3615" spans="4:4" s="2" customFormat="1" ht="15" hidden="1" customHeight="1">
      <c r="D3615" s="27"/>
    </row>
    <row r="3616" spans="4:4" s="2" customFormat="1" ht="15" hidden="1" customHeight="1">
      <c r="D3616" s="27"/>
    </row>
    <row r="3617" spans="4:4" s="2" customFormat="1" ht="15" hidden="1" customHeight="1">
      <c r="D3617" s="27"/>
    </row>
    <row r="3618" spans="4:4" s="2" customFormat="1" ht="15" hidden="1" customHeight="1">
      <c r="D3618" s="27"/>
    </row>
    <row r="3619" spans="4:4" s="2" customFormat="1" ht="15" hidden="1" customHeight="1">
      <c r="D3619" s="27"/>
    </row>
    <row r="3620" spans="4:4" s="2" customFormat="1" ht="15" hidden="1" customHeight="1">
      <c r="D3620" s="27"/>
    </row>
    <row r="3621" spans="4:4" s="2" customFormat="1" ht="15" hidden="1" customHeight="1">
      <c r="D3621" s="27"/>
    </row>
    <row r="3622" spans="4:4" s="2" customFormat="1" ht="15" hidden="1" customHeight="1">
      <c r="D3622" s="27"/>
    </row>
    <row r="3623" spans="4:4" s="2" customFormat="1" ht="15" hidden="1" customHeight="1">
      <c r="D3623" s="27"/>
    </row>
    <row r="3624" spans="4:4" s="2" customFormat="1" ht="15" hidden="1" customHeight="1">
      <c r="D3624" s="27"/>
    </row>
    <row r="3625" spans="4:4" s="2" customFormat="1" ht="15" hidden="1" customHeight="1">
      <c r="D3625" s="27"/>
    </row>
    <row r="3626" spans="4:4" s="2" customFormat="1" ht="15" hidden="1" customHeight="1">
      <c r="D3626" s="27"/>
    </row>
    <row r="3627" spans="4:4" s="2" customFormat="1" ht="15" hidden="1" customHeight="1">
      <c r="D3627" s="27"/>
    </row>
    <row r="3628" spans="4:4" s="2" customFormat="1" ht="15" hidden="1" customHeight="1">
      <c r="D3628" s="27"/>
    </row>
    <row r="3629" spans="4:4" s="2" customFormat="1" ht="15" hidden="1" customHeight="1">
      <c r="D3629" s="27"/>
    </row>
    <row r="3630" spans="4:4" s="2" customFormat="1" ht="15" hidden="1" customHeight="1">
      <c r="D3630" s="27"/>
    </row>
    <row r="3631" spans="4:4" s="2" customFormat="1" ht="15" hidden="1" customHeight="1">
      <c r="D3631" s="27"/>
    </row>
    <row r="3632" spans="4:4" s="2" customFormat="1" ht="15" hidden="1" customHeight="1">
      <c r="D3632" s="27"/>
    </row>
    <row r="3633" spans="4:4" s="2" customFormat="1" ht="15" hidden="1" customHeight="1">
      <c r="D3633" s="27"/>
    </row>
    <row r="3634" spans="4:4" s="2" customFormat="1" ht="15" hidden="1" customHeight="1">
      <c r="D3634" s="27"/>
    </row>
    <row r="3635" spans="4:4" s="2" customFormat="1" ht="15" hidden="1" customHeight="1">
      <c r="D3635" s="27"/>
    </row>
    <row r="3636" spans="4:4" s="2" customFormat="1" ht="15" hidden="1" customHeight="1">
      <c r="D3636" s="27"/>
    </row>
    <row r="3637" spans="4:4" s="2" customFormat="1" ht="15" hidden="1" customHeight="1">
      <c r="D3637" s="27"/>
    </row>
    <row r="3638" spans="4:4" s="2" customFormat="1" ht="15" hidden="1" customHeight="1">
      <c r="D3638" s="27"/>
    </row>
    <row r="3639" spans="4:4" s="2" customFormat="1" ht="15" hidden="1" customHeight="1">
      <c r="D3639" s="27"/>
    </row>
    <row r="3640" spans="4:4" s="2" customFormat="1" ht="15" hidden="1" customHeight="1">
      <c r="D3640" s="27"/>
    </row>
    <row r="3641" spans="4:4" s="2" customFormat="1" ht="15" hidden="1" customHeight="1">
      <c r="D3641" s="27"/>
    </row>
    <row r="3642" spans="4:4" s="2" customFormat="1" ht="15" hidden="1" customHeight="1">
      <c r="D3642" s="27"/>
    </row>
    <row r="3643" spans="4:4" s="2" customFormat="1" ht="15" hidden="1" customHeight="1">
      <c r="D3643" s="27"/>
    </row>
    <row r="3644" spans="4:4" s="2" customFormat="1" ht="15" hidden="1" customHeight="1">
      <c r="D3644" s="27"/>
    </row>
    <row r="3645" spans="4:4" s="2" customFormat="1" ht="15" hidden="1" customHeight="1">
      <c r="D3645" s="27"/>
    </row>
    <row r="3646" spans="4:4" s="2" customFormat="1" ht="15" hidden="1" customHeight="1">
      <c r="D3646" s="27"/>
    </row>
    <row r="3647" spans="4:4" s="2" customFormat="1" ht="15" hidden="1" customHeight="1">
      <c r="D3647" s="27"/>
    </row>
    <row r="3648" spans="4:4" s="2" customFormat="1" ht="15" hidden="1" customHeight="1">
      <c r="D3648" s="27"/>
    </row>
    <row r="3649" spans="4:4" s="2" customFormat="1" ht="15" hidden="1" customHeight="1">
      <c r="D3649" s="27"/>
    </row>
    <row r="3650" spans="4:4" s="2" customFormat="1" ht="15" hidden="1" customHeight="1">
      <c r="D3650" s="27"/>
    </row>
    <row r="3651" spans="4:4" s="2" customFormat="1" ht="15" hidden="1" customHeight="1">
      <c r="D3651" s="27"/>
    </row>
    <row r="3652" spans="4:4" s="2" customFormat="1" ht="15" hidden="1" customHeight="1">
      <c r="D3652" s="27"/>
    </row>
    <row r="3653" spans="4:4" s="2" customFormat="1" ht="15" hidden="1" customHeight="1">
      <c r="D3653" s="27"/>
    </row>
    <row r="3654" spans="4:4" s="2" customFormat="1" ht="15" hidden="1" customHeight="1">
      <c r="D3654" s="27"/>
    </row>
    <row r="3655" spans="4:4" s="2" customFormat="1" ht="15" hidden="1" customHeight="1">
      <c r="D3655" s="27"/>
    </row>
    <row r="3656" spans="4:4" s="2" customFormat="1" ht="15" hidden="1" customHeight="1">
      <c r="D3656" s="27"/>
    </row>
    <row r="3657" spans="4:4" s="2" customFormat="1" ht="15" hidden="1" customHeight="1">
      <c r="D3657" s="27"/>
    </row>
    <row r="3658" spans="4:4" s="2" customFormat="1" ht="15" hidden="1" customHeight="1">
      <c r="D3658" s="27"/>
    </row>
    <row r="3659" spans="4:4" s="2" customFormat="1" ht="15" hidden="1" customHeight="1">
      <c r="D3659" s="27"/>
    </row>
    <row r="3660" spans="4:4" s="2" customFormat="1" ht="15" hidden="1" customHeight="1">
      <c r="D3660" s="27"/>
    </row>
    <row r="3661" spans="4:4" s="2" customFormat="1" ht="15" hidden="1" customHeight="1">
      <c r="D3661" s="27"/>
    </row>
    <row r="3662" spans="4:4" s="2" customFormat="1" ht="15" hidden="1" customHeight="1">
      <c r="D3662" s="27"/>
    </row>
    <row r="3663" spans="4:4" s="2" customFormat="1" ht="15" hidden="1" customHeight="1">
      <c r="D3663" s="27"/>
    </row>
    <row r="3664" spans="4:4" s="2" customFormat="1" ht="15" hidden="1" customHeight="1">
      <c r="D3664" s="27"/>
    </row>
    <row r="3665" spans="4:4" s="2" customFormat="1" ht="15" hidden="1" customHeight="1">
      <c r="D3665" s="27"/>
    </row>
    <row r="3666" spans="4:4" s="2" customFormat="1" ht="15" hidden="1" customHeight="1">
      <c r="D3666" s="27"/>
    </row>
    <row r="3667" spans="4:4" s="2" customFormat="1" ht="15" hidden="1" customHeight="1">
      <c r="D3667" s="27"/>
    </row>
    <row r="3668" spans="4:4" s="2" customFormat="1" ht="15" hidden="1" customHeight="1">
      <c r="D3668" s="27"/>
    </row>
    <row r="3669" spans="4:4" s="2" customFormat="1" ht="15" hidden="1" customHeight="1">
      <c r="D3669" s="27"/>
    </row>
    <row r="3670" spans="4:4" s="2" customFormat="1" ht="15" hidden="1" customHeight="1">
      <c r="D3670" s="27"/>
    </row>
    <row r="3671" spans="4:4" s="2" customFormat="1" ht="15" hidden="1" customHeight="1">
      <c r="D3671" s="27"/>
    </row>
    <row r="3672" spans="4:4" s="2" customFormat="1" ht="15" hidden="1" customHeight="1">
      <c r="D3672" s="27"/>
    </row>
    <row r="3673" spans="4:4" s="2" customFormat="1" ht="15" hidden="1" customHeight="1">
      <c r="D3673" s="27"/>
    </row>
    <row r="3674" spans="4:4" s="2" customFormat="1" ht="15" hidden="1" customHeight="1">
      <c r="D3674" s="27"/>
    </row>
    <row r="3675" spans="4:4" s="2" customFormat="1" ht="15" hidden="1" customHeight="1">
      <c r="D3675" s="27"/>
    </row>
    <row r="3676" spans="4:4" s="2" customFormat="1" ht="15" hidden="1" customHeight="1">
      <c r="D3676" s="27"/>
    </row>
    <row r="3677" spans="4:4" s="2" customFormat="1" ht="15" hidden="1" customHeight="1">
      <c r="D3677" s="27"/>
    </row>
    <row r="3678" spans="4:4" s="2" customFormat="1" ht="15" hidden="1" customHeight="1">
      <c r="D3678" s="27"/>
    </row>
    <row r="3679" spans="4:4" s="2" customFormat="1" ht="15" hidden="1" customHeight="1">
      <c r="D3679" s="27"/>
    </row>
    <row r="3680" spans="4:4" s="2" customFormat="1" ht="15" hidden="1" customHeight="1">
      <c r="D3680" s="27"/>
    </row>
    <row r="3681" spans="4:4" s="2" customFormat="1" ht="15" hidden="1" customHeight="1">
      <c r="D3681" s="27"/>
    </row>
    <row r="3682" spans="4:4" s="2" customFormat="1" ht="15" hidden="1" customHeight="1">
      <c r="D3682" s="27"/>
    </row>
    <row r="3683" spans="4:4" s="2" customFormat="1" ht="15" hidden="1" customHeight="1">
      <c r="D3683" s="27"/>
    </row>
    <row r="3684" spans="4:4" s="2" customFormat="1" ht="15" hidden="1" customHeight="1">
      <c r="D3684" s="27"/>
    </row>
    <row r="3685" spans="4:4" s="2" customFormat="1" ht="15" hidden="1" customHeight="1">
      <c r="D3685" s="27"/>
    </row>
    <row r="3686" spans="4:4" s="2" customFormat="1" ht="15" hidden="1" customHeight="1">
      <c r="D3686" s="27"/>
    </row>
    <row r="3687" spans="4:4" s="2" customFormat="1" ht="15" hidden="1" customHeight="1">
      <c r="D3687" s="27"/>
    </row>
    <row r="3688" spans="4:4" s="2" customFormat="1" ht="15" hidden="1" customHeight="1">
      <c r="D3688" s="27"/>
    </row>
    <row r="3689" spans="4:4" s="2" customFormat="1" ht="15" hidden="1" customHeight="1">
      <c r="D3689" s="27"/>
    </row>
    <row r="3690" spans="4:4" s="2" customFormat="1" ht="15" hidden="1" customHeight="1">
      <c r="D3690" s="27"/>
    </row>
    <row r="3691" spans="4:4" s="2" customFormat="1" ht="15" hidden="1" customHeight="1">
      <c r="D3691" s="27"/>
    </row>
    <row r="3692" spans="4:4" s="2" customFormat="1" ht="15" hidden="1" customHeight="1">
      <c r="D3692" s="27"/>
    </row>
    <row r="3693" spans="4:4" s="2" customFormat="1" ht="15" hidden="1" customHeight="1">
      <c r="D3693" s="27"/>
    </row>
    <row r="3694" spans="4:4" s="2" customFormat="1" ht="15" hidden="1" customHeight="1">
      <c r="D3694" s="27"/>
    </row>
    <row r="3695" spans="4:4" s="2" customFormat="1" ht="15" hidden="1" customHeight="1">
      <c r="D3695" s="27"/>
    </row>
    <row r="3696" spans="4:4" s="2" customFormat="1" ht="15" hidden="1" customHeight="1">
      <c r="D3696" s="27"/>
    </row>
    <row r="3697" spans="4:4" s="2" customFormat="1" ht="15" hidden="1" customHeight="1">
      <c r="D3697" s="27"/>
    </row>
    <row r="3698" spans="4:4" s="2" customFormat="1" ht="15" hidden="1" customHeight="1">
      <c r="D3698" s="27"/>
    </row>
    <row r="3699" spans="4:4" s="2" customFormat="1" ht="15" hidden="1" customHeight="1">
      <c r="D3699" s="27"/>
    </row>
    <row r="3700" spans="4:4" s="2" customFormat="1" ht="15" hidden="1" customHeight="1">
      <c r="D3700" s="27"/>
    </row>
    <row r="3701" spans="4:4" s="2" customFormat="1" ht="15" hidden="1" customHeight="1">
      <c r="D3701" s="27"/>
    </row>
    <row r="3702" spans="4:4" s="2" customFormat="1" ht="15" hidden="1" customHeight="1">
      <c r="D3702" s="27"/>
    </row>
    <row r="3703" spans="4:4" s="2" customFormat="1" ht="15" hidden="1" customHeight="1">
      <c r="D3703" s="27"/>
    </row>
    <row r="3704" spans="4:4" s="2" customFormat="1" ht="15" hidden="1" customHeight="1">
      <c r="D3704" s="27"/>
    </row>
    <row r="3705" spans="4:4" s="2" customFormat="1" ht="15" hidden="1" customHeight="1">
      <c r="D3705" s="27"/>
    </row>
    <row r="3706" spans="4:4" s="2" customFormat="1" ht="15" hidden="1" customHeight="1">
      <c r="D3706" s="27"/>
    </row>
    <row r="3707" spans="4:4" s="2" customFormat="1" ht="15" hidden="1" customHeight="1">
      <c r="D3707" s="27"/>
    </row>
    <row r="3708" spans="4:4" s="2" customFormat="1" ht="15" hidden="1" customHeight="1">
      <c r="D3708" s="27"/>
    </row>
    <row r="3709" spans="4:4" s="2" customFormat="1" ht="15" hidden="1" customHeight="1">
      <c r="D3709" s="27"/>
    </row>
    <row r="3710" spans="4:4" s="2" customFormat="1" ht="15" hidden="1" customHeight="1">
      <c r="D3710" s="27"/>
    </row>
    <row r="3711" spans="4:4" s="2" customFormat="1" ht="15" hidden="1" customHeight="1">
      <c r="D3711" s="27"/>
    </row>
    <row r="3712" spans="4:4" s="2" customFormat="1" ht="15" hidden="1" customHeight="1">
      <c r="D3712" s="27"/>
    </row>
    <row r="3713" spans="4:4" s="2" customFormat="1" ht="15" hidden="1" customHeight="1">
      <c r="D3713" s="27"/>
    </row>
    <row r="3714" spans="4:4" s="2" customFormat="1" ht="15" hidden="1" customHeight="1">
      <c r="D3714" s="27"/>
    </row>
    <row r="3715" spans="4:4" s="2" customFormat="1" ht="15" hidden="1" customHeight="1">
      <c r="D3715" s="27"/>
    </row>
    <row r="3716" spans="4:4" s="2" customFormat="1" ht="15" hidden="1" customHeight="1">
      <c r="D3716" s="27"/>
    </row>
    <row r="3717" spans="4:4" s="2" customFormat="1" ht="15" hidden="1" customHeight="1">
      <c r="D3717" s="27"/>
    </row>
    <row r="3718" spans="4:4" s="2" customFormat="1" ht="15" hidden="1" customHeight="1">
      <c r="D3718" s="27"/>
    </row>
    <row r="3719" spans="4:4" s="2" customFormat="1" ht="36" hidden="1" customHeight="1">
      <c r="D3719" s="27"/>
    </row>
    <row r="3720" spans="4:4" s="2" customFormat="1" ht="15" hidden="1" customHeight="1">
      <c r="D3720" s="27"/>
    </row>
    <row r="3721" spans="4:4" s="2" customFormat="1" ht="15" hidden="1" customHeight="1">
      <c r="D3721" s="27"/>
    </row>
    <row r="3722" spans="4:4" s="2" customFormat="1" ht="15" hidden="1" customHeight="1">
      <c r="D3722" s="27"/>
    </row>
    <row r="3723" spans="4:4" s="2" customFormat="1" ht="15" hidden="1" customHeight="1">
      <c r="D3723" s="27"/>
    </row>
    <row r="3724" spans="4:4" s="2" customFormat="1" ht="15" hidden="1" customHeight="1">
      <c r="D3724" s="27"/>
    </row>
    <row r="3725" spans="4:4" s="2" customFormat="1" ht="15" hidden="1" customHeight="1">
      <c r="D3725" s="27"/>
    </row>
    <row r="3726" spans="4:4" s="2" customFormat="1" ht="15" hidden="1" customHeight="1">
      <c r="D3726" s="27"/>
    </row>
    <row r="3727" spans="4:4" s="2" customFormat="1" ht="15" hidden="1" customHeight="1">
      <c r="D3727" s="27"/>
    </row>
    <row r="3728" spans="4:4" s="2" customFormat="1" ht="15" hidden="1" customHeight="1">
      <c r="D3728" s="27"/>
    </row>
    <row r="3729" spans="4:4" s="2" customFormat="1" ht="15" hidden="1" customHeight="1">
      <c r="D3729" s="27"/>
    </row>
    <row r="3730" spans="4:4" s="2" customFormat="1" ht="15" hidden="1" customHeight="1">
      <c r="D3730" s="27"/>
    </row>
    <row r="3731" spans="4:4" s="2" customFormat="1" ht="15" hidden="1" customHeight="1">
      <c r="D3731" s="27"/>
    </row>
    <row r="3732" spans="4:4" s="2" customFormat="1" ht="15" hidden="1" customHeight="1">
      <c r="D3732" s="27"/>
    </row>
    <row r="3733" spans="4:4" s="2" customFormat="1" ht="15" hidden="1" customHeight="1">
      <c r="D3733" s="27"/>
    </row>
    <row r="3734" spans="4:4" s="2" customFormat="1" ht="15" hidden="1" customHeight="1">
      <c r="D3734" s="27"/>
    </row>
    <row r="3735" spans="4:4" s="2" customFormat="1" ht="15" hidden="1" customHeight="1">
      <c r="D3735" s="27"/>
    </row>
    <row r="3736" spans="4:4" s="2" customFormat="1" ht="15" hidden="1" customHeight="1">
      <c r="D3736" s="27"/>
    </row>
    <row r="3737" spans="4:4" s="2" customFormat="1" ht="15" hidden="1" customHeight="1">
      <c r="D3737" s="27"/>
    </row>
    <row r="3738" spans="4:4" s="2" customFormat="1" ht="15" hidden="1" customHeight="1">
      <c r="D3738" s="27"/>
    </row>
    <row r="3739" spans="4:4" s="2" customFormat="1" ht="15" hidden="1" customHeight="1">
      <c r="D3739" s="27"/>
    </row>
    <row r="3740" spans="4:4" s="2" customFormat="1" ht="15" hidden="1" customHeight="1">
      <c r="D3740" s="27"/>
    </row>
    <row r="3741" spans="4:4" s="2" customFormat="1" ht="15" hidden="1" customHeight="1">
      <c r="D3741" s="27"/>
    </row>
    <row r="3742" spans="4:4" s="2" customFormat="1" ht="15" hidden="1" customHeight="1">
      <c r="D3742" s="27"/>
    </row>
    <row r="3743" spans="4:4" s="2" customFormat="1" ht="15" hidden="1" customHeight="1">
      <c r="D3743" s="27"/>
    </row>
    <row r="3744" spans="4:4" s="2" customFormat="1" ht="15" hidden="1" customHeight="1">
      <c r="D3744" s="27"/>
    </row>
    <row r="3745" spans="4:4" s="2" customFormat="1" ht="15" hidden="1" customHeight="1">
      <c r="D3745" s="27"/>
    </row>
    <row r="3746" spans="4:4" s="2" customFormat="1" ht="15" hidden="1" customHeight="1">
      <c r="D3746" s="27"/>
    </row>
    <row r="3747" spans="4:4" s="2" customFormat="1" ht="15" hidden="1" customHeight="1">
      <c r="D3747" s="27"/>
    </row>
    <row r="3748" spans="4:4" s="2" customFormat="1" ht="15" hidden="1" customHeight="1">
      <c r="D3748" s="27"/>
    </row>
    <row r="3749" spans="4:4" s="2" customFormat="1" ht="15" hidden="1" customHeight="1">
      <c r="D3749" s="27"/>
    </row>
    <row r="3750" spans="4:4" s="2" customFormat="1" ht="15" hidden="1" customHeight="1">
      <c r="D3750" s="27"/>
    </row>
    <row r="3751" spans="4:4" s="2" customFormat="1" ht="15" hidden="1" customHeight="1">
      <c r="D3751" s="27"/>
    </row>
    <row r="3752" spans="4:4" s="2" customFormat="1" ht="15" hidden="1" customHeight="1">
      <c r="D3752" s="27"/>
    </row>
    <row r="3753" spans="4:4" s="2" customFormat="1" ht="15" hidden="1" customHeight="1">
      <c r="D3753" s="27"/>
    </row>
    <row r="3754" spans="4:4" s="2" customFormat="1" ht="15" hidden="1" customHeight="1">
      <c r="D3754" s="27"/>
    </row>
    <row r="3755" spans="4:4" s="2" customFormat="1" ht="15" hidden="1" customHeight="1">
      <c r="D3755" s="27"/>
    </row>
    <row r="3756" spans="4:4" s="2" customFormat="1" ht="15" hidden="1" customHeight="1">
      <c r="D3756" s="27"/>
    </row>
    <row r="3757" spans="4:4" s="2" customFormat="1" ht="15" hidden="1" customHeight="1">
      <c r="D3757" s="27"/>
    </row>
    <row r="3758" spans="4:4" ht="15" customHeight="1"/>
    <row r="3759" spans="4:4" ht="15" customHeight="1"/>
    <row r="3760" spans="4:4" ht="15" customHeight="1"/>
    <row r="3761" ht="15" customHeight="1"/>
    <row r="3762" ht="15" customHeight="1"/>
    <row r="3763" ht="15" customHeight="1"/>
    <row r="3764" ht="15" customHeight="1"/>
    <row r="3765" ht="15" customHeight="1"/>
    <row r="3766" ht="15" customHeight="1"/>
    <row r="3767" ht="15" customHeight="1"/>
    <row r="3768" ht="15" customHeight="1"/>
    <row r="3769" ht="15" customHeight="1"/>
    <row r="3770" ht="15" customHeight="1"/>
    <row r="3771" ht="15" customHeight="1"/>
    <row r="3772" ht="15" customHeight="1"/>
    <row r="3773" ht="15" customHeight="1"/>
  </sheetData>
  <mergeCells count="16">
    <mergeCell ref="C85:G85"/>
    <mergeCell ref="C74:F74"/>
    <mergeCell ref="C3:F3"/>
    <mergeCell ref="C5:F5"/>
    <mergeCell ref="C15:F15"/>
    <mergeCell ref="C43:F43"/>
    <mergeCell ref="C50:F50"/>
    <mergeCell ref="C63:F63"/>
    <mergeCell ref="C68:F68"/>
    <mergeCell ref="C79:F79"/>
    <mergeCell ref="C49:F49"/>
    <mergeCell ref="C44:F44"/>
    <mergeCell ref="C45:F45"/>
    <mergeCell ref="C46:F46"/>
    <mergeCell ref="C47:F47"/>
    <mergeCell ref="C48:F4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J3722"/>
  <sheetViews>
    <sheetView showGridLines="0" zoomScale="80" zoomScaleNormal="80" workbookViewId="0">
      <selection activeCell="F24" sqref="F24"/>
    </sheetView>
  </sheetViews>
  <sheetFormatPr baseColWidth="10" defaultColWidth="0" defaultRowHeight="15"/>
  <cols>
    <col min="1" max="1" width="4.85546875" customWidth="1"/>
    <col min="2" max="2" width="2.85546875" customWidth="1"/>
    <col min="3" max="3" width="14.140625" customWidth="1"/>
    <col min="4" max="4" width="40.7109375" customWidth="1"/>
    <col min="5" max="5" width="22.42578125" customWidth="1"/>
    <col min="6" max="6" width="24.7109375" customWidth="1"/>
    <col min="7" max="7" width="68.140625" customWidth="1"/>
    <col min="8" max="8" width="76.28515625" customWidth="1"/>
    <col min="9" max="9" width="2.85546875" customWidth="1"/>
    <col min="10" max="10" width="4.85546875" customWidth="1"/>
  </cols>
  <sheetData>
    <row r="1" spans="2:10" ht="15.75" thickBot="1">
      <c r="J1" s="2"/>
    </row>
    <row r="2" spans="2:10" ht="15.75" thickBot="1">
      <c r="B2" s="3"/>
      <c r="C2" s="4"/>
      <c r="D2" s="4"/>
      <c r="E2" s="4"/>
      <c r="F2" s="4"/>
      <c r="G2" s="4"/>
      <c r="H2" s="4"/>
      <c r="I2" s="5"/>
      <c r="J2" s="2"/>
    </row>
    <row r="3" spans="2:10" ht="43.5" customHeight="1" thickBot="1">
      <c r="B3" s="6"/>
      <c r="C3" s="110" t="s">
        <v>573</v>
      </c>
      <c r="D3" s="111"/>
      <c r="E3" s="111"/>
      <c r="F3" s="111"/>
      <c r="G3" s="111"/>
      <c r="H3" s="7"/>
      <c r="I3" s="11"/>
      <c r="J3" s="2"/>
    </row>
    <row r="4" spans="2:10">
      <c r="B4" s="6"/>
      <c r="C4" s="1"/>
      <c r="D4" s="21"/>
      <c r="E4" s="21"/>
      <c r="F4" s="21"/>
      <c r="G4" s="21"/>
      <c r="H4" s="29"/>
      <c r="I4" s="11"/>
      <c r="J4" s="2"/>
    </row>
    <row r="5" spans="2:10" ht="70.5" customHeight="1">
      <c r="B5" s="6"/>
      <c r="C5" s="37" t="s">
        <v>423</v>
      </c>
      <c r="D5" s="37" t="s">
        <v>523</v>
      </c>
      <c r="E5" s="37"/>
      <c r="F5" s="49" t="s">
        <v>522</v>
      </c>
      <c r="G5" s="37" t="s">
        <v>571</v>
      </c>
      <c r="H5" s="37" t="s">
        <v>547</v>
      </c>
      <c r="I5" s="11"/>
      <c r="J5" s="2"/>
    </row>
    <row r="6" spans="2:10" s="65" customFormat="1" ht="13.5" customHeight="1">
      <c r="B6" s="61"/>
      <c r="C6" s="67"/>
      <c r="D6" s="67"/>
      <c r="E6" s="67"/>
      <c r="F6" s="67"/>
      <c r="G6" s="67"/>
      <c r="H6" s="67"/>
      <c r="I6" s="64"/>
      <c r="J6" s="55"/>
    </row>
    <row r="7" spans="2:10">
      <c r="B7" s="6"/>
      <c r="C7" s="102" t="s">
        <v>525</v>
      </c>
      <c r="D7" s="102"/>
      <c r="E7" s="102"/>
      <c r="F7" s="102"/>
      <c r="G7" s="102"/>
      <c r="H7" s="102"/>
      <c r="I7" s="11"/>
      <c r="J7" s="2"/>
    </row>
    <row r="8" spans="2:10">
      <c r="B8" s="6"/>
      <c r="C8" s="44" t="str">
        <f>+'Hoja de trabajo'!L407</f>
        <v>Nota 1</v>
      </c>
      <c r="D8" s="1" t="str">
        <f>+'Hoja de trabajo'!C407</f>
        <v>Efectivo y equivalentes al efectivo</v>
      </c>
      <c r="E8" s="21"/>
      <c r="F8" s="21"/>
      <c r="G8" s="21"/>
      <c r="H8" s="44"/>
      <c r="I8" s="11"/>
      <c r="J8" s="2"/>
    </row>
    <row r="9" spans="2:10">
      <c r="B9" s="6"/>
      <c r="C9" s="44" t="str">
        <f>+'Hoja de trabajo'!L408</f>
        <v>Nota 2</v>
      </c>
      <c r="D9" s="1" t="str">
        <f>+'Hoja de trabajo'!C408</f>
        <v>Inversiones en instrumentos de deuda</v>
      </c>
      <c r="E9" s="21"/>
      <c r="F9" s="21"/>
      <c r="G9" s="21"/>
      <c r="H9" s="44"/>
      <c r="I9" s="11"/>
      <c r="J9" s="2"/>
    </row>
    <row r="10" spans="2:10">
      <c r="B10" s="6"/>
      <c r="C10" s="44" t="str">
        <f>+'Hoja de trabajo'!L409</f>
        <v>Nota 3</v>
      </c>
      <c r="D10" s="1" t="str">
        <f>+'Hoja de trabajo'!C409</f>
        <v>Inversiones en instrumentos de patrimonio</v>
      </c>
      <c r="E10" s="21"/>
      <c r="F10" s="21"/>
      <c r="G10" s="21"/>
      <c r="H10" s="44"/>
      <c r="I10" s="11"/>
      <c r="J10" s="2"/>
    </row>
    <row r="11" spans="2:10">
      <c r="B11" s="6"/>
      <c r="C11" s="44" t="str">
        <f>+'Hoja de trabajo'!L410</f>
        <v>Nota 4</v>
      </c>
      <c r="D11" s="1" t="str">
        <f>+'Hoja de trabajo'!C410</f>
        <v xml:space="preserve">Cartera de Crédito </v>
      </c>
      <c r="E11" s="21"/>
      <c r="F11" s="21"/>
      <c r="G11" s="21"/>
      <c r="H11" s="44"/>
      <c r="I11" s="11"/>
      <c r="J11" s="2"/>
    </row>
    <row r="12" spans="2:10">
      <c r="B12" s="6"/>
      <c r="C12" s="44" t="str">
        <f>+'Hoja de trabajo'!L411</f>
        <v>Nota 5</v>
      </c>
      <c r="D12" s="1" t="str">
        <f>+'Hoja de trabajo'!C411</f>
        <v>Cuentas por cobrar y otras cuentas por cobrar</v>
      </c>
      <c r="E12" s="21"/>
      <c r="F12" s="21"/>
      <c r="G12" s="21"/>
      <c r="H12" s="44"/>
      <c r="I12" s="11"/>
      <c r="J12" s="2"/>
    </row>
    <row r="13" spans="2:10">
      <c r="B13" s="6"/>
      <c r="C13" s="44" t="str">
        <f>+'Hoja de trabajo'!L412</f>
        <v>Nota 6</v>
      </c>
      <c r="D13" s="1" t="str">
        <f>+'Hoja de trabajo'!C412</f>
        <v>Inventarios</v>
      </c>
      <c r="E13" s="21"/>
      <c r="F13" s="21"/>
      <c r="G13" s="21"/>
      <c r="H13" s="44"/>
      <c r="I13" s="11"/>
      <c r="J13" s="2"/>
    </row>
    <row r="14" spans="2:10">
      <c r="B14" s="6"/>
      <c r="C14" s="44" t="str">
        <f>+'Hoja de trabajo'!L413</f>
        <v>Nota 7</v>
      </c>
      <c r="D14" s="1" t="str">
        <f>+'Hoja de trabajo'!C413</f>
        <v>Gastos pagados por adelantado</v>
      </c>
      <c r="E14" s="21"/>
      <c r="F14" s="21"/>
      <c r="G14" s="21"/>
      <c r="H14" s="44"/>
      <c r="I14" s="11"/>
      <c r="J14" s="2"/>
    </row>
    <row r="15" spans="2:10">
      <c r="B15" s="6"/>
      <c r="C15" s="44" t="str">
        <f>+'Hoja de trabajo'!L414</f>
        <v>Nota 8</v>
      </c>
      <c r="D15" s="1" t="str">
        <f>+'Hoja de trabajo'!C414</f>
        <v>Propiedad, planta y equipo</v>
      </c>
      <c r="E15" s="21"/>
      <c r="F15" s="21"/>
      <c r="G15" s="21"/>
      <c r="H15" s="44"/>
      <c r="I15" s="11"/>
      <c r="J15" s="2"/>
    </row>
    <row r="16" spans="2:10">
      <c r="B16" s="6"/>
      <c r="C16" s="44" t="str">
        <f>+'Hoja de trabajo'!L415</f>
        <v>Nota 9</v>
      </c>
      <c r="D16" s="1" t="str">
        <f>+'Hoja de trabajo'!C415</f>
        <v>Propiedades de inversión</v>
      </c>
      <c r="E16" s="21"/>
      <c r="F16" s="21"/>
      <c r="G16" s="21"/>
      <c r="H16" s="44"/>
      <c r="I16" s="11"/>
      <c r="J16" s="2"/>
    </row>
    <row r="17" spans="2:10">
      <c r="B17" s="6"/>
      <c r="C17" s="44" t="str">
        <f>+'Hoja de trabajo'!L416</f>
        <v>Nota 10</v>
      </c>
      <c r="D17" s="1" t="str">
        <f>+'Hoja de trabajo'!C416</f>
        <v xml:space="preserve">Activos no corrientes clasificados como mantenidos para la venta 
</v>
      </c>
      <c r="E17" s="21"/>
      <c r="F17" s="21"/>
      <c r="G17" s="21"/>
      <c r="H17" s="44"/>
      <c r="I17" s="11"/>
      <c r="J17" s="2"/>
    </row>
    <row r="18" spans="2:10">
      <c r="B18" s="6"/>
      <c r="C18" s="44" t="str">
        <f>+'Hoja de trabajo'!L417</f>
        <v>Nota 11</v>
      </c>
      <c r="D18" s="1" t="str">
        <f>+'Hoja de trabajo'!C417</f>
        <v>Activos biológicos</v>
      </c>
      <c r="E18" s="21"/>
      <c r="F18" s="21"/>
      <c r="G18" s="21"/>
      <c r="H18" s="44"/>
      <c r="I18" s="11"/>
      <c r="J18" s="2"/>
    </row>
    <row r="19" spans="2:10">
      <c r="B19" s="6"/>
      <c r="C19" s="44" t="str">
        <f>+'Hoja de trabajo'!L418</f>
        <v>Nota 12</v>
      </c>
      <c r="D19" s="1" t="str">
        <f>+'Hoja de trabajo'!C418</f>
        <v>Activos intangibles distintos de la plusvalía</v>
      </c>
      <c r="E19" s="21"/>
      <c r="F19" s="21"/>
      <c r="G19" s="21"/>
      <c r="H19" s="44"/>
      <c r="I19" s="11"/>
      <c r="J19" s="2"/>
    </row>
    <row r="20" spans="2:10">
      <c r="B20" s="6"/>
      <c r="C20" s="44" t="str">
        <f>+'Hoja de trabajo'!L419</f>
        <v>Nota 13</v>
      </c>
      <c r="D20" s="1" t="str">
        <f>+'Hoja de trabajo'!C419</f>
        <v>Plusvalía</v>
      </c>
      <c r="E20" s="21"/>
      <c r="F20" s="21"/>
      <c r="G20" s="21"/>
      <c r="H20" s="44"/>
      <c r="I20" s="11"/>
      <c r="J20" s="2"/>
    </row>
    <row r="21" spans="2:10">
      <c r="B21" s="6"/>
      <c r="C21" s="44" t="str">
        <f>+'Hoja de trabajo'!L420</f>
        <v>Nota 14</v>
      </c>
      <c r="D21" s="1" t="str">
        <f>+'Hoja de trabajo'!C420</f>
        <v xml:space="preserve">Activo por impuesto diferido </v>
      </c>
      <c r="E21" s="21"/>
      <c r="F21" s="21"/>
      <c r="G21" s="21"/>
      <c r="H21" s="44"/>
      <c r="I21" s="11"/>
      <c r="J21" s="2"/>
    </row>
    <row r="22" spans="2:10">
      <c r="B22" s="6"/>
      <c r="C22" s="44" t="str">
        <f>+'Hoja de trabajo'!L421</f>
        <v>Nota 15</v>
      </c>
      <c r="D22" s="1" t="str">
        <f>+'Hoja de trabajo'!C421</f>
        <v>Inversiones en subsidiarias, negocios conjuntos y asociadas</v>
      </c>
      <c r="E22" s="21"/>
      <c r="F22" s="21"/>
      <c r="G22" s="21"/>
      <c r="H22" s="44"/>
      <c r="I22" s="11"/>
      <c r="J22" s="2"/>
    </row>
    <row r="23" spans="2:10">
      <c r="B23" s="6"/>
      <c r="C23" s="44" t="str">
        <f>+'Hoja de trabajo'!L422</f>
        <v>Nota 16</v>
      </c>
      <c r="D23" s="1" t="str">
        <f>+'Hoja de trabajo'!C422</f>
        <v xml:space="preserve">Otros activos financieros  </v>
      </c>
      <c r="E23" s="21"/>
      <c r="F23" s="21"/>
      <c r="G23" s="21"/>
      <c r="H23" s="44"/>
      <c r="I23" s="11"/>
      <c r="J23" s="2"/>
    </row>
    <row r="24" spans="2:10">
      <c r="B24" s="6"/>
      <c r="C24" s="44" t="str">
        <f>+'Hoja de trabajo'!L423</f>
        <v>Nota 17</v>
      </c>
      <c r="D24" s="1" t="str">
        <f>+'Hoja de trabajo'!C423</f>
        <v xml:space="preserve">Otros activos no financieros </v>
      </c>
      <c r="E24" s="21"/>
      <c r="F24" s="21"/>
      <c r="G24" s="21"/>
      <c r="H24" s="44"/>
      <c r="I24" s="11"/>
      <c r="J24" s="2"/>
    </row>
    <row r="25" spans="2:10">
      <c r="B25" s="6"/>
      <c r="C25" s="44" t="s">
        <v>367</v>
      </c>
      <c r="D25" s="21"/>
      <c r="E25" s="21"/>
      <c r="F25" s="21"/>
      <c r="G25" s="21"/>
      <c r="H25" s="44" t="s">
        <v>367</v>
      </c>
      <c r="I25" s="11"/>
      <c r="J25" s="2"/>
    </row>
    <row r="26" spans="2:10">
      <c r="B26" s="6"/>
      <c r="C26" s="102" t="s">
        <v>524</v>
      </c>
      <c r="D26" s="102"/>
      <c r="E26" s="102"/>
      <c r="F26" s="102"/>
      <c r="G26" s="102"/>
      <c r="H26" s="102"/>
      <c r="I26" s="11"/>
      <c r="J26" s="2"/>
    </row>
    <row r="27" spans="2:10">
      <c r="B27" s="6"/>
      <c r="C27" s="96" t="str">
        <f>+ESFA!J25</f>
        <v>Nota 18</v>
      </c>
      <c r="D27" s="89" t="str">
        <f>+ESFA!C25</f>
        <v>Depósitos y exibilidades</v>
      </c>
      <c r="E27" s="90"/>
      <c r="F27" s="67"/>
      <c r="G27" s="67"/>
      <c r="H27" s="67"/>
      <c r="I27" s="64"/>
      <c r="J27" s="2"/>
    </row>
    <row r="28" spans="2:10">
      <c r="B28" s="6"/>
      <c r="C28" s="96" t="str">
        <f>+ESFA!J26</f>
        <v>Nota 19</v>
      </c>
      <c r="D28" s="89" t="str">
        <f>+ESFA!C26</f>
        <v>Deudas y préstamos que generan interés</v>
      </c>
      <c r="E28" s="91"/>
      <c r="F28" s="21"/>
      <c r="G28" s="21"/>
      <c r="H28" s="44"/>
      <c r="I28" s="11"/>
      <c r="J28" s="2"/>
    </row>
    <row r="29" spans="2:10">
      <c r="B29" s="6"/>
      <c r="C29" s="96" t="str">
        <f>+ESFA!J27</f>
        <v>Nota 20</v>
      </c>
      <c r="D29" s="89" t="str">
        <f>+ESFA!C27</f>
        <v>Cuentas por pagar comerciales y otras cuentas por pagar</v>
      </c>
      <c r="E29" s="91"/>
      <c r="F29" s="21"/>
      <c r="G29" s="21"/>
      <c r="H29" s="44"/>
      <c r="I29" s="11"/>
      <c r="J29" s="2"/>
    </row>
    <row r="30" spans="2:10">
      <c r="B30" s="6"/>
      <c r="C30" s="96" t="str">
        <f>+ESFA!J28</f>
        <v>Nota 21</v>
      </c>
      <c r="D30" s="89" t="str">
        <f>+ESFA!C28</f>
        <v xml:space="preserve"> Pasivo neto por beneficio a los empleados</v>
      </c>
      <c r="E30" s="91"/>
      <c r="F30" s="21"/>
      <c r="G30" s="21"/>
      <c r="H30" s="44"/>
      <c r="I30" s="11"/>
      <c r="J30" s="2"/>
    </row>
    <row r="31" spans="2:10">
      <c r="B31" s="6"/>
      <c r="C31" s="96" t="str">
        <f>+ESFA!J29</f>
        <v>Nota 22</v>
      </c>
      <c r="D31" s="89" t="str">
        <f>+ESFA!C29</f>
        <v>Fondos sociales - Solidaridad</v>
      </c>
      <c r="E31" s="91"/>
      <c r="F31" s="21"/>
      <c r="G31" s="21"/>
      <c r="H31" s="44"/>
      <c r="I31" s="11"/>
      <c r="J31" s="2"/>
    </row>
    <row r="32" spans="2:10">
      <c r="B32" s="6"/>
      <c r="C32" s="96" t="str">
        <f>+ESFA!J30</f>
        <v>Nota 23</v>
      </c>
      <c r="D32" s="89" t="str">
        <f>+ESFA!C30</f>
        <v>Fondos sociales - Educación</v>
      </c>
      <c r="E32" s="91"/>
      <c r="F32" s="21"/>
      <c r="G32" s="21"/>
      <c r="H32" s="44"/>
      <c r="I32" s="11"/>
      <c r="J32" s="2"/>
    </row>
    <row r="33" spans="2:10">
      <c r="B33" s="6"/>
      <c r="C33" s="96" t="str">
        <f>+ESFA!J31</f>
        <v>Nota 24</v>
      </c>
      <c r="D33" s="89" t="str">
        <f>+ESFA!C31</f>
        <v>Fondos mutuales</v>
      </c>
      <c r="E33" s="91"/>
      <c r="F33" s="21"/>
      <c r="G33" s="21"/>
      <c r="H33" s="44"/>
      <c r="I33" s="11"/>
      <c r="J33" s="2"/>
    </row>
    <row r="34" spans="2:10">
      <c r="B34" s="6"/>
      <c r="C34" s="96" t="str">
        <f>+ESFA!J32</f>
        <v>Nota 25</v>
      </c>
      <c r="D34" s="89" t="str">
        <f>+ESFA!C32</f>
        <v>Provisiones por fondos sociales</v>
      </c>
      <c r="E34" s="91"/>
      <c r="F34" s="21"/>
      <c r="G34" s="21"/>
      <c r="H34" s="44"/>
      <c r="I34" s="11"/>
      <c r="J34" s="2"/>
    </row>
    <row r="35" spans="2:10">
      <c r="B35" s="6"/>
      <c r="C35" s="96" t="str">
        <f>+ESFA!J33</f>
        <v>Nota 26</v>
      </c>
      <c r="D35" s="89" t="str">
        <f>+ESFA!C33</f>
        <v>Impuestos a las ganancias por pagar</v>
      </c>
      <c r="E35" s="91"/>
      <c r="F35" s="21"/>
      <c r="G35" s="21"/>
      <c r="H35" s="44"/>
      <c r="I35" s="11"/>
      <c r="J35" s="2"/>
    </row>
    <row r="36" spans="2:10">
      <c r="B36" s="6"/>
      <c r="C36" s="96" t="str">
        <f>+ESFA!J34</f>
        <v>Nota 27</v>
      </c>
      <c r="D36" s="89" t="str">
        <f>+ESFA!C34</f>
        <v>Subvenciones del gobierno</v>
      </c>
      <c r="E36" s="91"/>
      <c r="F36" s="21"/>
      <c r="G36" s="21"/>
      <c r="H36" s="44"/>
      <c r="I36" s="11"/>
      <c r="J36" s="2"/>
    </row>
    <row r="37" spans="2:10">
      <c r="B37" s="6"/>
      <c r="C37" s="96" t="str">
        <f>+ESFA!J35</f>
        <v>Nota 28</v>
      </c>
      <c r="D37" s="89" t="str">
        <f>+ESFA!C35</f>
        <v>Ingresos diferidos</v>
      </c>
      <c r="E37" s="91"/>
      <c r="F37" s="21"/>
      <c r="G37" s="21"/>
      <c r="H37" s="44"/>
      <c r="I37" s="11"/>
      <c r="J37" s="2"/>
    </row>
    <row r="38" spans="2:10">
      <c r="B38" s="6"/>
      <c r="C38" s="96" t="str">
        <f>+ESFA!J36</f>
        <v>Nota 29</v>
      </c>
      <c r="D38" s="89" t="str">
        <f>+ESFA!C36</f>
        <v xml:space="preserve">Provisiones </v>
      </c>
      <c r="E38" s="91"/>
      <c r="F38" s="21"/>
      <c r="G38" s="21"/>
      <c r="H38" s="44"/>
      <c r="I38" s="11"/>
      <c r="J38" s="2"/>
    </row>
    <row r="39" spans="2:10">
      <c r="B39" s="6"/>
      <c r="C39" s="96" t="str">
        <f>+ESFA!J37</f>
        <v>Nota 30</v>
      </c>
      <c r="D39" s="89" t="str">
        <f>+ESFA!C37</f>
        <v>Aportes sociales o participaciones consideradas como pasivos financieros</v>
      </c>
      <c r="E39" s="91"/>
      <c r="F39" s="21"/>
      <c r="G39" s="21"/>
      <c r="H39" s="44"/>
      <c r="I39" s="11"/>
      <c r="J39" s="2"/>
    </row>
    <row r="40" spans="2:10">
      <c r="B40" s="6"/>
      <c r="C40" s="96" t="str">
        <f>+ESFA!J38</f>
        <v>Nota 31</v>
      </c>
      <c r="D40" s="89" t="str">
        <f>+ESFA!C38</f>
        <v>Otros pasivos financieros</v>
      </c>
      <c r="E40" s="91"/>
      <c r="F40" s="21"/>
      <c r="G40" s="21"/>
      <c r="H40" s="44"/>
      <c r="I40" s="11"/>
      <c r="J40" s="2"/>
    </row>
    <row r="41" spans="2:10">
      <c r="B41" s="6"/>
      <c r="C41" s="96" t="str">
        <f>+ESFA!J39</f>
        <v>Nota 32</v>
      </c>
      <c r="D41" s="89" t="str">
        <f>+ESFA!C39</f>
        <v>Otros pasivos no financieros</v>
      </c>
      <c r="E41" s="91"/>
      <c r="F41" s="21"/>
      <c r="G41" s="21"/>
      <c r="H41" s="44"/>
      <c r="I41" s="11"/>
      <c r="J41" s="2"/>
    </row>
    <row r="42" spans="2:10">
      <c r="B42" s="6"/>
      <c r="C42" s="96" t="str">
        <f>+ESFA!J40</f>
        <v>Nota 33</v>
      </c>
      <c r="D42" s="89" t="str">
        <f>+ESFA!C40</f>
        <v>Pasivo por impuestos diferidos</v>
      </c>
      <c r="E42" s="91"/>
      <c r="F42" s="21"/>
      <c r="G42" s="21"/>
      <c r="H42" s="44"/>
      <c r="I42" s="11"/>
      <c r="J42" s="2"/>
    </row>
    <row r="43" spans="2:10">
      <c r="B43" s="6"/>
      <c r="C43" s="44" t="s">
        <v>367</v>
      </c>
      <c r="D43" s="21"/>
      <c r="E43" s="21"/>
      <c r="F43" s="21"/>
      <c r="G43" s="21"/>
      <c r="H43" s="44"/>
      <c r="I43" s="11"/>
      <c r="J43" s="2"/>
    </row>
    <row r="44" spans="2:10">
      <c r="B44" s="6"/>
      <c r="C44" s="102" t="s">
        <v>44</v>
      </c>
      <c r="D44" s="102" t="s">
        <v>30</v>
      </c>
      <c r="E44" s="102"/>
      <c r="F44" s="102"/>
      <c r="G44" s="102" t="s">
        <v>384</v>
      </c>
      <c r="H44" s="102" t="s">
        <v>367</v>
      </c>
      <c r="I44" s="11"/>
      <c r="J44" s="2"/>
    </row>
    <row r="45" spans="2:10">
      <c r="B45" s="6"/>
      <c r="C45" s="44" t="str">
        <f>+ESFA!J43</f>
        <v>Nota 34</v>
      </c>
      <c r="D45" s="1" t="str">
        <f>+ESFA!C43</f>
        <v xml:space="preserve">Aportes sociales </v>
      </c>
      <c r="E45" s="21"/>
      <c r="F45" s="21"/>
      <c r="G45" s="21"/>
      <c r="H45" s="44"/>
      <c r="I45" s="11"/>
      <c r="J45" s="2"/>
    </row>
    <row r="46" spans="2:10">
      <c r="B46" s="6"/>
      <c r="C46" s="44" t="str">
        <f>+ESFA!J44</f>
        <v>Nota 35</v>
      </c>
      <c r="D46" s="1" t="str">
        <f>+ESFA!C44</f>
        <v>Reserva de protección de aportes sociales</v>
      </c>
      <c r="E46" s="21"/>
      <c r="F46" s="21"/>
      <c r="G46" s="21"/>
      <c r="H46" s="44"/>
      <c r="I46" s="11"/>
      <c r="J46" s="2"/>
    </row>
    <row r="47" spans="2:10">
      <c r="B47" s="6"/>
      <c r="C47" s="44" t="str">
        <f>+ESFA!J45</f>
        <v>Nota 36</v>
      </c>
      <c r="D47" s="1" t="str">
        <f>+ESFA!C45</f>
        <v>Fondos y reservas creadas por asamblea</v>
      </c>
      <c r="E47" s="21"/>
      <c r="F47" s="21"/>
      <c r="G47" s="21"/>
      <c r="H47" s="44"/>
      <c r="I47" s="11"/>
      <c r="J47" s="2"/>
    </row>
    <row r="48" spans="2:10">
      <c r="B48" s="6"/>
      <c r="C48" s="44" t="str">
        <f>+ESFA!J46</f>
        <v>Nota 37</v>
      </c>
      <c r="D48" s="1" t="str">
        <f>+ESFA!C46</f>
        <v>Fondo social  especial</v>
      </c>
      <c r="E48" s="21"/>
      <c r="F48" s="21"/>
      <c r="G48" s="21"/>
      <c r="H48" s="44"/>
      <c r="I48" s="11"/>
      <c r="J48" s="2"/>
    </row>
    <row r="49" spans="2:10">
      <c r="B49" s="6"/>
      <c r="C49" s="44" t="str">
        <f>+ESFA!J47</f>
        <v>Nota 38</v>
      </c>
      <c r="D49" s="1" t="str">
        <f>+ESFA!C47</f>
        <v>Excedentes del ejercicio</v>
      </c>
      <c r="E49" s="21"/>
      <c r="F49" s="21"/>
      <c r="G49" s="21"/>
      <c r="H49" s="44"/>
      <c r="I49" s="11"/>
      <c r="J49" s="2"/>
    </row>
    <row r="50" spans="2:10">
      <c r="B50" s="6"/>
      <c r="C50" s="44" t="str">
        <f>+ESFA!J48</f>
        <v>Nota 39</v>
      </c>
      <c r="D50" s="1" t="str">
        <f>+ESFA!C48</f>
        <v>Participaciones no controladoras, presentadas dentro del patrimonio</v>
      </c>
      <c r="E50" s="21"/>
      <c r="F50" s="21"/>
      <c r="G50" s="21"/>
      <c r="H50" s="44"/>
      <c r="I50" s="11"/>
      <c r="J50" s="2"/>
    </row>
    <row r="51" spans="2:10">
      <c r="B51" s="6"/>
      <c r="C51" s="44" t="str">
        <f>+ESFA!J49</f>
        <v>Nota 40</v>
      </c>
      <c r="D51" s="1" t="str">
        <f>+ESFA!C49</f>
        <v>Partidas adicionales que hagan parte del patrimonio</v>
      </c>
      <c r="E51" s="21"/>
      <c r="F51" s="21"/>
      <c r="G51" s="21"/>
      <c r="H51" s="44"/>
      <c r="I51" s="11"/>
      <c r="J51" s="2"/>
    </row>
    <row r="52" spans="2:10">
      <c r="B52" s="6"/>
      <c r="C52" s="44" t="str">
        <f>+ESFA!J50</f>
        <v>Nota 41</v>
      </c>
      <c r="D52" s="1" t="str">
        <f>+ESFA!C50</f>
        <v>Resultados acumulados por convergencia a NIIF</v>
      </c>
      <c r="E52" s="21"/>
      <c r="F52" s="21"/>
      <c r="G52" s="21"/>
      <c r="H52" s="44"/>
      <c r="I52" s="11"/>
      <c r="J52" s="2"/>
    </row>
    <row r="53" spans="2:10">
      <c r="B53" s="6"/>
      <c r="C53" s="1"/>
      <c r="D53" s="21"/>
      <c r="E53" s="21"/>
      <c r="F53" s="21"/>
      <c r="G53" s="21"/>
      <c r="H53" s="29"/>
      <c r="I53" s="11"/>
      <c r="J53" s="2"/>
    </row>
    <row r="54" spans="2:10" s="2" customFormat="1" ht="15.75" thickBot="1">
      <c r="B54" s="13" t="s">
        <v>41</v>
      </c>
      <c r="C54" s="14"/>
      <c r="D54" s="14"/>
      <c r="E54" s="14"/>
      <c r="F54" s="14"/>
      <c r="G54" s="14"/>
      <c r="H54" s="14"/>
      <c r="I54" s="16"/>
    </row>
    <row r="55" spans="2:10" s="2" customFormat="1"/>
    <row r="56" spans="2:10" s="2" customFormat="1"/>
    <row r="57" spans="2:10" s="2" customFormat="1"/>
    <row r="58" spans="2:10" s="2" customFormat="1"/>
    <row r="59" spans="2:10" s="2" customFormat="1"/>
    <row r="60" spans="2:10" s="2" customFormat="1"/>
    <row r="61" spans="2:10" s="2" customFormat="1"/>
    <row r="62" spans="2:10" s="2" customFormat="1"/>
    <row r="63" spans="2:10" s="2" customFormat="1"/>
    <row r="64" spans="2:10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  <row r="692" s="2" customFormat="1"/>
    <row r="693" s="2" customFormat="1"/>
    <row r="694" s="2" customFormat="1"/>
    <row r="695" s="2" customFormat="1"/>
    <row r="696" s="2" customFormat="1"/>
    <row r="697" s="2" customFormat="1"/>
    <row r="698" s="2" customFormat="1"/>
    <row r="699" s="2" customFormat="1"/>
    <row r="700" s="2" customFormat="1"/>
    <row r="701" s="2" customFormat="1"/>
    <row r="702" s="2" customFormat="1"/>
    <row r="703" s="2" customFormat="1"/>
    <row r="704" s="2" customFormat="1"/>
    <row r="705" s="2" customFormat="1"/>
    <row r="706" s="2" customFormat="1"/>
    <row r="707" s="2" customFormat="1"/>
    <row r="708" s="2" customFormat="1"/>
    <row r="709" s="2" customFormat="1"/>
    <row r="710" s="2" customFormat="1"/>
    <row r="711" s="2" customFormat="1"/>
    <row r="712" s="2" customFormat="1"/>
    <row r="713" s="2" customFormat="1"/>
    <row r="714" s="2" customFormat="1"/>
    <row r="715" s="2" customFormat="1"/>
    <row r="716" s="2" customFormat="1"/>
    <row r="717" s="2" customFormat="1"/>
    <row r="718" s="2" customFormat="1"/>
    <row r="719" s="2" customFormat="1"/>
    <row r="720" s="2" customFormat="1"/>
    <row r="721" s="2" customFormat="1"/>
    <row r="722" s="2" customFormat="1"/>
    <row r="723" s="2" customFormat="1"/>
    <row r="724" s="2" customFormat="1"/>
    <row r="725" s="2" customFormat="1"/>
    <row r="726" s="2" customFormat="1"/>
    <row r="727" s="2" customFormat="1"/>
    <row r="728" s="2" customFormat="1"/>
    <row r="729" s="2" customFormat="1"/>
    <row r="730" s="2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="2" customFormat="1"/>
    <row r="738" s="2" customFormat="1"/>
    <row r="739" s="2" customFormat="1"/>
    <row r="740" s="2" customFormat="1"/>
    <row r="741" s="2" customFormat="1"/>
    <row r="742" s="2" customFormat="1"/>
    <row r="743" s="2" customFormat="1"/>
    <row r="744" s="2" customFormat="1"/>
    <row r="745" s="2" customFormat="1"/>
    <row r="746" s="2" customFormat="1"/>
    <row r="747" s="2" customFormat="1"/>
    <row r="748" s="2" customFormat="1"/>
    <row r="749" s="2" customFormat="1"/>
    <row r="750" s="2" customFormat="1"/>
    <row r="751" s="2" customFormat="1"/>
    <row r="752" s="2" customFormat="1"/>
    <row r="753" s="2" customFormat="1"/>
    <row r="754" s="2" customFormat="1"/>
    <row r="755" s="2" customFormat="1"/>
    <row r="756" s="2" customFormat="1"/>
    <row r="757" s="2" customFormat="1"/>
    <row r="758" s="2" customFormat="1"/>
    <row r="759" s="2" customFormat="1"/>
    <row r="760" s="2" customFormat="1"/>
    <row r="761" s="2" customFormat="1"/>
    <row r="762" s="2" customFormat="1"/>
    <row r="763" s="2" customFormat="1"/>
    <row r="764" s="2" customFormat="1"/>
    <row r="765" s="2" customFormat="1"/>
    <row r="766" s="2" customFormat="1"/>
    <row r="767" s="2" customFormat="1"/>
    <row r="768" s="2" customFormat="1"/>
    <row r="769" s="2" customFormat="1"/>
    <row r="770" s="2" customFormat="1"/>
    <row r="771" s="2" customFormat="1"/>
    <row r="772" s="2" customFormat="1"/>
    <row r="773" s="2" customFormat="1"/>
    <row r="774" s="2" customFormat="1"/>
    <row r="775" s="2" customFormat="1"/>
    <row r="776" s="2" customFormat="1"/>
    <row r="777" s="2" customFormat="1"/>
    <row r="778" s="2" customFormat="1"/>
    <row r="779" s="2" customFormat="1"/>
    <row r="780" s="2" customFormat="1"/>
    <row r="781" s="2" customFormat="1"/>
    <row r="782" s="2" customFormat="1"/>
    <row r="783" s="2" customFormat="1"/>
    <row r="784" s="2" customFormat="1"/>
    <row r="785" s="2" customFormat="1"/>
    <row r="786" s="2" customFormat="1"/>
    <row r="787" s="2" customFormat="1"/>
    <row r="788" s="2" customFormat="1"/>
    <row r="789" s="2" customFormat="1"/>
    <row r="790" s="2" customFormat="1"/>
    <row r="791" s="2" customFormat="1"/>
    <row r="792" s="2" customFormat="1"/>
    <row r="793" s="2" customFormat="1"/>
    <row r="794" s="2" customFormat="1"/>
    <row r="795" s="2" customFormat="1"/>
    <row r="796" s="2" customFormat="1"/>
    <row r="797" s="2" customFormat="1"/>
    <row r="798" s="2" customFormat="1"/>
    <row r="799" s="2" customFormat="1"/>
    <row r="800" s="2" customFormat="1"/>
    <row r="801" s="2" customFormat="1"/>
    <row r="802" s="2" customFormat="1"/>
    <row r="803" s="2" customFormat="1"/>
    <row r="804" s="2" customFormat="1"/>
    <row r="805" s="2" customFormat="1"/>
    <row r="806" s="2" customFormat="1"/>
    <row r="807" s="2" customFormat="1"/>
    <row r="808" s="2" customFormat="1"/>
    <row r="809" s="2" customFormat="1"/>
    <row r="810" s="2" customFormat="1"/>
    <row r="811" s="2" customFormat="1"/>
    <row r="812" s="2" customFormat="1"/>
    <row r="813" s="2" customFormat="1"/>
    <row r="814" s="2" customFormat="1"/>
    <row r="815" s="2" customFormat="1"/>
    <row r="816" s="2" customFormat="1"/>
    <row r="817" s="2" customFormat="1"/>
    <row r="818" s="2" customFormat="1"/>
    <row r="819" s="2" customFormat="1"/>
    <row r="820" s="2" customFormat="1"/>
    <row r="821" s="2" customFormat="1"/>
    <row r="822" s="2" customFormat="1"/>
    <row r="823" s="2" customFormat="1"/>
    <row r="824" s="2" customFormat="1"/>
    <row r="825" s="2" customFormat="1"/>
    <row r="826" s="2" customFormat="1"/>
    <row r="827" s="2" customFormat="1"/>
    <row r="828" s="2" customFormat="1"/>
    <row r="829" s="2" customFormat="1"/>
    <row r="830" s="2" customFormat="1"/>
    <row r="831" s="2" customFormat="1"/>
    <row r="832" s="2" customFormat="1"/>
    <row r="833" s="2" customFormat="1"/>
    <row r="834" s="2" customFormat="1"/>
    <row r="835" s="2" customFormat="1"/>
    <row r="836" s="2" customFormat="1"/>
    <row r="837" s="2" customFormat="1"/>
    <row r="838" s="2" customFormat="1"/>
    <row r="839" s="2" customFormat="1"/>
    <row r="840" s="2" customFormat="1"/>
    <row r="841" s="2" customFormat="1"/>
    <row r="842" s="2" customFormat="1"/>
    <row r="843" s="2" customFormat="1"/>
    <row r="844" s="2" customFormat="1"/>
    <row r="845" s="2" customFormat="1"/>
    <row r="846" s="2" customFormat="1"/>
    <row r="847" s="2" customFormat="1"/>
    <row r="848" s="2" customFormat="1"/>
    <row r="849" s="2" customFormat="1"/>
    <row r="850" s="2" customFormat="1"/>
    <row r="851" s="2" customFormat="1"/>
    <row r="852" s="2" customFormat="1"/>
    <row r="853" s="2" customFormat="1"/>
    <row r="854" s="2" customFormat="1"/>
    <row r="855" s="2" customFormat="1"/>
    <row r="856" s="2" customFormat="1"/>
    <row r="857" s="2" customFormat="1"/>
    <row r="858" s="2" customFormat="1"/>
    <row r="859" s="2" customFormat="1"/>
    <row r="860" s="2" customFormat="1"/>
    <row r="861" s="2" customFormat="1"/>
    <row r="862" s="2" customFormat="1"/>
    <row r="863" s="2" customFormat="1"/>
    <row r="864" s="2" customFormat="1"/>
    <row r="865" s="2" customFormat="1"/>
    <row r="866" s="2" customFormat="1"/>
    <row r="867" s="2" customFormat="1"/>
    <row r="868" s="2" customFormat="1"/>
    <row r="869" s="2" customFormat="1"/>
    <row r="870" s="2" customFormat="1"/>
    <row r="871" s="2" customFormat="1"/>
    <row r="872" s="2" customFormat="1"/>
    <row r="873" s="2" customFormat="1"/>
    <row r="874" s="2" customFormat="1"/>
    <row r="875" s="2" customFormat="1"/>
    <row r="876" s="2" customFormat="1"/>
    <row r="877" s="2" customFormat="1"/>
    <row r="878" s="2" customFormat="1"/>
    <row r="879" s="2" customFormat="1"/>
    <row r="880" s="2" customFormat="1"/>
    <row r="881" s="2" customFormat="1"/>
    <row r="882" s="2" customFormat="1"/>
    <row r="883" s="2" customFormat="1"/>
    <row r="884" s="2" customFormat="1"/>
    <row r="885" s="2" customFormat="1"/>
    <row r="886" s="2" customFormat="1"/>
    <row r="887" s="2" customFormat="1"/>
    <row r="888" s="2" customFormat="1"/>
    <row r="889" s="2" customFormat="1"/>
    <row r="890" s="2" customFormat="1"/>
    <row r="891" s="2" customFormat="1"/>
    <row r="892" s="2" customFormat="1"/>
    <row r="893" s="2" customFormat="1"/>
    <row r="894" s="2" customFormat="1"/>
    <row r="895" s="2" customFormat="1"/>
    <row r="896" s="2" customFormat="1"/>
    <row r="897" s="2" customFormat="1"/>
    <row r="898" s="2" customFormat="1"/>
    <row r="899" s="2" customFormat="1"/>
    <row r="900" s="2" customFormat="1"/>
    <row r="901" s="2" customFormat="1"/>
    <row r="902" s="2" customFormat="1"/>
    <row r="903" s="2" customFormat="1"/>
    <row r="904" s="2" customFormat="1"/>
    <row r="905" s="2" customFormat="1"/>
    <row r="906" s="2" customFormat="1"/>
    <row r="907" s="2" customFormat="1"/>
    <row r="908" s="2" customFormat="1"/>
    <row r="909" s="2" customFormat="1"/>
    <row r="910" s="2" customFormat="1"/>
    <row r="911" s="2" customFormat="1"/>
    <row r="912" s="2" customFormat="1"/>
    <row r="913" s="2" customFormat="1"/>
    <row r="914" s="2" customFormat="1"/>
    <row r="915" s="2" customFormat="1"/>
    <row r="916" s="2" customFormat="1"/>
    <row r="917" s="2" customFormat="1"/>
    <row r="918" s="2" customFormat="1"/>
    <row r="919" s="2" customFormat="1"/>
    <row r="920" s="2" customFormat="1"/>
    <row r="921" s="2" customFormat="1"/>
    <row r="922" s="2" customFormat="1"/>
    <row r="923" s="2" customFormat="1"/>
    <row r="924" s="2" customFormat="1"/>
    <row r="925" s="2" customFormat="1"/>
    <row r="926" s="2" customFormat="1"/>
    <row r="927" s="2" customFormat="1"/>
    <row r="928" s="2" customFormat="1"/>
    <row r="929" s="2" customFormat="1"/>
    <row r="930" s="2" customFormat="1"/>
    <row r="931" s="2" customFormat="1"/>
    <row r="932" s="2" customFormat="1"/>
    <row r="933" s="2" customFormat="1"/>
    <row r="934" s="2" customFormat="1"/>
    <row r="935" s="2" customFormat="1"/>
    <row r="936" s="2" customFormat="1"/>
    <row r="937" s="2" customFormat="1"/>
    <row r="938" s="2" customFormat="1"/>
    <row r="939" s="2" customFormat="1"/>
    <row r="940" s="2" customFormat="1"/>
    <row r="941" s="2" customFormat="1"/>
    <row r="942" s="2" customFormat="1"/>
    <row r="943" s="2" customFormat="1"/>
    <row r="944" s="2" customFormat="1"/>
    <row r="945" s="2" customFormat="1"/>
    <row r="946" s="2" customFormat="1"/>
    <row r="947" s="2" customFormat="1"/>
    <row r="948" s="2" customFormat="1"/>
    <row r="949" s="2" customFormat="1"/>
    <row r="950" s="2" customFormat="1"/>
    <row r="951" s="2" customFormat="1"/>
    <row r="952" s="2" customFormat="1"/>
    <row r="953" s="2" customFormat="1"/>
    <row r="954" s="2" customFormat="1"/>
    <row r="955" s="2" customFormat="1"/>
    <row r="956" s="2" customFormat="1"/>
    <row r="957" s="2" customFormat="1"/>
    <row r="958" s="2" customFormat="1"/>
    <row r="959" s="2" customFormat="1"/>
    <row r="960" s="2" customFormat="1"/>
    <row r="961" s="2" customFormat="1"/>
    <row r="962" s="2" customFormat="1"/>
    <row r="963" s="2" customFormat="1"/>
    <row r="964" s="2" customFormat="1"/>
    <row r="965" s="2" customFormat="1"/>
    <row r="966" s="2" customFormat="1"/>
    <row r="967" s="2" customFormat="1"/>
    <row r="968" s="2" customFormat="1"/>
    <row r="969" s="2" customFormat="1"/>
    <row r="970" s="2" customFormat="1"/>
    <row r="971" s="2" customFormat="1"/>
    <row r="972" s="2" customFormat="1"/>
    <row r="973" s="2" customFormat="1"/>
    <row r="974" s="2" customFormat="1"/>
    <row r="975" s="2" customFormat="1"/>
    <row r="976" s="2" customFormat="1"/>
    <row r="977" s="2" customFormat="1"/>
    <row r="978" s="2" customFormat="1"/>
    <row r="979" s="2" customFormat="1"/>
    <row r="980" s="2" customFormat="1"/>
    <row r="981" s="2" customFormat="1"/>
    <row r="982" s="2" customFormat="1"/>
    <row r="983" s="2" customFormat="1"/>
    <row r="984" s="2" customFormat="1"/>
    <row r="985" s="2" customFormat="1"/>
    <row r="986" s="2" customFormat="1"/>
    <row r="987" s="2" customFormat="1"/>
    <row r="988" s="2" customFormat="1"/>
    <row r="989" s="2" customFormat="1"/>
    <row r="990" s="2" customFormat="1"/>
    <row r="991" s="2" customFormat="1"/>
    <row r="992" s="2" customFormat="1"/>
    <row r="993" s="2" customFormat="1"/>
    <row r="994" s="2" customFormat="1"/>
    <row r="995" s="2" customFormat="1"/>
    <row r="996" s="2" customFormat="1"/>
    <row r="997" s="2" customFormat="1"/>
    <row r="998" s="2" customFormat="1"/>
    <row r="999" s="2" customFormat="1"/>
    <row r="1000" s="2" customFormat="1"/>
    <row r="1001" s="2" customFormat="1"/>
    <row r="1002" s="2" customFormat="1"/>
    <row r="1003" s="2" customFormat="1"/>
    <row r="1004" s="2" customFormat="1"/>
    <row r="1005" s="2" customFormat="1"/>
    <row r="1006" s="2" customFormat="1"/>
    <row r="1007" s="2" customFormat="1"/>
    <row r="1008" s="2" customFormat="1"/>
    <row r="1009" s="2" customFormat="1"/>
    <row r="1010" s="2" customFormat="1"/>
    <row r="1011" s="2" customFormat="1"/>
    <row r="1012" s="2" customFormat="1"/>
    <row r="1013" s="2" customFormat="1"/>
    <row r="1014" s="2" customFormat="1"/>
    <row r="1015" s="2" customFormat="1"/>
    <row r="1016" s="2" customFormat="1"/>
    <row r="1017" s="2" customFormat="1"/>
    <row r="1018" s="2" customFormat="1"/>
    <row r="1019" s="2" customFormat="1"/>
    <row r="1020" s="2" customFormat="1"/>
    <row r="1021" s="2" customFormat="1"/>
    <row r="1022" s="2" customFormat="1"/>
    <row r="1023" s="2" customFormat="1"/>
    <row r="1024" s="2" customFormat="1"/>
    <row r="1025" s="2" customFormat="1"/>
    <row r="1026" s="2" customFormat="1"/>
    <row r="1027" s="2" customFormat="1"/>
    <row r="1028" s="2" customFormat="1"/>
    <row r="1029" s="2" customFormat="1"/>
    <row r="1030" s="2" customFormat="1"/>
    <row r="1031" s="2" customFormat="1"/>
    <row r="1032" s="2" customFormat="1"/>
    <row r="1033" s="2" customFormat="1"/>
    <row r="1034" s="2" customFormat="1"/>
    <row r="1035" s="2" customFormat="1"/>
    <row r="1036" s="2" customFormat="1"/>
    <row r="1037" s="2" customFormat="1"/>
    <row r="1038" s="2" customFormat="1"/>
    <row r="1039" s="2" customFormat="1"/>
    <row r="1040" s="2" customFormat="1"/>
    <row r="1041" s="2" customFormat="1"/>
    <row r="1042" s="2" customFormat="1"/>
    <row r="1043" s="2" customFormat="1"/>
    <row r="1044" s="2" customFormat="1"/>
    <row r="1045" s="2" customFormat="1"/>
    <row r="1046" s="2" customFormat="1"/>
    <row r="1047" s="2" customFormat="1"/>
    <row r="1048" s="2" customFormat="1"/>
    <row r="1049" s="2" customFormat="1"/>
    <row r="1050" s="2" customFormat="1"/>
    <row r="1051" s="2" customFormat="1"/>
    <row r="1052" s="2" customFormat="1"/>
    <row r="1053" s="2" customFormat="1"/>
    <row r="1054" s="2" customFormat="1"/>
    <row r="1055" s="2" customFormat="1"/>
    <row r="1056" s="2" customFormat="1"/>
    <row r="1057" s="2" customFormat="1"/>
    <row r="1058" s="2" customFormat="1"/>
    <row r="1059" s="2" customFormat="1"/>
    <row r="1060" s="2" customFormat="1"/>
    <row r="1061" s="2" customFormat="1"/>
    <row r="1062" s="2" customFormat="1"/>
    <row r="1063" s="2" customFormat="1"/>
    <row r="1064" s="2" customFormat="1"/>
    <row r="1065" s="2" customFormat="1"/>
    <row r="1066" s="2" customFormat="1"/>
    <row r="1067" s="2" customFormat="1"/>
    <row r="1068" s="2" customFormat="1"/>
    <row r="1069" s="2" customFormat="1"/>
    <row r="1070" s="2" customFormat="1"/>
    <row r="1071" s="2" customFormat="1"/>
    <row r="1072" s="2" customFormat="1"/>
    <row r="1073" s="2" customFormat="1"/>
    <row r="1074" s="2" customFormat="1"/>
    <row r="1075" s="2" customFormat="1"/>
    <row r="1076" s="2" customFormat="1"/>
    <row r="1077" s="2" customFormat="1"/>
    <row r="1078" s="2" customFormat="1"/>
    <row r="1079" s="2" customFormat="1"/>
    <row r="1080" s="2" customFormat="1"/>
    <row r="1081" s="2" customFormat="1"/>
    <row r="1082" s="2" customFormat="1"/>
    <row r="1083" s="2" customFormat="1"/>
    <row r="1084" s="2" customFormat="1"/>
    <row r="1085" s="2" customFormat="1"/>
    <row r="1086" s="2" customFormat="1"/>
    <row r="1087" s="2" customFormat="1"/>
    <row r="1088" s="2" customFormat="1"/>
    <row r="1089" s="2" customFormat="1"/>
    <row r="1090" s="2" customFormat="1"/>
    <row r="1091" s="2" customFormat="1"/>
    <row r="1092" s="2" customFormat="1"/>
    <row r="1093" s="2" customFormat="1"/>
    <row r="1094" s="2" customFormat="1"/>
    <row r="1095" s="2" customFormat="1"/>
    <row r="1096" s="2" customFormat="1"/>
    <row r="1097" s="2" customFormat="1"/>
    <row r="1098" s="2" customFormat="1"/>
    <row r="1099" s="2" customFormat="1"/>
    <row r="1100" s="2" customFormat="1"/>
    <row r="1101" s="2" customFormat="1"/>
    <row r="1102" s="2" customFormat="1"/>
    <row r="1103" s="2" customFormat="1"/>
    <row r="1104" s="2" customFormat="1"/>
    <row r="1105" s="2" customFormat="1"/>
    <row r="1106" s="2" customFormat="1"/>
    <row r="1107" s="2" customFormat="1"/>
    <row r="1108" s="2" customFormat="1"/>
    <row r="1109" s="2" customFormat="1"/>
    <row r="1110" s="2" customFormat="1"/>
    <row r="1111" s="2" customFormat="1"/>
    <row r="1112" s="2" customFormat="1"/>
    <row r="1113" s="2" customFormat="1"/>
    <row r="1114" s="2" customFormat="1"/>
    <row r="1115" s="2" customFormat="1"/>
    <row r="1116" s="2" customFormat="1"/>
    <row r="1117" s="2" customFormat="1"/>
    <row r="1118" s="2" customFormat="1"/>
    <row r="1119" s="2" customFormat="1"/>
    <row r="1120" s="2" customFormat="1"/>
    <row r="1121" s="2" customFormat="1"/>
    <row r="1122" s="2" customFormat="1"/>
    <row r="1123" s="2" customFormat="1"/>
    <row r="1124" s="2" customFormat="1"/>
    <row r="1125" s="2" customFormat="1"/>
    <row r="1126" s="2" customFormat="1"/>
    <row r="1127" s="2" customFormat="1"/>
    <row r="1128" s="2" customFormat="1"/>
    <row r="1129" s="2" customFormat="1"/>
    <row r="1130" s="2" customFormat="1"/>
    <row r="1131" s="2" customFormat="1"/>
    <row r="1132" s="2" customFormat="1"/>
    <row r="1133" s="2" customFormat="1"/>
    <row r="1134" s="2" customFormat="1"/>
    <row r="1135" s="2" customFormat="1"/>
    <row r="1136" s="2" customFormat="1"/>
    <row r="1137" s="2" customFormat="1"/>
    <row r="1138" s="2" customFormat="1"/>
    <row r="1139" s="2" customFormat="1"/>
    <row r="1140" s="2" customFormat="1"/>
    <row r="1141" s="2" customFormat="1"/>
    <row r="1142" s="2" customFormat="1"/>
    <row r="1143" s="2" customFormat="1"/>
    <row r="1144" s="2" customFormat="1"/>
    <row r="1145" s="2" customFormat="1"/>
    <row r="1146" s="2" customFormat="1"/>
    <row r="1147" s="2" customFormat="1"/>
    <row r="1148" s="2" customFormat="1"/>
    <row r="1149" s="2" customFormat="1"/>
    <row r="1150" s="2" customFormat="1"/>
    <row r="1151" s="2" customFormat="1"/>
    <row r="1152" s="2" customFormat="1"/>
    <row r="1153" s="2" customFormat="1"/>
    <row r="1154" s="2" customFormat="1"/>
    <row r="1155" s="2" customFormat="1"/>
    <row r="1156" s="2" customFormat="1"/>
    <row r="1157" s="2" customFormat="1"/>
    <row r="1158" s="2" customFormat="1"/>
    <row r="1159" s="2" customFormat="1"/>
    <row r="1160" s="2" customFormat="1"/>
    <row r="1161" s="2" customFormat="1"/>
    <row r="1162" s="2" customFormat="1"/>
    <row r="1163" s="2" customFormat="1"/>
    <row r="1164" s="2" customFormat="1"/>
    <row r="1165" s="2" customFormat="1"/>
    <row r="1166" s="2" customFormat="1"/>
    <row r="1167" s="2" customFormat="1"/>
    <row r="1168" s="2" customFormat="1"/>
    <row r="1169" s="2" customFormat="1"/>
    <row r="1170" s="2" customFormat="1"/>
    <row r="1171" s="2" customFormat="1"/>
    <row r="1172" s="2" customFormat="1"/>
    <row r="1173" s="2" customFormat="1"/>
    <row r="1174" s="2" customFormat="1"/>
    <row r="1175" s="2" customFormat="1"/>
    <row r="1176" s="2" customFormat="1"/>
    <row r="1177" s="2" customFormat="1"/>
    <row r="1178" s="2" customFormat="1"/>
    <row r="1179" s="2" customFormat="1"/>
    <row r="1180" s="2" customFormat="1"/>
    <row r="1181" s="2" customFormat="1"/>
    <row r="1182" s="2" customFormat="1"/>
    <row r="1183" s="2" customFormat="1"/>
    <row r="1184" s="2" customFormat="1"/>
    <row r="1185" s="2" customFormat="1"/>
    <row r="1186" s="2" customFormat="1"/>
    <row r="1187" s="2" customFormat="1"/>
    <row r="1188" s="2" customFormat="1"/>
    <row r="1189" s="2" customFormat="1"/>
    <row r="1190" s="2" customFormat="1"/>
    <row r="1191" s="2" customFormat="1"/>
    <row r="1192" s="2" customFormat="1"/>
    <row r="1193" s="2" customFormat="1"/>
    <row r="1194" s="2" customFormat="1"/>
    <row r="1195" s="2" customFormat="1"/>
    <row r="1196" s="2" customFormat="1"/>
    <row r="1197" s="2" customFormat="1"/>
    <row r="1198" s="2" customFormat="1"/>
    <row r="1199" s="2" customFormat="1"/>
    <row r="1200" s="2" customFormat="1"/>
    <row r="1201" s="2" customFormat="1"/>
    <row r="1202" s="2" customFormat="1"/>
    <row r="1203" s="2" customFormat="1"/>
    <row r="1204" s="2" customFormat="1"/>
    <row r="1205" s="2" customFormat="1"/>
    <row r="1206" s="2" customFormat="1"/>
    <row r="1207" s="2" customFormat="1"/>
    <row r="1208" s="2" customFormat="1"/>
    <row r="1209" s="2" customFormat="1"/>
    <row r="1210" s="2" customFormat="1"/>
    <row r="1211" s="2" customFormat="1"/>
    <row r="1212" s="2" customFormat="1"/>
    <row r="1213" s="2" customFormat="1"/>
    <row r="1214" s="2" customFormat="1"/>
    <row r="1215" s="2" customFormat="1"/>
    <row r="1216" s="2" customFormat="1"/>
    <row r="1217" s="2" customFormat="1"/>
    <row r="1218" s="2" customFormat="1"/>
    <row r="1219" s="2" customFormat="1"/>
    <row r="1220" s="2" customFormat="1"/>
    <row r="1221" s="2" customFormat="1"/>
    <row r="1222" s="2" customFormat="1"/>
    <row r="1223" s="2" customFormat="1"/>
    <row r="1224" s="2" customFormat="1"/>
    <row r="1225" s="2" customFormat="1"/>
    <row r="1226" s="2" customFormat="1"/>
    <row r="1227" s="2" customFormat="1"/>
    <row r="1228" s="2" customFormat="1"/>
    <row r="1229" s="2" customFormat="1"/>
    <row r="1230" s="2" customFormat="1"/>
    <row r="1231" s="2" customFormat="1"/>
    <row r="1232" s="2" customFormat="1"/>
    <row r="1233" s="2" customFormat="1"/>
    <row r="1234" s="2" customFormat="1"/>
    <row r="1235" s="2" customFormat="1"/>
    <row r="1236" s="2" customFormat="1"/>
    <row r="1237" s="2" customFormat="1"/>
    <row r="1238" s="2" customFormat="1"/>
    <row r="1239" s="2" customFormat="1"/>
    <row r="1240" s="2" customFormat="1"/>
    <row r="1241" s="2" customFormat="1"/>
    <row r="1242" s="2" customFormat="1"/>
    <row r="1243" s="2" customFormat="1"/>
    <row r="1244" s="2" customFormat="1"/>
    <row r="1245" s="2" customFormat="1"/>
    <row r="1246" s="2" customFormat="1"/>
    <row r="1247" s="2" customFormat="1"/>
    <row r="1248" s="2" customFormat="1"/>
    <row r="1249" s="2" customFormat="1"/>
    <row r="1250" s="2" customFormat="1"/>
    <row r="1251" s="2" customFormat="1"/>
    <row r="1252" s="2" customFormat="1"/>
    <row r="1253" s="2" customFormat="1"/>
    <row r="1254" s="2" customFormat="1"/>
    <row r="1255" s="2" customFormat="1"/>
    <row r="1256" s="2" customFormat="1"/>
    <row r="1257" s="2" customFormat="1"/>
    <row r="1258" s="2" customFormat="1"/>
    <row r="1259" s="2" customFormat="1"/>
    <row r="1260" s="2" customFormat="1"/>
    <row r="1261" s="2" customFormat="1"/>
    <row r="1262" s="2" customFormat="1"/>
    <row r="1263" s="2" customFormat="1"/>
    <row r="1264" s="2" customFormat="1"/>
    <row r="1265" s="2" customFormat="1"/>
    <row r="1266" s="2" customFormat="1"/>
    <row r="1267" s="2" customFormat="1"/>
    <row r="1268" s="2" customFormat="1"/>
    <row r="1269" s="2" customFormat="1"/>
    <row r="1270" s="2" customFormat="1"/>
    <row r="1271" s="2" customFormat="1"/>
    <row r="1272" s="2" customFormat="1"/>
    <row r="1273" s="2" customFormat="1"/>
    <row r="1274" s="2" customFormat="1"/>
    <row r="1275" s="2" customFormat="1"/>
    <row r="1276" s="2" customFormat="1"/>
    <row r="1277" s="2" customFormat="1"/>
    <row r="1278" s="2" customFormat="1"/>
    <row r="1279" s="2" customFormat="1"/>
    <row r="1280" s="2" customFormat="1"/>
    <row r="1281" s="2" customFormat="1"/>
    <row r="1282" s="2" customFormat="1"/>
    <row r="1283" s="2" customFormat="1"/>
    <row r="1284" s="2" customFormat="1"/>
    <row r="1285" s="2" customFormat="1"/>
    <row r="1286" s="2" customFormat="1"/>
    <row r="1287" s="2" customFormat="1"/>
    <row r="1288" s="2" customFormat="1"/>
    <row r="1289" s="2" customFormat="1"/>
    <row r="1290" s="2" customFormat="1"/>
    <row r="1291" s="2" customFormat="1"/>
    <row r="1292" s="2" customFormat="1"/>
    <row r="1293" s="2" customFormat="1"/>
    <row r="1294" s="2" customFormat="1"/>
    <row r="1295" s="2" customFormat="1"/>
    <row r="1296" s="2" customFormat="1"/>
    <row r="1297" s="2" customFormat="1"/>
    <row r="1298" s="2" customFormat="1"/>
    <row r="1299" s="2" customFormat="1"/>
    <row r="1300" s="2" customFormat="1"/>
    <row r="1301" s="2" customFormat="1"/>
    <row r="1302" s="2" customFormat="1"/>
    <row r="1303" s="2" customFormat="1"/>
    <row r="1304" s="2" customFormat="1"/>
    <row r="1305" s="2" customFormat="1"/>
    <row r="1306" s="2" customFormat="1"/>
    <row r="1307" s="2" customFormat="1"/>
    <row r="1308" s="2" customFormat="1"/>
    <row r="1309" s="2" customFormat="1"/>
    <row r="1310" s="2" customFormat="1"/>
    <row r="1311" s="2" customFormat="1"/>
    <row r="1312" s="2" customFormat="1"/>
    <row r="1313" s="2" customFormat="1"/>
    <row r="1314" s="2" customFormat="1"/>
    <row r="1315" s="2" customFormat="1"/>
    <row r="1316" s="2" customFormat="1"/>
    <row r="1317" s="2" customFormat="1"/>
    <row r="1318" s="2" customFormat="1"/>
    <row r="1319" s="2" customFormat="1"/>
    <row r="1320" s="2" customFormat="1"/>
    <row r="1321" s="2" customFormat="1"/>
    <row r="1322" s="2" customFormat="1"/>
    <row r="1323" s="2" customFormat="1"/>
    <row r="1324" s="2" customFormat="1"/>
    <row r="1325" s="2" customFormat="1"/>
    <row r="1326" s="2" customFormat="1"/>
    <row r="1327" s="2" customFormat="1"/>
    <row r="1328" s="2" customFormat="1"/>
    <row r="1329" s="2" customFormat="1"/>
    <row r="1330" s="2" customFormat="1"/>
    <row r="1331" s="2" customFormat="1"/>
    <row r="1332" s="2" customFormat="1"/>
    <row r="1333" s="2" customFormat="1"/>
    <row r="1334" s="2" customFormat="1"/>
    <row r="1335" s="2" customFormat="1"/>
    <row r="1336" s="2" customFormat="1"/>
    <row r="1337" s="2" customFormat="1"/>
    <row r="1338" s="2" customFormat="1"/>
    <row r="1339" s="2" customFormat="1"/>
    <row r="1340" s="2" customFormat="1"/>
    <row r="1341" s="2" customFormat="1"/>
    <row r="1342" s="2" customFormat="1"/>
    <row r="1343" s="2" customFormat="1"/>
    <row r="1344" s="2" customFormat="1"/>
    <row r="1345" s="2" customFormat="1"/>
    <row r="1346" s="2" customFormat="1"/>
    <row r="1347" s="2" customFormat="1"/>
    <row r="1348" s="2" customFormat="1"/>
    <row r="1349" s="2" customFormat="1"/>
    <row r="1350" s="2" customFormat="1"/>
    <row r="1351" s="2" customFormat="1"/>
    <row r="1352" s="2" customFormat="1"/>
    <row r="1353" s="2" customFormat="1"/>
    <row r="1354" s="2" customFormat="1"/>
    <row r="1355" s="2" customFormat="1"/>
    <row r="1356" s="2" customFormat="1"/>
    <row r="1357" s="2" customFormat="1"/>
    <row r="1358" s="2" customFormat="1"/>
    <row r="1359" s="2" customFormat="1"/>
    <row r="1360" s="2" customFormat="1"/>
    <row r="1361" s="2" customFormat="1"/>
    <row r="1362" s="2" customFormat="1"/>
    <row r="1363" s="2" customFormat="1"/>
    <row r="1364" s="2" customFormat="1"/>
    <row r="1365" s="2" customFormat="1"/>
    <row r="1366" s="2" customFormat="1"/>
    <row r="1367" s="2" customFormat="1"/>
    <row r="1368" s="2" customFormat="1"/>
    <row r="1369" s="2" customFormat="1"/>
    <row r="1370" s="2" customFormat="1"/>
    <row r="1371" s="2" customFormat="1"/>
    <row r="1372" s="2" customFormat="1"/>
    <row r="1373" s="2" customFormat="1"/>
    <row r="1374" s="2" customFormat="1"/>
    <row r="1375" s="2" customFormat="1"/>
    <row r="1376" s="2" customFormat="1"/>
    <row r="1377" s="2" customFormat="1"/>
    <row r="1378" s="2" customFormat="1"/>
    <row r="1379" s="2" customFormat="1"/>
    <row r="1380" s="2" customFormat="1"/>
    <row r="1381" s="2" customFormat="1"/>
    <row r="1382" s="2" customFormat="1"/>
    <row r="1383" s="2" customFormat="1"/>
    <row r="1384" s="2" customFormat="1"/>
    <row r="1385" s="2" customFormat="1"/>
    <row r="1386" s="2" customFormat="1"/>
    <row r="1387" s="2" customFormat="1"/>
    <row r="1388" s="2" customFormat="1"/>
    <row r="1389" s="2" customFormat="1"/>
    <row r="1390" s="2" customFormat="1"/>
    <row r="1391" s="2" customFormat="1"/>
    <row r="1392" s="2" customFormat="1"/>
    <row r="1393" s="2" customFormat="1"/>
    <row r="1394" s="2" customFormat="1"/>
    <row r="1395" s="2" customFormat="1"/>
    <row r="1396" s="2" customFormat="1"/>
    <row r="1397" s="2" customFormat="1"/>
    <row r="1398" s="2" customFormat="1"/>
    <row r="1399" s="2" customFormat="1"/>
    <row r="1400" s="2" customFormat="1"/>
    <row r="1401" s="2" customFormat="1"/>
    <row r="1402" s="2" customFormat="1"/>
    <row r="1403" s="2" customFormat="1"/>
    <row r="1404" s="2" customFormat="1"/>
    <row r="1405" s="2" customFormat="1"/>
    <row r="1406" s="2" customFormat="1"/>
    <row r="1407" s="2" customFormat="1"/>
    <row r="1408" s="2" customFormat="1"/>
    <row r="1409" s="2" customFormat="1"/>
    <row r="1410" s="2" customFormat="1"/>
    <row r="1411" s="2" customFormat="1"/>
    <row r="1412" s="2" customFormat="1"/>
    <row r="1413" s="2" customFormat="1"/>
    <row r="1414" s="2" customFormat="1"/>
    <row r="1415" s="2" customFormat="1"/>
    <row r="1416" s="2" customFormat="1"/>
    <row r="1417" s="2" customFormat="1"/>
    <row r="1418" s="2" customFormat="1"/>
    <row r="1419" s="2" customFormat="1"/>
    <row r="1420" s="2" customFormat="1"/>
    <row r="1421" s="2" customFormat="1"/>
    <row r="1422" s="2" customFormat="1"/>
    <row r="1423" s="2" customFormat="1"/>
    <row r="1424" s="2" customFormat="1"/>
    <row r="1425" s="2" customFormat="1"/>
    <row r="1426" s="2" customFormat="1"/>
    <row r="1427" s="2" customFormat="1"/>
    <row r="1428" s="2" customFormat="1"/>
    <row r="1429" s="2" customFormat="1"/>
    <row r="1430" s="2" customFormat="1"/>
    <row r="1431" s="2" customFormat="1"/>
    <row r="1432" s="2" customFormat="1"/>
    <row r="1433" s="2" customFormat="1"/>
    <row r="1434" s="2" customFormat="1"/>
    <row r="1435" s="2" customFormat="1"/>
    <row r="1436" s="2" customFormat="1"/>
    <row r="1437" s="2" customFormat="1"/>
    <row r="1438" s="2" customFormat="1"/>
    <row r="1439" s="2" customFormat="1"/>
    <row r="1440" s="2" customFormat="1"/>
    <row r="1441" s="2" customFormat="1"/>
    <row r="1442" s="2" customFormat="1"/>
    <row r="1443" s="2" customFormat="1"/>
    <row r="1444" s="2" customFormat="1"/>
    <row r="1445" s="2" customFormat="1"/>
    <row r="1446" s="2" customFormat="1"/>
    <row r="1447" s="2" customFormat="1"/>
    <row r="1448" s="2" customFormat="1"/>
    <row r="1449" s="2" customFormat="1"/>
    <row r="1450" s="2" customFormat="1"/>
    <row r="1451" s="2" customFormat="1"/>
    <row r="1452" s="2" customFormat="1"/>
    <row r="1453" s="2" customFormat="1"/>
    <row r="1454" s="2" customFormat="1"/>
    <row r="1455" s="2" customFormat="1"/>
    <row r="1456" s="2" customFormat="1"/>
    <row r="1457" s="2" customFormat="1"/>
    <row r="1458" s="2" customFormat="1"/>
    <row r="1459" s="2" customFormat="1"/>
    <row r="1460" s="2" customFormat="1"/>
    <row r="1461" s="2" customFormat="1"/>
    <row r="1462" s="2" customFormat="1"/>
    <row r="1463" s="2" customFormat="1"/>
    <row r="1464" s="2" customFormat="1"/>
    <row r="1465" s="2" customFormat="1"/>
    <row r="1466" s="2" customFormat="1"/>
    <row r="1467" s="2" customFormat="1"/>
    <row r="1468" s="2" customFormat="1"/>
    <row r="1469" s="2" customFormat="1"/>
    <row r="1470" s="2" customFormat="1"/>
    <row r="1471" s="2" customFormat="1"/>
    <row r="1472" s="2" customFormat="1"/>
    <row r="1473" s="2" customFormat="1"/>
    <row r="1474" s="2" customFormat="1"/>
    <row r="1475" s="2" customFormat="1"/>
    <row r="1476" s="2" customFormat="1"/>
    <row r="1477" s="2" customFormat="1"/>
    <row r="1478" s="2" customFormat="1"/>
    <row r="1479" s="2" customFormat="1"/>
    <row r="1480" s="2" customFormat="1"/>
    <row r="1481" s="2" customFormat="1"/>
    <row r="1482" s="2" customFormat="1"/>
    <row r="1483" s="2" customFormat="1"/>
    <row r="1484" s="2" customFormat="1"/>
    <row r="1485" s="2" customFormat="1"/>
    <row r="1486" s="2" customFormat="1"/>
    <row r="1487" s="2" customFormat="1"/>
    <row r="1488" s="2" customFormat="1"/>
    <row r="1489" s="2" customFormat="1"/>
    <row r="1490" s="2" customFormat="1"/>
    <row r="1491" s="2" customFormat="1"/>
    <row r="1492" s="2" customFormat="1"/>
    <row r="1493" s="2" customFormat="1"/>
    <row r="1494" s="2" customFormat="1"/>
    <row r="1495" s="2" customFormat="1"/>
    <row r="1496" s="2" customFormat="1"/>
    <row r="1497" s="2" customFormat="1"/>
    <row r="1498" s="2" customFormat="1"/>
    <row r="1499" s="2" customFormat="1"/>
    <row r="1500" s="2" customFormat="1"/>
    <row r="1501" s="2" customFormat="1"/>
    <row r="1502" s="2" customFormat="1"/>
    <row r="1503" s="2" customFormat="1"/>
    <row r="1504" s="2" customFormat="1"/>
    <row r="1505" s="2" customFormat="1"/>
    <row r="1506" s="2" customFormat="1"/>
    <row r="1507" s="2" customFormat="1"/>
    <row r="1508" s="2" customFormat="1"/>
    <row r="1509" s="2" customFormat="1"/>
    <row r="1510" s="2" customFormat="1"/>
    <row r="1511" s="2" customFormat="1"/>
    <row r="1512" s="2" customFormat="1"/>
    <row r="1513" s="2" customFormat="1"/>
    <row r="1514" s="2" customFormat="1"/>
    <row r="1515" s="2" customFormat="1"/>
    <row r="1516" s="2" customFormat="1"/>
    <row r="1517" s="2" customFormat="1"/>
    <row r="1518" s="2" customFormat="1"/>
    <row r="1519" s="2" customFormat="1"/>
    <row r="1520" s="2" customFormat="1"/>
    <row r="1521" s="2" customFormat="1"/>
    <row r="1522" s="2" customFormat="1"/>
    <row r="1523" s="2" customFormat="1"/>
    <row r="1524" s="2" customFormat="1"/>
    <row r="1525" s="2" customFormat="1"/>
    <row r="1526" s="2" customFormat="1"/>
    <row r="1527" s="2" customFormat="1"/>
    <row r="1528" s="2" customFormat="1"/>
    <row r="1529" s="2" customFormat="1"/>
    <row r="1530" s="2" customFormat="1"/>
    <row r="1531" s="2" customFormat="1"/>
    <row r="1532" s="2" customFormat="1"/>
    <row r="1533" s="2" customFormat="1"/>
    <row r="1534" s="2" customFormat="1"/>
    <row r="1535" s="2" customFormat="1"/>
    <row r="1536" s="2" customFormat="1"/>
    <row r="1537" s="2" customFormat="1"/>
    <row r="1538" s="2" customFormat="1"/>
    <row r="1539" s="2" customFormat="1"/>
    <row r="1540" s="2" customFormat="1"/>
    <row r="1541" s="2" customFormat="1"/>
    <row r="1542" s="2" customFormat="1"/>
    <row r="1543" s="2" customFormat="1"/>
    <row r="1544" s="2" customFormat="1"/>
    <row r="1545" s="2" customFormat="1"/>
    <row r="1546" s="2" customFormat="1"/>
    <row r="1547" s="2" customFormat="1"/>
    <row r="1548" s="2" customFormat="1"/>
    <row r="1549" s="2" customFormat="1"/>
    <row r="1550" s="2" customFormat="1"/>
    <row r="1551" s="2" customFormat="1"/>
    <row r="1552" s="2" customFormat="1"/>
    <row r="1553" s="2" customFormat="1"/>
    <row r="1554" s="2" customFormat="1"/>
    <row r="1555" s="2" customFormat="1"/>
    <row r="1556" s="2" customFormat="1"/>
    <row r="1557" s="2" customFormat="1"/>
    <row r="1558" s="2" customFormat="1"/>
    <row r="1559" s="2" customFormat="1"/>
    <row r="1560" s="2" customFormat="1"/>
    <row r="1561" s="2" customFormat="1"/>
    <row r="1562" s="2" customFormat="1"/>
    <row r="1563" s="2" customFormat="1"/>
    <row r="1564" s="2" customFormat="1"/>
    <row r="1565" s="2" customFormat="1"/>
    <row r="1566" s="2" customFormat="1"/>
    <row r="1567" s="2" customFormat="1"/>
    <row r="1568" s="2" customFormat="1"/>
    <row r="1569" s="2" customFormat="1"/>
    <row r="1570" s="2" customFormat="1"/>
    <row r="1571" s="2" customFormat="1"/>
    <row r="1572" s="2" customFormat="1"/>
    <row r="1573" s="2" customFormat="1"/>
    <row r="1574" s="2" customFormat="1"/>
    <row r="1575" s="2" customFormat="1"/>
    <row r="1576" s="2" customFormat="1"/>
    <row r="1577" s="2" customFormat="1"/>
    <row r="1578" s="2" customFormat="1"/>
    <row r="1579" s="2" customFormat="1"/>
    <row r="1580" s="2" customFormat="1"/>
    <row r="1581" s="2" customFormat="1"/>
    <row r="1582" s="2" customFormat="1"/>
    <row r="1583" s="2" customFormat="1"/>
    <row r="1584" s="2" customFormat="1"/>
    <row r="1585" s="2" customFormat="1"/>
    <row r="1586" s="2" customFormat="1"/>
    <row r="1587" s="2" customFormat="1"/>
    <row r="1588" s="2" customFormat="1"/>
    <row r="1589" s="2" customFormat="1"/>
    <row r="1590" s="2" customFormat="1"/>
    <row r="1591" s="2" customFormat="1"/>
    <row r="1592" s="2" customFormat="1"/>
    <row r="1593" s="2" customFormat="1"/>
    <row r="1594" s="2" customFormat="1"/>
    <row r="1595" s="2" customFormat="1"/>
    <row r="1596" s="2" customFormat="1"/>
    <row r="1597" s="2" customFormat="1"/>
    <row r="1598" s="2" customFormat="1"/>
    <row r="1599" s="2" customFormat="1"/>
    <row r="1600" s="2" customFormat="1"/>
    <row r="1601" s="2" customFormat="1"/>
    <row r="1602" s="2" customFormat="1"/>
    <row r="1603" s="2" customFormat="1"/>
    <row r="1604" s="2" customFormat="1"/>
    <row r="1605" s="2" customFormat="1"/>
    <row r="1606" s="2" customFormat="1"/>
    <row r="1607" s="2" customFormat="1"/>
    <row r="1608" s="2" customFormat="1"/>
    <row r="1609" s="2" customFormat="1"/>
    <row r="1610" s="2" customFormat="1"/>
    <row r="1611" s="2" customFormat="1"/>
    <row r="1612" s="2" customFormat="1"/>
    <row r="1613" s="2" customFormat="1"/>
    <row r="1614" s="2" customFormat="1"/>
    <row r="1615" s="2" customFormat="1"/>
    <row r="1616" s="2" customFormat="1"/>
    <row r="1617" s="2" customFormat="1"/>
    <row r="1618" s="2" customFormat="1"/>
    <row r="1619" s="2" customFormat="1"/>
    <row r="1620" s="2" customFormat="1"/>
    <row r="1621" s="2" customFormat="1"/>
    <row r="1622" s="2" customFormat="1"/>
    <row r="1623" s="2" customFormat="1"/>
    <row r="1624" s="2" customFormat="1"/>
    <row r="1625" s="2" customFormat="1"/>
    <row r="1626" s="2" customFormat="1"/>
    <row r="1627" s="2" customFormat="1"/>
    <row r="1628" s="2" customFormat="1"/>
    <row r="1629" s="2" customFormat="1"/>
    <row r="1630" s="2" customFormat="1"/>
    <row r="1631" s="2" customFormat="1"/>
    <row r="1632" s="2" customFormat="1"/>
    <row r="1633" s="2" customFormat="1"/>
    <row r="1634" s="2" customFormat="1"/>
    <row r="1635" s="2" customFormat="1"/>
    <row r="1636" s="2" customFormat="1"/>
    <row r="1637" s="2" customFormat="1"/>
    <row r="1638" s="2" customFormat="1"/>
    <row r="1639" s="2" customFormat="1"/>
    <row r="1640" s="2" customFormat="1"/>
    <row r="1641" s="2" customFormat="1"/>
    <row r="1642" s="2" customFormat="1"/>
    <row r="1643" s="2" customFormat="1"/>
    <row r="1644" s="2" customFormat="1"/>
    <row r="1645" s="2" customFormat="1"/>
    <row r="1646" s="2" customFormat="1"/>
    <row r="1647" s="2" customFormat="1"/>
    <row r="1648" s="2" customFormat="1"/>
    <row r="1649" s="2" customFormat="1"/>
    <row r="1650" s="2" customFormat="1"/>
    <row r="1651" s="2" customFormat="1"/>
    <row r="1652" s="2" customFormat="1"/>
    <row r="1653" s="2" customFormat="1"/>
    <row r="1654" s="2" customFormat="1"/>
    <row r="1655" s="2" customFormat="1"/>
    <row r="1656" s="2" customFormat="1"/>
    <row r="1657" s="2" customFormat="1"/>
    <row r="1658" s="2" customFormat="1"/>
    <row r="1659" s="2" customFormat="1"/>
    <row r="1660" s="2" customFormat="1"/>
    <row r="1661" s="2" customFormat="1"/>
    <row r="1662" s="2" customFormat="1"/>
    <row r="1663" s="2" customFormat="1"/>
    <row r="1664" s="2" customFormat="1"/>
    <row r="1665" s="2" customFormat="1"/>
    <row r="1666" s="2" customFormat="1"/>
    <row r="1667" s="2" customFormat="1"/>
    <row r="1668" s="2" customFormat="1"/>
    <row r="1669" s="2" customFormat="1"/>
    <row r="1670" s="2" customFormat="1"/>
    <row r="1671" s="2" customFormat="1"/>
    <row r="1672" s="2" customFormat="1"/>
    <row r="1673" s="2" customFormat="1"/>
    <row r="1674" s="2" customFormat="1"/>
    <row r="1675" s="2" customFormat="1"/>
    <row r="1676" s="2" customFormat="1"/>
    <row r="1677" s="2" customFormat="1"/>
    <row r="1678" s="2" customFormat="1"/>
    <row r="1679" s="2" customFormat="1"/>
    <row r="1680" s="2" customFormat="1"/>
    <row r="1681" s="2" customFormat="1"/>
    <row r="1682" s="2" customFormat="1"/>
    <row r="1683" s="2" customFormat="1"/>
    <row r="1684" s="2" customFormat="1"/>
    <row r="1685" s="2" customFormat="1"/>
    <row r="1686" s="2" customFormat="1"/>
    <row r="1687" s="2" customFormat="1"/>
    <row r="1688" s="2" customFormat="1"/>
    <row r="1689" s="2" customFormat="1"/>
    <row r="1690" s="2" customFormat="1"/>
    <row r="1691" s="2" customFormat="1"/>
    <row r="1692" s="2" customFormat="1"/>
    <row r="1693" s="2" customFormat="1"/>
    <row r="1694" s="2" customFormat="1"/>
    <row r="1695" s="2" customFormat="1"/>
    <row r="1696" s="2" customFormat="1"/>
    <row r="1697" s="2" customFormat="1"/>
    <row r="1698" s="2" customFormat="1"/>
    <row r="1699" s="2" customFormat="1"/>
    <row r="1700" s="2" customFormat="1"/>
    <row r="1701" s="2" customFormat="1"/>
    <row r="1702" s="2" customFormat="1"/>
    <row r="1703" s="2" customFormat="1"/>
    <row r="1704" s="2" customFormat="1"/>
    <row r="1705" s="2" customFormat="1"/>
    <row r="1706" s="2" customFormat="1"/>
    <row r="1707" s="2" customFormat="1"/>
    <row r="1708" s="2" customFormat="1"/>
    <row r="1709" s="2" customFormat="1"/>
    <row r="1710" s="2" customFormat="1"/>
    <row r="1711" s="2" customFormat="1"/>
    <row r="1712" s="2" customFormat="1"/>
    <row r="1713" s="2" customFormat="1"/>
    <row r="1714" s="2" customFormat="1"/>
    <row r="1715" s="2" customFormat="1"/>
    <row r="1716" s="2" customFormat="1"/>
    <row r="1717" s="2" customFormat="1"/>
    <row r="1718" s="2" customFormat="1"/>
    <row r="1719" s="2" customFormat="1"/>
    <row r="1720" s="2" customFormat="1"/>
    <row r="1721" s="2" customFormat="1"/>
    <row r="1722" s="2" customFormat="1"/>
    <row r="1723" s="2" customFormat="1"/>
    <row r="1724" s="2" customFormat="1"/>
    <row r="1725" s="2" customFormat="1"/>
    <row r="1726" s="2" customFormat="1"/>
    <row r="1727" s="2" customFormat="1"/>
    <row r="1728" s="2" customFormat="1"/>
    <row r="1729" s="2" customFormat="1"/>
    <row r="1730" s="2" customFormat="1"/>
    <row r="1731" s="2" customFormat="1"/>
    <row r="1732" s="2" customFormat="1"/>
    <row r="1733" s="2" customFormat="1"/>
    <row r="1734" s="2" customFormat="1"/>
    <row r="1735" s="2" customFormat="1"/>
    <row r="1736" s="2" customFormat="1"/>
    <row r="1737" s="2" customFormat="1"/>
    <row r="1738" s="2" customFormat="1"/>
    <row r="1739" s="2" customFormat="1"/>
    <row r="1740" s="2" customFormat="1"/>
    <row r="1741" s="2" customFormat="1"/>
    <row r="1742" s="2" customFormat="1"/>
    <row r="1743" s="2" customFormat="1"/>
    <row r="1744" s="2" customFormat="1"/>
    <row r="1745" s="2" customFormat="1"/>
    <row r="1746" s="2" customFormat="1"/>
    <row r="1747" s="2" customFormat="1"/>
    <row r="1748" s="2" customFormat="1"/>
    <row r="1749" s="2" customFormat="1"/>
    <row r="1750" s="2" customFormat="1"/>
    <row r="1751" s="2" customFormat="1"/>
    <row r="1752" s="2" customFormat="1"/>
    <row r="1753" s="2" customFormat="1"/>
    <row r="1754" s="2" customFormat="1"/>
    <row r="1755" s="2" customFormat="1"/>
    <row r="1756" s="2" customFormat="1"/>
    <row r="1757" s="2" customFormat="1"/>
    <row r="1758" s="2" customFormat="1"/>
    <row r="1759" s="2" customFormat="1"/>
    <row r="1760" s="2" customFormat="1"/>
    <row r="1761" s="2" customFormat="1"/>
    <row r="1762" s="2" customFormat="1"/>
    <row r="1763" s="2" customFormat="1"/>
    <row r="1764" s="2" customFormat="1"/>
    <row r="1765" s="2" customFormat="1"/>
    <row r="1766" s="2" customFormat="1"/>
    <row r="1767" s="2" customFormat="1"/>
    <row r="1768" s="2" customFormat="1"/>
    <row r="1769" s="2" customFormat="1"/>
    <row r="1770" s="2" customFormat="1"/>
    <row r="1771" s="2" customFormat="1"/>
    <row r="1772" s="2" customFormat="1"/>
    <row r="1773" s="2" customFormat="1"/>
    <row r="1774" s="2" customFormat="1"/>
    <row r="1775" s="2" customFormat="1"/>
    <row r="1776" s="2" customFormat="1"/>
    <row r="1777" s="2" customFormat="1"/>
    <row r="1778" s="2" customFormat="1"/>
    <row r="1779" s="2" customFormat="1"/>
    <row r="1780" s="2" customFormat="1"/>
    <row r="1781" s="2" customFormat="1"/>
    <row r="1782" s="2" customFormat="1"/>
    <row r="1783" s="2" customFormat="1"/>
    <row r="1784" s="2" customFormat="1"/>
    <row r="1785" s="2" customFormat="1"/>
    <row r="1786" s="2" customFormat="1"/>
    <row r="1787" s="2" customFormat="1"/>
    <row r="1788" s="2" customFormat="1"/>
    <row r="1789" s="2" customFormat="1"/>
    <row r="1790" s="2" customFormat="1"/>
    <row r="1791" s="2" customFormat="1"/>
    <row r="1792" s="2" customFormat="1"/>
    <row r="1793" s="2" customFormat="1"/>
    <row r="1794" s="2" customFormat="1"/>
    <row r="1795" s="2" customFormat="1"/>
    <row r="1796" s="2" customFormat="1"/>
    <row r="1797" s="2" customFormat="1"/>
    <row r="1798" s="2" customFormat="1"/>
    <row r="1799" s="2" customFormat="1"/>
    <row r="1800" s="2" customFormat="1"/>
    <row r="1801" s="2" customFormat="1"/>
    <row r="1802" s="2" customFormat="1"/>
    <row r="1803" s="2" customFormat="1"/>
    <row r="1804" s="2" customFormat="1"/>
    <row r="1805" s="2" customFormat="1"/>
    <row r="1806" s="2" customFormat="1"/>
    <row r="1807" s="2" customFormat="1"/>
    <row r="1808" s="2" customFormat="1"/>
    <row r="1809" s="2" customFormat="1"/>
    <row r="1810" s="2" customFormat="1"/>
    <row r="1811" s="2" customFormat="1"/>
    <row r="1812" s="2" customFormat="1"/>
    <row r="1813" s="2" customFormat="1"/>
    <row r="1814" s="2" customFormat="1"/>
    <row r="1815" s="2" customFormat="1"/>
    <row r="1816" s="2" customFormat="1"/>
    <row r="1817" s="2" customFormat="1"/>
    <row r="1818" s="2" customFormat="1"/>
    <row r="1819" s="2" customFormat="1"/>
    <row r="1820" s="2" customFormat="1"/>
    <row r="1821" s="2" customFormat="1"/>
    <row r="1822" s="2" customFormat="1"/>
    <row r="1823" s="2" customFormat="1"/>
    <row r="1824" s="2" customFormat="1"/>
    <row r="1825" s="2" customFormat="1"/>
    <row r="1826" s="2" customFormat="1"/>
    <row r="1827" s="2" customFormat="1"/>
    <row r="1828" s="2" customFormat="1"/>
    <row r="1829" s="2" customFormat="1"/>
    <row r="1830" s="2" customFormat="1"/>
    <row r="1831" s="2" customFormat="1"/>
    <row r="1832" s="2" customFormat="1"/>
    <row r="1833" s="2" customFormat="1"/>
    <row r="1834" s="2" customFormat="1"/>
    <row r="1835" s="2" customFormat="1"/>
    <row r="1836" s="2" customFormat="1"/>
    <row r="1837" s="2" customFormat="1"/>
    <row r="1838" s="2" customFormat="1"/>
    <row r="1839" s="2" customFormat="1"/>
    <row r="1840" s="2" customFormat="1"/>
    <row r="1841" s="2" customFormat="1"/>
    <row r="1842" s="2" customFormat="1"/>
    <row r="1843" s="2" customFormat="1"/>
    <row r="1844" s="2" customFormat="1"/>
    <row r="1845" s="2" customFormat="1"/>
    <row r="1846" s="2" customFormat="1"/>
    <row r="1847" s="2" customFormat="1"/>
    <row r="1848" s="2" customFormat="1"/>
    <row r="1849" s="2" customFormat="1"/>
    <row r="1850" s="2" customFormat="1"/>
    <row r="1851" s="2" customFormat="1"/>
    <row r="1852" s="2" customFormat="1"/>
    <row r="1853" s="2" customFormat="1"/>
    <row r="1854" s="2" customFormat="1"/>
    <row r="1855" s="2" customFormat="1"/>
    <row r="1856" s="2" customFormat="1"/>
    <row r="1857" s="2" customFormat="1"/>
    <row r="1858" s="2" customFormat="1"/>
    <row r="1859" s="2" customFormat="1"/>
    <row r="1860" s="2" customFormat="1"/>
    <row r="1861" s="2" customFormat="1"/>
    <row r="1862" s="2" customFormat="1"/>
    <row r="1863" s="2" customFormat="1"/>
    <row r="1864" s="2" customFormat="1"/>
    <row r="1865" s="2" customFormat="1"/>
    <row r="1866" s="2" customFormat="1"/>
    <row r="1867" s="2" customFormat="1"/>
    <row r="1868" s="2" customFormat="1"/>
    <row r="1869" s="2" customFormat="1"/>
    <row r="1870" s="2" customFormat="1"/>
    <row r="1871" s="2" customFormat="1"/>
    <row r="1872" s="2" customFormat="1"/>
    <row r="1873" s="2" customFormat="1"/>
    <row r="1874" s="2" customFormat="1"/>
    <row r="1875" s="2" customFormat="1"/>
    <row r="1876" s="2" customFormat="1"/>
    <row r="1877" s="2" customFormat="1"/>
    <row r="1878" s="2" customFormat="1"/>
    <row r="1879" s="2" customFormat="1"/>
    <row r="1880" s="2" customFormat="1"/>
    <row r="1881" s="2" customFormat="1"/>
    <row r="1882" s="2" customFormat="1"/>
    <row r="1883" s="2" customFormat="1"/>
    <row r="1884" s="2" customFormat="1"/>
    <row r="1885" s="2" customFormat="1"/>
    <row r="1886" s="2" customFormat="1"/>
    <row r="1887" s="2" customFormat="1"/>
    <row r="1888" s="2" customFormat="1"/>
    <row r="1889" s="2" customFormat="1"/>
    <row r="1890" s="2" customFormat="1"/>
    <row r="1891" s="2" customFormat="1"/>
    <row r="1892" s="2" customFormat="1"/>
    <row r="1893" s="2" customFormat="1"/>
    <row r="1894" s="2" customFormat="1"/>
    <row r="1895" s="2" customFormat="1"/>
    <row r="1896" s="2" customFormat="1"/>
    <row r="1897" s="2" customFormat="1"/>
    <row r="1898" s="2" customFormat="1"/>
    <row r="1899" s="2" customFormat="1"/>
    <row r="1900" s="2" customFormat="1"/>
    <row r="1901" s="2" customFormat="1"/>
    <row r="1902" s="2" customFormat="1"/>
    <row r="1903" s="2" customFormat="1"/>
    <row r="1904" s="2" customFormat="1"/>
    <row r="1905" s="2" customFormat="1"/>
    <row r="1906" s="2" customFormat="1"/>
    <row r="1907" s="2" customFormat="1"/>
    <row r="1908" s="2" customFormat="1"/>
    <row r="1909" s="2" customFormat="1"/>
    <row r="1910" s="2" customFormat="1"/>
    <row r="1911" s="2" customFormat="1"/>
    <row r="1912" s="2" customFormat="1"/>
    <row r="1913" s="2" customFormat="1"/>
    <row r="1914" s="2" customFormat="1"/>
    <row r="1915" s="2" customFormat="1"/>
    <row r="1916" s="2" customFormat="1"/>
    <row r="1917" s="2" customFormat="1"/>
    <row r="1918" s="2" customFormat="1"/>
    <row r="1919" s="2" customFormat="1"/>
    <row r="1920" s="2" customFormat="1"/>
    <row r="1921" s="2" customFormat="1"/>
    <row r="1922" s="2" customFormat="1"/>
    <row r="1923" s="2" customFormat="1"/>
    <row r="1924" s="2" customFormat="1"/>
    <row r="1925" s="2" customFormat="1"/>
    <row r="1926" s="2" customFormat="1"/>
    <row r="1927" s="2" customFormat="1"/>
    <row r="1928" s="2" customFormat="1"/>
    <row r="1929" s="2" customFormat="1"/>
    <row r="1930" s="2" customFormat="1"/>
    <row r="1931" s="2" customFormat="1"/>
    <row r="1932" s="2" customFormat="1"/>
    <row r="1933" s="2" customFormat="1"/>
    <row r="1934" s="2" customFormat="1"/>
    <row r="1935" s="2" customFormat="1"/>
    <row r="1936" s="2" customFormat="1"/>
    <row r="1937" s="2" customFormat="1"/>
    <row r="1938" s="2" customFormat="1"/>
    <row r="1939" s="2" customFormat="1"/>
    <row r="1940" s="2" customFormat="1"/>
    <row r="1941" s="2" customFormat="1"/>
    <row r="1942" s="2" customFormat="1"/>
    <row r="1943" s="2" customFormat="1"/>
    <row r="1944" s="2" customFormat="1"/>
    <row r="1945" s="2" customFormat="1"/>
    <row r="1946" s="2" customFormat="1"/>
    <row r="1947" s="2" customFormat="1"/>
    <row r="1948" s="2" customFormat="1"/>
    <row r="1949" s="2" customFormat="1"/>
    <row r="1950" s="2" customFormat="1"/>
    <row r="1951" s="2" customFormat="1"/>
    <row r="1952" s="2" customFormat="1"/>
    <row r="1953" s="2" customFormat="1"/>
    <row r="1954" s="2" customFormat="1"/>
    <row r="1955" s="2" customFormat="1"/>
    <row r="1956" s="2" customFormat="1"/>
    <row r="1957" s="2" customFormat="1"/>
    <row r="1958" s="2" customFormat="1"/>
    <row r="1959" s="2" customFormat="1"/>
    <row r="1960" s="2" customFormat="1"/>
    <row r="1961" s="2" customFormat="1"/>
    <row r="1962" s="2" customFormat="1"/>
    <row r="1963" s="2" customFormat="1"/>
    <row r="1964" s="2" customFormat="1"/>
    <row r="1965" s="2" customFormat="1"/>
    <row r="1966" s="2" customFormat="1"/>
    <row r="1967" s="2" customFormat="1"/>
    <row r="1968" s="2" customFormat="1"/>
    <row r="1969" s="2" customFormat="1"/>
    <row r="1970" s="2" customFormat="1"/>
    <row r="1971" s="2" customFormat="1"/>
    <row r="1972" s="2" customFormat="1"/>
    <row r="1973" s="2" customFormat="1"/>
    <row r="1974" s="2" customFormat="1"/>
    <row r="1975" s="2" customFormat="1"/>
    <row r="1976" s="2" customFormat="1"/>
    <row r="1977" s="2" customFormat="1"/>
    <row r="1978" s="2" customFormat="1"/>
    <row r="1979" s="2" customFormat="1"/>
    <row r="1980" s="2" customFormat="1"/>
    <row r="1981" s="2" customFormat="1"/>
    <row r="1982" s="2" customFormat="1"/>
    <row r="1983" s="2" customFormat="1"/>
    <row r="1984" s="2" customFormat="1"/>
    <row r="1985" s="2" customFormat="1"/>
    <row r="1986" s="2" customFormat="1"/>
    <row r="1987" s="2" customFormat="1"/>
    <row r="1988" s="2" customFormat="1"/>
    <row r="1989" s="2" customFormat="1"/>
    <row r="1990" s="2" customFormat="1"/>
    <row r="1991" s="2" customFormat="1"/>
    <row r="1992" s="2" customFormat="1"/>
    <row r="1993" s="2" customFormat="1"/>
    <row r="1994" s="2" customFormat="1"/>
    <row r="1995" s="2" customFormat="1"/>
    <row r="1996" s="2" customFormat="1"/>
    <row r="1997" s="2" customFormat="1"/>
    <row r="1998" s="2" customFormat="1"/>
    <row r="1999" s="2" customFormat="1"/>
    <row r="2000" s="2" customFormat="1"/>
    <row r="2001" s="2" customFormat="1"/>
    <row r="2002" s="2" customFormat="1"/>
    <row r="2003" s="2" customFormat="1"/>
    <row r="2004" s="2" customFormat="1"/>
    <row r="2005" s="2" customFormat="1"/>
    <row r="2006" s="2" customFormat="1"/>
    <row r="2007" s="2" customFormat="1"/>
    <row r="2008" s="2" customFormat="1"/>
    <row r="2009" s="2" customFormat="1"/>
    <row r="2010" s="2" customFormat="1"/>
    <row r="2011" s="2" customFormat="1"/>
    <row r="2012" s="2" customFormat="1"/>
    <row r="2013" s="2" customFormat="1"/>
    <row r="2014" s="2" customFormat="1"/>
    <row r="2015" s="2" customFormat="1"/>
    <row r="2016" s="2" customFormat="1"/>
    <row r="2017" s="2" customFormat="1"/>
    <row r="2018" s="2" customFormat="1"/>
    <row r="2019" s="2" customFormat="1"/>
    <row r="2020" s="2" customFormat="1"/>
    <row r="2021" s="2" customFormat="1"/>
    <row r="2022" s="2" customFormat="1"/>
    <row r="2023" s="2" customFormat="1"/>
    <row r="2024" s="2" customFormat="1"/>
    <row r="2025" s="2" customFormat="1"/>
    <row r="2026" s="2" customFormat="1"/>
    <row r="2027" s="2" customFormat="1"/>
    <row r="2028" s="2" customFormat="1"/>
    <row r="2029" s="2" customFormat="1"/>
    <row r="2030" s="2" customFormat="1"/>
    <row r="2031" s="2" customFormat="1"/>
    <row r="2032" s="2" customFormat="1"/>
    <row r="2033" s="2" customFormat="1"/>
    <row r="2034" s="2" customFormat="1"/>
    <row r="2035" s="2" customFormat="1"/>
    <row r="2036" s="2" customFormat="1"/>
    <row r="2037" s="2" customFormat="1"/>
    <row r="2038" s="2" customFormat="1"/>
    <row r="2039" s="2" customFormat="1"/>
    <row r="2040" s="2" customFormat="1"/>
    <row r="2041" s="2" customFormat="1"/>
    <row r="2042" s="2" customFormat="1"/>
    <row r="2043" s="2" customFormat="1"/>
    <row r="2044" s="2" customFormat="1"/>
    <row r="2045" s="2" customFormat="1"/>
    <row r="2046" s="2" customFormat="1"/>
    <row r="2047" s="2" customFormat="1"/>
    <row r="2048" s="2" customFormat="1"/>
    <row r="2049" s="2" customFormat="1"/>
    <row r="2050" s="2" customFormat="1"/>
    <row r="2051" s="2" customFormat="1"/>
    <row r="2052" s="2" customFormat="1"/>
    <row r="2053" s="2" customFormat="1"/>
    <row r="2054" s="2" customFormat="1"/>
    <row r="2055" s="2" customFormat="1"/>
    <row r="2056" s="2" customFormat="1"/>
    <row r="2057" s="2" customFormat="1"/>
    <row r="2058" s="2" customFormat="1"/>
    <row r="2059" s="2" customFormat="1"/>
    <row r="2060" s="2" customFormat="1"/>
    <row r="2061" s="2" customFormat="1"/>
    <row r="2062" s="2" customFormat="1"/>
    <row r="2063" s="2" customFormat="1"/>
    <row r="2064" s="2" customFormat="1"/>
    <row r="2065" s="2" customFormat="1"/>
    <row r="2066" s="2" customFormat="1"/>
    <row r="2067" s="2" customFormat="1"/>
    <row r="2068" s="2" customFormat="1"/>
    <row r="2069" s="2" customFormat="1"/>
    <row r="2070" s="2" customFormat="1"/>
    <row r="2071" s="2" customFormat="1"/>
    <row r="2072" s="2" customFormat="1"/>
    <row r="2073" s="2" customFormat="1"/>
    <row r="2074" s="2" customFormat="1"/>
    <row r="2075" s="2" customFormat="1"/>
    <row r="2076" s="2" customFormat="1"/>
    <row r="2077" s="2" customFormat="1"/>
    <row r="2078" s="2" customFormat="1"/>
    <row r="2079" s="2" customFormat="1"/>
    <row r="2080" s="2" customFormat="1"/>
    <row r="2081" s="2" customFormat="1"/>
    <row r="2082" s="2" customFormat="1"/>
    <row r="2083" s="2" customFormat="1"/>
    <row r="2084" s="2" customFormat="1"/>
    <row r="2085" s="2" customFormat="1"/>
    <row r="2086" s="2" customFormat="1"/>
    <row r="2087" s="2" customFormat="1"/>
    <row r="2088" s="2" customFormat="1"/>
    <row r="2089" s="2" customFormat="1"/>
    <row r="2090" s="2" customFormat="1"/>
    <row r="2091" s="2" customFormat="1"/>
    <row r="2092" s="2" customFormat="1"/>
    <row r="2093" s="2" customFormat="1"/>
    <row r="2094" s="2" customFormat="1"/>
    <row r="2095" s="2" customFormat="1"/>
    <row r="2096" s="2" customFormat="1"/>
    <row r="2097" s="2" customFormat="1"/>
    <row r="2098" s="2" customFormat="1"/>
    <row r="2099" s="2" customFormat="1"/>
    <row r="2100" s="2" customFormat="1"/>
    <row r="2101" s="2" customFormat="1"/>
    <row r="2102" s="2" customFormat="1"/>
    <row r="2103" s="2" customFormat="1"/>
    <row r="2104" s="2" customFormat="1"/>
    <row r="2105" s="2" customFormat="1"/>
    <row r="2106" s="2" customFormat="1"/>
    <row r="2107" s="2" customFormat="1"/>
    <row r="2108" s="2" customFormat="1"/>
    <row r="2109" s="2" customFormat="1"/>
    <row r="2110" s="2" customFormat="1"/>
    <row r="2111" s="2" customFormat="1"/>
    <row r="2112" s="2" customFormat="1"/>
    <row r="2113" s="2" customFormat="1"/>
    <row r="2114" s="2" customFormat="1"/>
    <row r="2115" s="2" customFormat="1"/>
    <row r="2116" s="2" customFormat="1"/>
    <row r="2117" s="2" customFormat="1"/>
    <row r="2118" s="2" customFormat="1"/>
    <row r="2119" s="2" customFormat="1"/>
    <row r="2120" s="2" customFormat="1"/>
    <row r="2121" s="2" customFormat="1"/>
    <row r="2122" s="2" customFormat="1"/>
    <row r="2123" s="2" customFormat="1"/>
    <row r="2124" s="2" customFormat="1"/>
    <row r="2125" s="2" customFormat="1"/>
    <row r="2126" s="2" customFormat="1"/>
    <row r="2127" s="2" customFormat="1"/>
    <row r="2128" s="2" customFormat="1"/>
    <row r="2129" s="2" customFormat="1"/>
    <row r="2130" s="2" customFormat="1"/>
    <row r="2131" s="2" customFormat="1"/>
    <row r="2132" s="2" customFormat="1"/>
    <row r="2133" s="2" customFormat="1"/>
    <row r="2134" s="2" customFormat="1"/>
    <row r="2135" s="2" customFormat="1"/>
    <row r="2136" s="2" customFormat="1"/>
    <row r="2137" s="2" customFormat="1"/>
    <row r="2138" s="2" customFormat="1"/>
    <row r="2139" s="2" customFormat="1"/>
    <row r="2140" s="2" customFormat="1"/>
    <row r="2141" s="2" customFormat="1"/>
    <row r="2142" s="2" customFormat="1"/>
    <row r="2143" s="2" customFormat="1"/>
    <row r="2144" s="2" customFormat="1"/>
    <row r="2145" s="2" customFormat="1"/>
    <row r="2146" s="2" customFormat="1"/>
    <row r="2147" s="2" customFormat="1"/>
    <row r="2148" s="2" customFormat="1"/>
    <row r="2149" s="2" customFormat="1"/>
    <row r="2150" s="2" customFormat="1"/>
    <row r="2151" s="2" customFormat="1"/>
    <row r="2152" s="2" customFormat="1"/>
    <row r="2153" s="2" customFormat="1"/>
    <row r="2154" s="2" customFormat="1"/>
    <row r="2155" s="2" customFormat="1"/>
    <row r="2156" s="2" customFormat="1"/>
    <row r="2157" s="2" customFormat="1"/>
    <row r="2158" s="2" customFormat="1"/>
    <row r="2159" s="2" customFormat="1"/>
    <row r="2160" s="2" customFormat="1"/>
    <row r="2161" s="2" customFormat="1"/>
    <row r="2162" s="2" customFormat="1"/>
    <row r="2163" s="2" customFormat="1"/>
    <row r="2164" s="2" customFormat="1"/>
    <row r="2165" s="2" customFormat="1"/>
    <row r="2166" s="2" customFormat="1"/>
    <row r="2167" s="2" customFormat="1"/>
    <row r="2168" s="2" customFormat="1"/>
    <row r="2169" s="2" customFormat="1"/>
    <row r="2170" s="2" customFormat="1"/>
    <row r="2171" s="2" customFormat="1"/>
    <row r="2172" s="2" customFormat="1"/>
    <row r="2173" s="2" customFormat="1"/>
    <row r="2174" s="2" customFormat="1"/>
    <row r="2175" s="2" customFormat="1"/>
    <row r="2176" s="2" customFormat="1"/>
    <row r="2177" s="2" customFormat="1"/>
    <row r="2178" s="2" customFormat="1"/>
    <row r="2179" s="2" customFormat="1"/>
    <row r="2180" s="2" customFormat="1"/>
    <row r="2181" s="2" customFormat="1"/>
    <row r="2182" s="2" customFormat="1"/>
    <row r="2183" s="2" customFormat="1"/>
    <row r="2184" s="2" customFormat="1"/>
    <row r="2185" s="2" customFormat="1"/>
    <row r="2186" s="2" customFormat="1"/>
    <row r="2187" s="2" customFormat="1"/>
    <row r="2188" s="2" customFormat="1"/>
    <row r="2189" s="2" customFormat="1"/>
    <row r="2190" s="2" customFormat="1"/>
    <row r="2191" s="2" customFormat="1"/>
    <row r="2192" s="2" customFormat="1"/>
    <row r="2193" s="2" customFormat="1"/>
    <row r="2194" s="2" customFormat="1"/>
    <row r="2195" s="2" customFormat="1"/>
    <row r="2196" s="2" customFormat="1"/>
    <row r="2197" s="2" customFormat="1"/>
    <row r="2198" s="2" customFormat="1"/>
    <row r="2199" s="2" customFormat="1"/>
    <row r="2200" s="2" customFormat="1"/>
    <row r="2201" s="2" customFormat="1"/>
    <row r="2202" s="2" customFormat="1"/>
    <row r="2203" s="2" customFormat="1"/>
    <row r="2204" s="2" customFormat="1"/>
    <row r="2205" s="2" customFormat="1"/>
    <row r="2206" s="2" customFormat="1"/>
    <row r="2207" s="2" customFormat="1"/>
    <row r="2208" s="2" customFormat="1"/>
    <row r="2209" s="2" customFormat="1"/>
    <row r="2210" s="2" customFormat="1"/>
    <row r="2211" s="2" customFormat="1"/>
    <row r="2212" s="2" customFormat="1"/>
    <row r="2213" s="2" customFormat="1"/>
    <row r="2214" s="2" customFormat="1"/>
    <row r="2215" s="2" customFormat="1"/>
    <row r="2216" s="2" customFormat="1"/>
    <row r="2217" s="2" customFormat="1"/>
    <row r="2218" s="2" customFormat="1"/>
    <row r="2219" s="2" customFormat="1"/>
    <row r="2220" s="2" customFormat="1"/>
    <row r="2221" s="2" customFormat="1"/>
    <row r="2222" s="2" customFormat="1"/>
    <row r="2223" s="2" customFormat="1"/>
    <row r="2224" s="2" customFormat="1"/>
    <row r="2225" s="2" customFormat="1"/>
    <row r="2226" s="2" customFormat="1"/>
    <row r="2227" s="2" customFormat="1"/>
    <row r="2228" s="2" customFormat="1"/>
    <row r="2229" s="2" customFormat="1"/>
    <row r="2230" s="2" customFormat="1"/>
    <row r="2231" s="2" customFormat="1"/>
    <row r="2232" s="2" customFormat="1"/>
    <row r="2233" s="2" customFormat="1"/>
    <row r="2234" s="2" customFormat="1"/>
    <row r="2235" s="2" customFormat="1"/>
    <row r="2236" s="2" customFormat="1"/>
    <row r="2237" s="2" customFormat="1"/>
    <row r="2238" s="2" customFormat="1"/>
    <row r="2239" s="2" customFormat="1"/>
    <row r="2240" s="2" customFormat="1"/>
    <row r="2241" s="2" customFormat="1"/>
    <row r="2242" s="2" customFormat="1"/>
    <row r="2243" s="2" customFormat="1"/>
    <row r="2244" s="2" customFormat="1"/>
    <row r="2245" s="2" customFormat="1"/>
    <row r="2246" s="2" customFormat="1"/>
    <row r="2247" s="2" customFormat="1"/>
    <row r="2248" s="2" customFormat="1"/>
    <row r="2249" s="2" customFormat="1"/>
    <row r="2250" s="2" customFormat="1"/>
    <row r="2251" s="2" customFormat="1"/>
    <row r="2252" s="2" customFormat="1"/>
    <row r="2253" s="2" customFormat="1"/>
    <row r="2254" s="2" customFormat="1"/>
    <row r="2255" s="2" customFormat="1"/>
    <row r="2256" s="2" customFormat="1"/>
    <row r="2257" s="2" customFormat="1"/>
    <row r="2258" s="2" customFormat="1"/>
    <row r="2259" s="2" customFormat="1"/>
    <row r="2260" s="2" customFormat="1"/>
    <row r="2261" s="2" customFormat="1"/>
    <row r="2262" s="2" customFormat="1"/>
    <row r="2263" s="2" customFormat="1"/>
    <row r="2264" s="2" customFormat="1"/>
    <row r="2265" s="2" customFormat="1"/>
    <row r="2266" s="2" customFormat="1"/>
    <row r="2267" s="2" customFormat="1"/>
    <row r="2268" s="2" customFormat="1"/>
    <row r="2269" s="2" customFormat="1"/>
    <row r="2270" s="2" customFormat="1"/>
    <row r="2271" s="2" customFormat="1"/>
    <row r="2272" s="2" customFormat="1"/>
    <row r="2273" s="2" customFormat="1"/>
    <row r="2274" s="2" customFormat="1"/>
    <row r="2275" s="2" customFormat="1"/>
    <row r="2276" s="2" customFormat="1"/>
    <row r="2277" s="2" customFormat="1"/>
    <row r="2278" s="2" customFormat="1"/>
    <row r="2279" s="2" customFormat="1"/>
    <row r="2280" s="2" customFormat="1"/>
    <row r="2281" s="2" customFormat="1"/>
    <row r="2282" s="2" customFormat="1"/>
    <row r="2283" s="2" customFormat="1"/>
    <row r="2284" s="2" customFormat="1"/>
    <row r="2285" s="2" customFormat="1"/>
    <row r="2286" s="2" customFormat="1"/>
    <row r="2287" s="2" customFormat="1"/>
    <row r="2288" s="2" customFormat="1"/>
    <row r="2289" s="2" customFormat="1"/>
    <row r="2290" s="2" customFormat="1"/>
    <row r="2291" s="2" customFormat="1"/>
    <row r="2292" s="2" customFormat="1"/>
    <row r="2293" s="2" customFormat="1"/>
    <row r="2294" s="2" customFormat="1"/>
    <row r="2295" s="2" customFormat="1"/>
    <row r="2296" s="2" customFormat="1"/>
    <row r="2297" s="2" customFormat="1"/>
    <row r="2298" s="2" customFormat="1"/>
    <row r="2299" s="2" customFormat="1"/>
    <row r="2300" s="2" customFormat="1"/>
    <row r="2301" s="2" customFormat="1"/>
    <row r="2302" s="2" customFormat="1"/>
    <row r="2303" s="2" customFormat="1"/>
    <row r="2304" s="2" customFormat="1"/>
    <row r="2305" s="2" customFormat="1"/>
    <row r="2306" s="2" customFormat="1"/>
    <row r="2307" s="2" customFormat="1"/>
    <row r="2308" s="2" customFormat="1"/>
    <row r="2309" s="2" customFormat="1"/>
    <row r="2310" s="2" customFormat="1"/>
    <row r="2311" s="2" customFormat="1"/>
    <row r="2312" s="2" customFormat="1"/>
    <row r="2313" s="2" customFormat="1"/>
    <row r="2314" s="2" customFormat="1"/>
    <row r="2315" s="2" customFormat="1"/>
    <row r="2316" s="2" customFormat="1"/>
    <row r="2317" s="2" customFormat="1"/>
    <row r="2318" s="2" customFormat="1"/>
    <row r="2319" s="2" customFormat="1"/>
    <row r="2320" s="2" customFormat="1"/>
    <row r="2321" s="2" customFormat="1"/>
    <row r="2322" s="2" customFormat="1"/>
    <row r="2323" s="2" customFormat="1"/>
    <row r="2324" s="2" customFormat="1"/>
    <row r="2325" s="2" customFormat="1"/>
    <row r="2326" s="2" customFormat="1"/>
    <row r="2327" s="2" customFormat="1"/>
    <row r="2328" s="2" customFormat="1"/>
    <row r="2329" s="2" customFormat="1"/>
    <row r="2330" s="2" customFormat="1"/>
    <row r="2331" s="2" customFormat="1"/>
    <row r="2332" s="2" customFormat="1"/>
    <row r="2333" s="2" customFormat="1"/>
    <row r="2334" s="2" customFormat="1"/>
    <row r="2335" s="2" customFormat="1"/>
    <row r="2336" s="2" customFormat="1"/>
    <row r="2337" s="2" customFormat="1"/>
    <row r="2338" s="2" customFormat="1"/>
    <row r="2339" s="2" customFormat="1"/>
    <row r="2340" s="2" customFormat="1"/>
    <row r="2341" s="2" customFormat="1"/>
    <row r="2342" s="2" customFormat="1"/>
    <row r="2343" s="2" customFormat="1"/>
    <row r="2344" s="2" customFormat="1"/>
    <row r="2345" s="2" customFormat="1"/>
    <row r="2346" s="2" customFormat="1"/>
    <row r="2347" s="2" customFormat="1"/>
    <row r="2348" s="2" customFormat="1"/>
    <row r="2349" s="2" customFormat="1"/>
    <row r="2350" s="2" customFormat="1"/>
    <row r="2351" s="2" customFormat="1"/>
    <row r="2352" s="2" customFormat="1"/>
    <row r="2353" s="2" customFormat="1"/>
    <row r="2354" s="2" customFormat="1"/>
    <row r="2355" s="2" customFormat="1"/>
    <row r="2356" s="2" customFormat="1"/>
    <row r="2357" s="2" customFormat="1"/>
    <row r="2358" s="2" customFormat="1"/>
    <row r="2359" s="2" customFormat="1"/>
    <row r="2360" s="2" customFormat="1"/>
    <row r="2361" s="2" customFormat="1"/>
    <row r="2362" s="2" customFormat="1"/>
    <row r="2363" s="2" customFormat="1"/>
    <row r="2364" s="2" customFormat="1"/>
    <row r="2365" s="2" customFormat="1"/>
    <row r="2366" s="2" customFormat="1"/>
    <row r="2367" s="2" customFormat="1"/>
    <row r="2368" s="2" customFormat="1"/>
    <row r="2369" s="2" customFormat="1"/>
    <row r="2370" s="2" customFormat="1"/>
    <row r="2371" s="2" customFormat="1"/>
    <row r="2372" s="2" customFormat="1"/>
    <row r="2373" s="2" customFormat="1"/>
    <row r="2374" s="2" customFormat="1"/>
    <row r="2375" s="2" customFormat="1"/>
    <row r="2376" s="2" customFormat="1"/>
    <row r="2377" s="2" customFormat="1"/>
    <row r="2378" s="2" customFormat="1"/>
    <row r="2379" s="2" customFormat="1"/>
    <row r="2380" s="2" customFormat="1"/>
    <row r="2381" s="2" customFormat="1"/>
    <row r="2382" s="2" customFormat="1"/>
    <row r="2383" s="2" customFormat="1"/>
    <row r="2384" s="2" customFormat="1"/>
    <row r="2385" s="2" customFormat="1"/>
    <row r="2386" s="2" customFormat="1"/>
    <row r="2387" s="2" customFormat="1"/>
    <row r="2388" s="2" customFormat="1"/>
    <row r="2389" s="2" customFormat="1"/>
    <row r="2390" s="2" customFormat="1"/>
    <row r="2391" s="2" customFormat="1"/>
    <row r="2392" s="2" customFormat="1"/>
    <row r="2393" s="2" customFormat="1"/>
    <row r="2394" s="2" customFormat="1"/>
    <row r="2395" s="2" customFormat="1"/>
    <row r="2396" s="2" customFormat="1"/>
    <row r="2397" s="2" customFormat="1"/>
    <row r="2398" s="2" customFormat="1"/>
    <row r="2399" s="2" customFormat="1"/>
    <row r="2400" s="2" customFormat="1"/>
    <row r="2401" s="2" customFormat="1"/>
    <row r="2402" s="2" customFormat="1"/>
    <row r="2403" s="2" customFormat="1"/>
    <row r="2404" s="2" customFormat="1"/>
    <row r="2405" s="2" customFormat="1"/>
    <row r="2406" s="2" customFormat="1"/>
    <row r="2407" s="2" customFormat="1"/>
    <row r="2408" s="2" customFormat="1"/>
    <row r="2409" s="2" customFormat="1"/>
    <row r="2410" s="2" customFormat="1"/>
    <row r="2411" s="2" customFormat="1"/>
    <row r="2412" s="2" customFormat="1"/>
    <row r="2413" s="2" customFormat="1"/>
    <row r="2414" s="2" customFormat="1"/>
    <row r="2415" s="2" customFormat="1"/>
    <row r="2416" s="2" customFormat="1"/>
    <row r="2417" s="2" customFormat="1"/>
    <row r="2418" s="2" customFormat="1"/>
    <row r="2419" s="2" customFormat="1"/>
    <row r="2420" s="2" customFormat="1"/>
    <row r="2421" s="2" customFormat="1"/>
    <row r="2422" s="2" customFormat="1"/>
    <row r="2423" s="2" customFormat="1"/>
    <row r="2424" s="2" customFormat="1"/>
    <row r="2425" s="2" customFormat="1"/>
    <row r="2426" s="2" customFormat="1"/>
    <row r="2427" s="2" customFormat="1"/>
    <row r="2428" s="2" customFormat="1"/>
    <row r="2429" s="2" customFormat="1"/>
    <row r="2430" s="2" customFormat="1"/>
    <row r="2431" s="2" customFormat="1"/>
    <row r="2432" s="2" customFormat="1"/>
    <row r="2433" s="2" customFormat="1"/>
    <row r="2434" s="2" customFormat="1"/>
    <row r="2435" s="2" customFormat="1"/>
    <row r="2436" s="2" customFormat="1"/>
    <row r="2437" s="2" customFormat="1"/>
    <row r="2438" s="2" customFormat="1"/>
    <row r="2439" s="2" customFormat="1"/>
    <row r="2440" s="2" customFormat="1"/>
    <row r="2441" s="2" customFormat="1"/>
    <row r="2442" s="2" customFormat="1"/>
    <row r="2443" s="2" customFormat="1"/>
    <row r="2444" s="2" customFormat="1"/>
    <row r="2445" s="2" customFormat="1"/>
    <row r="2446" s="2" customFormat="1"/>
    <row r="2447" s="2" customFormat="1"/>
    <row r="2448" s="2" customFormat="1"/>
    <row r="2449" s="2" customFormat="1"/>
    <row r="2450" s="2" customFormat="1"/>
    <row r="2451" s="2" customFormat="1"/>
    <row r="2452" s="2" customFormat="1"/>
    <row r="2453" s="2" customFormat="1"/>
    <row r="2454" s="2" customFormat="1"/>
    <row r="2455" s="2" customFormat="1"/>
    <row r="2456" s="2" customFormat="1"/>
    <row r="2457" s="2" customFormat="1"/>
    <row r="2458" s="2" customFormat="1"/>
    <row r="2459" s="2" customFormat="1"/>
    <row r="2460" s="2" customFormat="1"/>
    <row r="2461" s="2" customFormat="1"/>
    <row r="2462" s="2" customFormat="1"/>
    <row r="2463" s="2" customFormat="1"/>
    <row r="2464" s="2" customFormat="1"/>
    <row r="2465" s="2" customFormat="1"/>
    <row r="2466" s="2" customFormat="1"/>
    <row r="2467" s="2" customFormat="1"/>
    <row r="2468" s="2" customFormat="1"/>
    <row r="2469" s="2" customFormat="1"/>
    <row r="2470" s="2" customFormat="1"/>
    <row r="2471" s="2" customFormat="1"/>
    <row r="2472" s="2" customFormat="1"/>
    <row r="2473" s="2" customFormat="1"/>
    <row r="2474" s="2" customFormat="1"/>
    <row r="2475" s="2" customFormat="1"/>
    <row r="2476" s="2" customFormat="1"/>
    <row r="2477" s="2" customFormat="1"/>
    <row r="2478" s="2" customFormat="1"/>
    <row r="2479" s="2" customFormat="1"/>
    <row r="2480" s="2" customFormat="1"/>
    <row r="2481" s="2" customFormat="1"/>
    <row r="2482" s="2" customFormat="1"/>
    <row r="2483" s="2" customFormat="1"/>
    <row r="2484" s="2" customFormat="1"/>
    <row r="2485" s="2" customFormat="1"/>
    <row r="2486" s="2" customFormat="1"/>
    <row r="2487" s="2" customFormat="1"/>
    <row r="2488" s="2" customFormat="1"/>
    <row r="2489" s="2" customFormat="1"/>
    <row r="2490" s="2" customFormat="1"/>
    <row r="2491" s="2" customFormat="1"/>
    <row r="2492" s="2" customFormat="1"/>
    <row r="2493" s="2" customFormat="1"/>
    <row r="2494" s="2" customFormat="1"/>
    <row r="2495" s="2" customFormat="1"/>
    <row r="2496" s="2" customFormat="1"/>
    <row r="2497" s="2" customFormat="1"/>
    <row r="2498" s="2" customFormat="1"/>
    <row r="2499" s="2" customFormat="1"/>
    <row r="2500" s="2" customFormat="1"/>
    <row r="2501" s="2" customFormat="1"/>
    <row r="2502" s="2" customFormat="1"/>
    <row r="2503" s="2" customFormat="1"/>
    <row r="2504" s="2" customFormat="1"/>
    <row r="2505" s="2" customFormat="1"/>
    <row r="2506" s="2" customFormat="1"/>
    <row r="2507" s="2" customFormat="1"/>
    <row r="2508" s="2" customFormat="1"/>
    <row r="2509" s="2" customFormat="1"/>
    <row r="2510" s="2" customFormat="1"/>
    <row r="2511" s="2" customFormat="1"/>
    <row r="2512" s="2" customFormat="1"/>
    <row r="2513" s="2" customFormat="1"/>
    <row r="2514" s="2" customFormat="1"/>
    <row r="2515" s="2" customFormat="1"/>
    <row r="2516" s="2" customFormat="1"/>
    <row r="2517" s="2" customFormat="1"/>
    <row r="2518" s="2" customFormat="1"/>
    <row r="2519" s="2" customFormat="1"/>
    <row r="2520" s="2" customFormat="1"/>
    <row r="2521" s="2" customFormat="1"/>
    <row r="2522" s="2" customFormat="1"/>
    <row r="2523" s="2" customFormat="1"/>
    <row r="2524" s="2" customFormat="1"/>
    <row r="2525" s="2" customFormat="1"/>
    <row r="2526" s="2" customFormat="1"/>
    <row r="2527" s="2" customFormat="1"/>
    <row r="2528" s="2" customFormat="1"/>
    <row r="2529" s="2" customFormat="1"/>
    <row r="2530" s="2" customFormat="1"/>
    <row r="2531" s="2" customFormat="1"/>
    <row r="2532" s="2" customFormat="1"/>
    <row r="2533" s="2" customFormat="1"/>
    <row r="2534" s="2" customFormat="1"/>
    <row r="2535" s="2" customFormat="1"/>
    <row r="2536" s="2" customFormat="1"/>
    <row r="2537" s="2" customFormat="1"/>
    <row r="2538" s="2" customFormat="1"/>
    <row r="2539" s="2" customFormat="1"/>
    <row r="2540" s="2" customFormat="1"/>
    <row r="2541" s="2" customFormat="1"/>
    <row r="2542" s="2" customFormat="1"/>
    <row r="2543" s="2" customFormat="1"/>
    <row r="2544" s="2" customFormat="1"/>
    <row r="2545" s="2" customFormat="1"/>
    <row r="2546" s="2" customFormat="1"/>
    <row r="2547" s="2" customFormat="1"/>
    <row r="2548" s="2" customFormat="1"/>
    <row r="2549" s="2" customFormat="1"/>
    <row r="2550" s="2" customFormat="1"/>
    <row r="2551" s="2" customFormat="1"/>
    <row r="2552" s="2" customFormat="1"/>
    <row r="2553" s="2" customFormat="1"/>
    <row r="2554" s="2" customFormat="1"/>
    <row r="2555" s="2" customFormat="1"/>
    <row r="2556" s="2" customFormat="1"/>
    <row r="2557" s="2" customFormat="1"/>
    <row r="2558" s="2" customFormat="1"/>
    <row r="2559" s="2" customFormat="1"/>
    <row r="2560" s="2" customFormat="1"/>
    <row r="2561" s="2" customFormat="1"/>
    <row r="2562" s="2" customFormat="1"/>
    <row r="2563" s="2" customFormat="1"/>
    <row r="2564" s="2" customFormat="1"/>
    <row r="2565" s="2" customFormat="1"/>
    <row r="2566" s="2" customFormat="1"/>
    <row r="2567" s="2" customFormat="1"/>
    <row r="2568" s="2" customFormat="1"/>
    <row r="2569" s="2" customFormat="1"/>
    <row r="2570" s="2" customFormat="1"/>
    <row r="2571" s="2" customFormat="1"/>
    <row r="2572" s="2" customFormat="1"/>
    <row r="2573" s="2" customFormat="1"/>
    <row r="2574" s="2" customFormat="1"/>
    <row r="2575" s="2" customFormat="1"/>
    <row r="2576" s="2" customFormat="1"/>
    <row r="2577" s="2" customFormat="1"/>
    <row r="2578" s="2" customFormat="1"/>
    <row r="2579" s="2" customFormat="1"/>
    <row r="2580" s="2" customFormat="1"/>
    <row r="2581" s="2" customFormat="1"/>
    <row r="2582" s="2" customFormat="1"/>
    <row r="2583" s="2" customFormat="1"/>
    <row r="2584" s="2" customFormat="1"/>
    <row r="2585" s="2" customFormat="1"/>
    <row r="2586" s="2" customFormat="1"/>
    <row r="2587" s="2" customFormat="1"/>
    <row r="2588" s="2" customFormat="1"/>
    <row r="2589" s="2" customFormat="1"/>
    <row r="2590" s="2" customFormat="1"/>
    <row r="2591" s="2" customFormat="1"/>
    <row r="2592" s="2" customFormat="1"/>
    <row r="2593" s="2" customFormat="1"/>
    <row r="2594" s="2" customFormat="1"/>
    <row r="2595" s="2" customFormat="1"/>
    <row r="2596" s="2" customFormat="1"/>
    <row r="2597" s="2" customFormat="1"/>
    <row r="2598" s="2" customFormat="1"/>
    <row r="2599" s="2" customFormat="1"/>
    <row r="2600" s="2" customFormat="1"/>
    <row r="2601" s="2" customFormat="1"/>
    <row r="2602" s="2" customFormat="1"/>
    <row r="2603" s="2" customFormat="1"/>
    <row r="2604" s="2" customFormat="1"/>
    <row r="2605" s="2" customFormat="1"/>
    <row r="2606" s="2" customFormat="1"/>
    <row r="2607" s="2" customFormat="1"/>
    <row r="2608" s="2" customFormat="1"/>
    <row r="2609" s="2" customFormat="1"/>
    <row r="2610" s="2" customFormat="1"/>
    <row r="2611" s="2" customFormat="1"/>
    <row r="2612" s="2" customFormat="1"/>
    <row r="2613" s="2" customFormat="1"/>
    <row r="2614" s="2" customFormat="1"/>
    <row r="2615" s="2" customFormat="1"/>
    <row r="2616" s="2" customFormat="1"/>
    <row r="2617" s="2" customFormat="1"/>
    <row r="2618" s="2" customFormat="1"/>
    <row r="2619" s="2" customFormat="1"/>
    <row r="2620" s="2" customFormat="1"/>
    <row r="2621" s="2" customFormat="1"/>
    <row r="2622" s="2" customFormat="1"/>
    <row r="2623" s="2" customFormat="1"/>
    <row r="2624" s="2" customFormat="1"/>
    <row r="2625" s="2" customFormat="1"/>
    <row r="2626" s="2" customFormat="1"/>
    <row r="2627" s="2" customFormat="1"/>
    <row r="2628" s="2" customFormat="1"/>
    <row r="2629" s="2" customFormat="1"/>
    <row r="2630" s="2" customFormat="1"/>
    <row r="2631" s="2" customFormat="1"/>
    <row r="2632" s="2" customFormat="1"/>
    <row r="2633" s="2" customFormat="1"/>
    <row r="2634" s="2" customFormat="1"/>
    <row r="2635" s="2" customFormat="1"/>
    <row r="2636" s="2" customFormat="1"/>
    <row r="2637" s="2" customFormat="1"/>
    <row r="2638" s="2" customFormat="1"/>
    <row r="2639" s="2" customFormat="1"/>
    <row r="2640" s="2" customFormat="1"/>
    <row r="2641" s="2" customFormat="1"/>
    <row r="2642" s="2" customFormat="1"/>
    <row r="2643" s="2" customFormat="1"/>
    <row r="2644" s="2" customFormat="1"/>
    <row r="2645" s="2" customFormat="1"/>
    <row r="2646" s="2" customFormat="1"/>
    <row r="2647" s="2" customFormat="1"/>
    <row r="2648" s="2" customFormat="1"/>
    <row r="2649" s="2" customFormat="1"/>
    <row r="2650" s="2" customFormat="1"/>
    <row r="2651" s="2" customFormat="1"/>
    <row r="2652" s="2" customFormat="1"/>
    <row r="2653" s="2" customFormat="1"/>
    <row r="2654" s="2" customFormat="1"/>
    <row r="2655" s="2" customFormat="1"/>
    <row r="2656" s="2" customFormat="1"/>
    <row r="2657" s="2" customFormat="1"/>
    <row r="2658" s="2" customFormat="1"/>
    <row r="2659" s="2" customFormat="1"/>
    <row r="2660" s="2" customFormat="1"/>
    <row r="2661" s="2" customFormat="1"/>
    <row r="2662" s="2" customFormat="1"/>
    <row r="2663" s="2" customFormat="1"/>
    <row r="2664" s="2" customFormat="1"/>
    <row r="2665" s="2" customFormat="1"/>
    <row r="2666" s="2" customFormat="1"/>
    <row r="2667" s="2" customFormat="1"/>
    <row r="2668" s="2" customFormat="1"/>
    <row r="2669" s="2" customFormat="1"/>
    <row r="2670" s="2" customFormat="1"/>
    <row r="2671" s="2" customFormat="1"/>
    <row r="2672" s="2" customFormat="1"/>
    <row r="2673" s="2" customFormat="1"/>
    <row r="2674" s="2" customFormat="1"/>
    <row r="2675" s="2" customFormat="1"/>
    <row r="2676" s="2" customFormat="1"/>
    <row r="2677" s="2" customFormat="1"/>
    <row r="2678" s="2" customFormat="1"/>
    <row r="2679" s="2" customFormat="1"/>
    <row r="2680" s="2" customFormat="1"/>
    <row r="2681" s="2" customFormat="1"/>
    <row r="2682" s="2" customFormat="1"/>
    <row r="2683" s="2" customFormat="1"/>
    <row r="2684" s="2" customFormat="1"/>
    <row r="2685" s="2" customFormat="1"/>
    <row r="2686" s="2" customFormat="1"/>
    <row r="2687" s="2" customFormat="1"/>
    <row r="2688" s="2" customFormat="1"/>
    <row r="2689" s="2" customFormat="1"/>
    <row r="2690" s="2" customFormat="1"/>
    <row r="2691" s="2" customFormat="1"/>
    <row r="2692" s="2" customFormat="1"/>
    <row r="2693" s="2" customFormat="1"/>
    <row r="2694" s="2" customFormat="1"/>
    <row r="2695" s="2" customFormat="1"/>
    <row r="2696" s="2" customFormat="1"/>
    <row r="2697" s="2" customFormat="1"/>
    <row r="2698" s="2" customFormat="1"/>
    <row r="2699" s="2" customFormat="1"/>
    <row r="2700" s="2" customFormat="1"/>
    <row r="2701" s="2" customFormat="1"/>
    <row r="2702" s="2" customFormat="1"/>
    <row r="2703" s="2" customFormat="1"/>
    <row r="2704" s="2" customFormat="1"/>
    <row r="2705" s="2" customFormat="1"/>
    <row r="2706" s="2" customFormat="1"/>
    <row r="2707" s="2" customFormat="1"/>
    <row r="2708" s="2" customFormat="1"/>
    <row r="2709" s="2" customFormat="1"/>
    <row r="2710" s="2" customFormat="1"/>
    <row r="2711" s="2" customFormat="1"/>
    <row r="2712" s="2" customFormat="1"/>
    <row r="2713" s="2" customFormat="1"/>
    <row r="2714" s="2" customFormat="1"/>
    <row r="2715" s="2" customFormat="1"/>
    <row r="2716" s="2" customFormat="1"/>
    <row r="2717" s="2" customFormat="1"/>
    <row r="2718" s="2" customFormat="1"/>
    <row r="2719" s="2" customFormat="1"/>
    <row r="2720" s="2" customFormat="1"/>
    <row r="2721" s="2" customFormat="1"/>
    <row r="2722" s="2" customFormat="1"/>
    <row r="2723" s="2" customFormat="1"/>
    <row r="2724" s="2" customFormat="1"/>
    <row r="2725" s="2" customFormat="1"/>
    <row r="2726" s="2" customFormat="1"/>
    <row r="2727" s="2" customFormat="1"/>
    <row r="2728" s="2" customFormat="1"/>
    <row r="2729" s="2" customFormat="1"/>
    <row r="2730" s="2" customFormat="1"/>
    <row r="2731" s="2" customFormat="1"/>
    <row r="2732" s="2" customFormat="1"/>
    <row r="2733" s="2" customFormat="1"/>
    <row r="2734" s="2" customFormat="1"/>
    <row r="2735" s="2" customFormat="1"/>
    <row r="2736" s="2" customFormat="1"/>
    <row r="2737" s="2" customFormat="1"/>
    <row r="2738" s="2" customFormat="1"/>
    <row r="2739" s="2" customFormat="1"/>
    <row r="2740" s="2" customFormat="1"/>
    <row r="2741" s="2" customFormat="1"/>
    <row r="2742" s="2" customFormat="1"/>
    <row r="2743" s="2" customFormat="1"/>
    <row r="2744" s="2" customFormat="1"/>
    <row r="2745" s="2" customFormat="1"/>
    <row r="2746" s="2" customFormat="1"/>
    <row r="2747" s="2" customFormat="1"/>
    <row r="2748" s="2" customFormat="1"/>
    <row r="2749" s="2" customFormat="1"/>
    <row r="2750" s="2" customFormat="1"/>
    <row r="2751" s="2" customFormat="1"/>
    <row r="2752" s="2" customFormat="1"/>
    <row r="2753" s="2" customFormat="1"/>
    <row r="2754" s="2" customFormat="1"/>
    <row r="2755" s="2" customFormat="1"/>
    <row r="2756" s="2" customFormat="1"/>
    <row r="2757" s="2" customFormat="1"/>
    <row r="2758" s="2" customFormat="1"/>
    <row r="2759" s="2" customFormat="1"/>
    <row r="2760" s="2" customFormat="1"/>
    <row r="2761" s="2" customFormat="1"/>
    <row r="2762" s="2" customFormat="1"/>
    <row r="2763" s="2" customFormat="1"/>
    <row r="2764" s="2" customFormat="1"/>
    <row r="2765" s="2" customFormat="1"/>
    <row r="2766" s="2" customFormat="1"/>
    <row r="2767" s="2" customFormat="1"/>
    <row r="2768" s="2" customFormat="1"/>
    <row r="2769" s="2" customFormat="1"/>
    <row r="2770" s="2" customFormat="1"/>
    <row r="2771" s="2" customFormat="1"/>
    <row r="2772" s="2" customFormat="1"/>
    <row r="2773" s="2" customFormat="1"/>
    <row r="2774" s="2" customFormat="1"/>
    <row r="2775" s="2" customFormat="1"/>
    <row r="2776" s="2" customFormat="1"/>
    <row r="2777" s="2" customFormat="1"/>
    <row r="2778" s="2" customFormat="1"/>
    <row r="2779" s="2" customFormat="1"/>
    <row r="2780" s="2" customFormat="1"/>
    <row r="2781" s="2" customFormat="1"/>
    <row r="2782" s="2" customFormat="1"/>
    <row r="2783" s="2" customFormat="1"/>
    <row r="2784" s="2" customFormat="1"/>
    <row r="2785" s="2" customFormat="1"/>
    <row r="2786" s="2" customFormat="1"/>
    <row r="2787" s="2" customFormat="1"/>
    <row r="2788" s="2" customFormat="1"/>
    <row r="2789" s="2" customFormat="1"/>
    <row r="2790" s="2" customFormat="1"/>
    <row r="2791" s="2" customFormat="1"/>
    <row r="2792" s="2" customFormat="1"/>
    <row r="2793" s="2" customFormat="1"/>
    <row r="2794" s="2" customFormat="1"/>
    <row r="2795" s="2" customFormat="1"/>
    <row r="2796" s="2" customFormat="1"/>
    <row r="2797" s="2" customFormat="1"/>
    <row r="2798" s="2" customFormat="1"/>
    <row r="2799" s="2" customFormat="1"/>
    <row r="2800" s="2" customFormat="1"/>
    <row r="2801" s="2" customFormat="1"/>
    <row r="2802" s="2" customFormat="1"/>
    <row r="2803" s="2" customFormat="1"/>
    <row r="2804" s="2" customFormat="1"/>
    <row r="2805" s="2" customFormat="1"/>
    <row r="2806" s="2" customFormat="1"/>
    <row r="2807" s="2" customFormat="1"/>
    <row r="2808" s="2" customFormat="1"/>
    <row r="2809" s="2" customFormat="1"/>
    <row r="2810" s="2" customFormat="1"/>
    <row r="2811" s="2" customFormat="1"/>
    <row r="2812" s="2" customFormat="1"/>
    <row r="2813" s="2" customFormat="1"/>
    <row r="2814" s="2" customFormat="1"/>
    <row r="2815" s="2" customFormat="1"/>
    <row r="2816" s="2" customFormat="1"/>
    <row r="2817" s="2" customFormat="1"/>
    <row r="2818" s="2" customFormat="1"/>
    <row r="2819" s="2" customFormat="1"/>
    <row r="2820" s="2" customFormat="1"/>
    <row r="2821" s="2" customFormat="1"/>
    <row r="2822" s="2" customFormat="1"/>
    <row r="2823" s="2" customFormat="1"/>
    <row r="2824" s="2" customFormat="1"/>
    <row r="2825" s="2" customFormat="1"/>
    <row r="2826" s="2" customFormat="1"/>
    <row r="2827" s="2" customFormat="1"/>
    <row r="2828" s="2" customFormat="1"/>
    <row r="2829" s="2" customFormat="1"/>
    <row r="2830" s="2" customFormat="1"/>
    <row r="2831" s="2" customFormat="1"/>
    <row r="2832" s="2" customFormat="1"/>
    <row r="2833" s="2" customFormat="1"/>
    <row r="2834" s="2" customFormat="1"/>
    <row r="2835" s="2" customFormat="1"/>
    <row r="2836" s="2" customFormat="1"/>
    <row r="2837" s="2" customFormat="1"/>
    <row r="2838" s="2" customFormat="1"/>
    <row r="2839" s="2" customFormat="1"/>
    <row r="2840" s="2" customFormat="1"/>
    <row r="2841" s="2" customFormat="1"/>
    <row r="2842" s="2" customFormat="1"/>
    <row r="2843" s="2" customFormat="1"/>
    <row r="2844" s="2" customFormat="1"/>
    <row r="2845" s="2" customFormat="1"/>
    <row r="2846" s="2" customFormat="1"/>
    <row r="2847" s="2" customFormat="1"/>
    <row r="2848" s="2" customFormat="1"/>
    <row r="2849" s="2" customFormat="1"/>
    <row r="2850" s="2" customFormat="1"/>
    <row r="2851" s="2" customFormat="1"/>
    <row r="2852" s="2" customFormat="1"/>
    <row r="2853" s="2" customFormat="1"/>
    <row r="2854" s="2" customFormat="1"/>
    <row r="2855" s="2" customFormat="1"/>
    <row r="2856" s="2" customFormat="1"/>
    <row r="2857" s="2" customFormat="1"/>
    <row r="2858" s="2" customFormat="1"/>
    <row r="2859" s="2" customFormat="1"/>
    <row r="2860" s="2" customFormat="1"/>
    <row r="2861" s="2" customFormat="1"/>
    <row r="2862" s="2" customFormat="1"/>
    <row r="2863" s="2" customFormat="1"/>
    <row r="2864" s="2" customFormat="1"/>
    <row r="2865" s="2" customFormat="1"/>
    <row r="2866" s="2" customFormat="1"/>
    <row r="2867" s="2" customFormat="1"/>
    <row r="2868" s="2" customFormat="1"/>
    <row r="2869" s="2" customFormat="1"/>
    <row r="2870" s="2" customFormat="1"/>
    <row r="2871" s="2" customFormat="1"/>
    <row r="2872" s="2" customFormat="1"/>
    <row r="2873" s="2" customFormat="1"/>
    <row r="2874" s="2" customFormat="1"/>
    <row r="2875" s="2" customFormat="1"/>
    <row r="2876" s="2" customFormat="1"/>
    <row r="2877" s="2" customFormat="1"/>
    <row r="2878" s="2" customFormat="1"/>
    <row r="2879" s="2" customFormat="1"/>
    <row r="2880" s="2" customFormat="1"/>
    <row r="2881" s="2" customFormat="1"/>
    <row r="2882" s="2" customFormat="1"/>
    <row r="2883" s="2" customFormat="1"/>
    <row r="2884" s="2" customFormat="1"/>
    <row r="2885" s="2" customFormat="1"/>
    <row r="2886" s="2" customFormat="1"/>
    <row r="2887" s="2" customFormat="1"/>
    <row r="2888" s="2" customFormat="1"/>
    <row r="2889" s="2" customFormat="1"/>
    <row r="2890" s="2" customFormat="1"/>
    <row r="2891" s="2" customFormat="1"/>
    <row r="2892" s="2" customFormat="1"/>
    <row r="2893" s="2" customFormat="1"/>
    <row r="2894" s="2" customFormat="1"/>
    <row r="2895" s="2" customFormat="1"/>
    <row r="2896" s="2" customFormat="1"/>
    <row r="2897" s="2" customFormat="1"/>
    <row r="2898" s="2" customFormat="1"/>
    <row r="2899" s="2" customFormat="1"/>
    <row r="2900" s="2" customFormat="1"/>
    <row r="2901" s="2" customFormat="1"/>
    <row r="2902" s="2" customFormat="1"/>
    <row r="2903" s="2" customFormat="1"/>
    <row r="2904" s="2" customFormat="1"/>
    <row r="2905" s="2" customFormat="1"/>
    <row r="2906" s="2" customFormat="1"/>
    <row r="2907" s="2" customFormat="1"/>
    <row r="2908" s="2" customFormat="1"/>
    <row r="2909" s="2" customFormat="1"/>
    <row r="2910" s="2" customFormat="1"/>
    <row r="2911" s="2" customFormat="1"/>
    <row r="2912" s="2" customFormat="1"/>
    <row r="2913" s="2" customFormat="1"/>
    <row r="2914" s="2" customFormat="1"/>
    <row r="2915" s="2" customFormat="1"/>
    <row r="2916" s="2" customFormat="1"/>
    <row r="2917" s="2" customFormat="1"/>
    <row r="2918" s="2" customFormat="1"/>
    <row r="2919" s="2" customFormat="1"/>
    <row r="2920" s="2" customFormat="1"/>
    <row r="2921" s="2" customFormat="1"/>
    <row r="2922" s="2" customFormat="1"/>
    <row r="2923" s="2" customFormat="1"/>
    <row r="2924" s="2" customFormat="1"/>
    <row r="2925" s="2" customFormat="1"/>
    <row r="2926" s="2" customFormat="1"/>
    <row r="2927" s="2" customFormat="1"/>
    <row r="2928" s="2" customFormat="1"/>
    <row r="2929" s="2" customFormat="1"/>
    <row r="2930" s="2" customFormat="1"/>
    <row r="2931" s="2" customFormat="1"/>
    <row r="2932" s="2" customFormat="1"/>
    <row r="2933" s="2" customFormat="1"/>
    <row r="2934" s="2" customFormat="1"/>
    <row r="2935" s="2" customFormat="1"/>
    <row r="2936" s="2" customFormat="1"/>
    <row r="2937" s="2" customFormat="1"/>
    <row r="2938" s="2" customFormat="1"/>
    <row r="2939" s="2" customFormat="1"/>
    <row r="2940" s="2" customFormat="1"/>
    <row r="2941" s="2" customFormat="1"/>
    <row r="2942" s="2" customFormat="1"/>
    <row r="2943" s="2" customFormat="1"/>
    <row r="2944" s="2" customFormat="1"/>
    <row r="2945" s="2" customFormat="1"/>
    <row r="2946" s="2" customFormat="1"/>
    <row r="2947" s="2" customFormat="1"/>
    <row r="2948" s="2" customFormat="1"/>
    <row r="2949" s="2" customFormat="1"/>
    <row r="2950" s="2" customFormat="1"/>
    <row r="2951" s="2" customFormat="1"/>
    <row r="2952" s="2" customFormat="1"/>
    <row r="2953" s="2" customFormat="1"/>
    <row r="2954" s="2" customFormat="1"/>
    <row r="2955" s="2" customFormat="1"/>
    <row r="2956" s="2" customFormat="1"/>
    <row r="2957" s="2" customFormat="1"/>
    <row r="2958" s="2" customFormat="1"/>
    <row r="2959" s="2" customFormat="1"/>
    <row r="2960" s="2" customFormat="1"/>
    <row r="2961" s="2" customFormat="1"/>
    <row r="2962" s="2" customFormat="1"/>
    <row r="2963" s="2" customFormat="1"/>
    <row r="2964" s="2" customFormat="1"/>
    <row r="2965" s="2" customFormat="1"/>
    <row r="2966" s="2" customFormat="1"/>
    <row r="2967" s="2" customFormat="1"/>
    <row r="2968" s="2" customFormat="1"/>
    <row r="2969" s="2" customFormat="1"/>
    <row r="2970" s="2" customFormat="1"/>
    <row r="2971" s="2" customFormat="1"/>
    <row r="2972" s="2" customFormat="1"/>
    <row r="2973" s="2" customFormat="1"/>
    <row r="2974" s="2" customFormat="1"/>
    <row r="2975" s="2" customFormat="1"/>
    <row r="2976" s="2" customFormat="1"/>
    <row r="2977" s="2" customFormat="1"/>
    <row r="2978" s="2" customFormat="1"/>
    <row r="2979" s="2" customFormat="1"/>
    <row r="2980" s="2" customFormat="1"/>
    <row r="2981" s="2" customFormat="1"/>
    <row r="2982" s="2" customFormat="1"/>
    <row r="2983" s="2" customFormat="1"/>
    <row r="2984" s="2" customFormat="1"/>
    <row r="2985" s="2" customFormat="1"/>
    <row r="2986" s="2" customFormat="1"/>
    <row r="2987" s="2" customFormat="1"/>
    <row r="2988" s="2" customFormat="1"/>
    <row r="2989" s="2" customFormat="1"/>
    <row r="2990" s="2" customFormat="1"/>
    <row r="2991" s="2" customFormat="1"/>
    <row r="2992" s="2" customFormat="1"/>
    <row r="2993" s="2" customFormat="1"/>
    <row r="2994" s="2" customFormat="1"/>
    <row r="2995" s="2" customFormat="1"/>
    <row r="2996" s="2" customFormat="1"/>
    <row r="2997" s="2" customFormat="1"/>
    <row r="2998" s="2" customFormat="1"/>
    <row r="2999" s="2" customFormat="1"/>
    <row r="3000" s="2" customFormat="1"/>
    <row r="3001" s="2" customFormat="1"/>
    <row r="3002" s="2" customFormat="1"/>
    <row r="3003" s="2" customFormat="1"/>
    <row r="3004" s="2" customFormat="1"/>
    <row r="3005" s="2" customFormat="1"/>
    <row r="3006" s="2" customFormat="1"/>
    <row r="3007" s="2" customFormat="1"/>
    <row r="3008" s="2" customFormat="1"/>
    <row r="3009" s="2" customFormat="1"/>
    <row r="3010" s="2" customFormat="1"/>
    <row r="3011" s="2" customFormat="1"/>
    <row r="3012" s="2" customFormat="1"/>
    <row r="3013" s="2" customFormat="1"/>
    <row r="3014" s="2" customFormat="1"/>
    <row r="3015" s="2" customFormat="1"/>
    <row r="3016" s="2" customFormat="1"/>
    <row r="3017" s="2" customFormat="1"/>
    <row r="3018" s="2" customFormat="1"/>
    <row r="3019" s="2" customFormat="1"/>
    <row r="3020" s="2" customFormat="1"/>
    <row r="3021" s="2" customFormat="1"/>
    <row r="3022" s="2" customFormat="1"/>
    <row r="3023" s="2" customFormat="1"/>
    <row r="3024" s="2" customFormat="1"/>
    <row r="3025" s="2" customFormat="1"/>
    <row r="3026" s="2" customFormat="1"/>
    <row r="3027" s="2" customFormat="1"/>
    <row r="3028" s="2" customFormat="1"/>
    <row r="3029" s="2" customFormat="1"/>
    <row r="3030" s="2" customFormat="1"/>
    <row r="3031" s="2" customFormat="1"/>
    <row r="3032" s="2" customFormat="1"/>
    <row r="3033" s="2" customFormat="1"/>
    <row r="3034" s="2" customFormat="1"/>
    <row r="3035" s="2" customFormat="1"/>
    <row r="3036" s="2" customFormat="1"/>
    <row r="3037" s="2" customFormat="1"/>
    <row r="3038" s="2" customFormat="1"/>
    <row r="3039" s="2" customFormat="1"/>
    <row r="3040" s="2" customFormat="1"/>
    <row r="3041" s="2" customFormat="1"/>
    <row r="3042" s="2" customFormat="1"/>
    <row r="3043" s="2" customFormat="1"/>
    <row r="3044" s="2" customFormat="1"/>
    <row r="3045" s="2" customFormat="1"/>
    <row r="3046" s="2" customFormat="1"/>
    <row r="3047" s="2" customFormat="1"/>
    <row r="3048" s="2" customFormat="1"/>
    <row r="3049" s="2" customFormat="1"/>
    <row r="3050" s="2" customFormat="1"/>
    <row r="3051" s="2" customFormat="1"/>
    <row r="3052" s="2" customFormat="1"/>
    <row r="3053" s="2" customFormat="1"/>
    <row r="3054" s="2" customFormat="1"/>
    <row r="3055" s="2" customFormat="1"/>
    <row r="3056" s="2" customFormat="1"/>
    <row r="3057" s="2" customFormat="1"/>
    <row r="3058" s="2" customFormat="1"/>
    <row r="3059" s="2" customFormat="1"/>
    <row r="3060" s="2" customFormat="1"/>
    <row r="3061" s="2" customFormat="1"/>
    <row r="3062" s="2" customFormat="1"/>
    <row r="3063" s="2" customFormat="1"/>
    <row r="3064" s="2" customFormat="1"/>
    <row r="3065" s="2" customFormat="1"/>
    <row r="3066" s="2" customFormat="1"/>
    <row r="3067" s="2" customFormat="1"/>
    <row r="3068" s="2" customFormat="1"/>
    <row r="3069" s="2" customFormat="1"/>
    <row r="3070" s="2" customFormat="1"/>
    <row r="3071" s="2" customFormat="1"/>
    <row r="3072" s="2" customFormat="1"/>
    <row r="3073" s="2" customFormat="1"/>
    <row r="3074" s="2" customFormat="1"/>
    <row r="3075" s="2" customFormat="1"/>
    <row r="3076" s="2" customFormat="1"/>
    <row r="3077" s="2" customFormat="1"/>
    <row r="3078" s="2" customFormat="1"/>
    <row r="3079" s="2" customFormat="1"/>
    <row r="3080" s="2" customFormat="1"/>
    <row r="3081" s="2" customFormat="1"/>
    <row r="3082" s="2" customFormat="1"/>
    <row r="3083" s="2" customFormat="1"/>
    <row r="3084" s="2" customFormat="1"/>
    <row r="3085" s="2" customFormat="1"/>
    <row r="3086" s="2" customFormat="1"/>
    <row r="3087" s="2" customFormat="1"/>
    <row r="3088" s="2" customFormat="1"/>
    <row r="3089" s="2" customFormat="1"/>
    <row r="3090" s="2" customFormat="1"/>
    <row r="3091" s="2" customFormat="1"/>
    <row r="3092" s="2" customFormat="1"/>
    <row r="3093" s="2" customFormat="1"/>
    <row r="3094" s="2" customFormat="1"/>
    <row r="3095" s="2" customFormat="1"/>
    <row r="3096" s="2" customFormat="1"/>
    <row r="3097" s="2" customFormat="1"/>
    <row r="3098" s="2" customFormat="1"/>
    <row r="3099" s="2" customFormat="1"/>
    <row r="3100" s="2" customFormat="1"/>
    <row r="3101" s="2" customFormat="1"/>
    <row r="3102" s="2" customFormat="1"/>
    <row r="3103" s="2" customFormat="1"/>
    <row r="3104" s="2" customFormat="1"/>
    <row r="3105" s="2" customFormat="1"/>
    <row r="3106" s="2" customFormat="1"/>
    <row r="3107" s="2" customFormat="1"/>
    <row r="3108" s="2" customFormat="1"/>
    <row r="3109" s="2" customFormat="1"/>
    <row r="3110" s="2" customFormat="1"/>
    <row r="3111" s="2" customFormat="1"/>
    <row r="3112" s="2" customFormat="1"/>
    <row r="3113" s="2" customFormat="1"/>
    <row r="3114" s="2" customFormat="1"/>
    <row r="3115" s="2" customFormat="1"/>
    <row r="3116" s="2" customFormat="1"/>
    <row r="3117" s="2" customFormat="1"/>
    <row r="3118" s="2" customFormat="1"/>
    <row r="3119" s="2" customFormat="1"/>
    <row r="3120" s="2" customFormat="1"/>
    <row r="3121" s="2" customFormat="1"/>
    <row r="3122" s="2" customFormat="1"/>
    <row r="3123" s="2" customFormat="1"/>
    <row r="3124" s="2" customFormat="1"/>
    <row r="3125" s="2" customFormat="1"/>
    <row r="3126" s="2" customFormat="1"/>
    <row r="3127" s="2" customFormat="1"/>
    <row r="3128" s="2" customFormat="1"/>
    <row r="3129" s="2" customFormat="1"/>
    <row r="3130" s="2" customFormat="1"/>
    <row r="3131" s="2" customFormat="1"/>
    <row r="3132" s="2" customFormat="1"/>
    <row r="3133" s="2" customFormat="1"/>
    <row r="3134" s="2" customFormat="1"/>
    <row r="3135" s="2" customFormat="1"/>
    <row r="3136" s="2" customFormat="1"/>
    <row r="3137" s="2" customFormat="1"/>
    <row r="3138" s="2" customFormat="1"/>
    <row r="3139" s="2" customFormat="1"/>
    <row r="3140" s="2" customFormat="1"/>
    <row r="3141" s="2" customFormat="1"/>
    <row r="3142" s="2" customFormat="1"/>
    <row r="3143" s="2" customFormat="1"/>
    <row r="3144" s="2" customFormat="1"/>
    <row r="3145" s="2" customFormat="1"/>
    <row r="3146" s="2" customFormat="1"/>
    <row r="3147" s="2" customFormat="1"/>
    <row r="3148" s="2" customFormat="1"/>
    <row r="3149" s="2" customFormat="1"/>
    <row r="3150" s="2" customFormat="1"/>
    <row r="3151" s="2" customFormat="1"/>
    <row r="3152" s="2" customFormat="1"/>
    <row r="3153" s="2" customFormat="1"/>
    <row r="3154" s="2" customFormat="1"/>
    <row r="3155" s="2" customFormat="1"/>
    <row r="3156" s="2" customFormat="1"/>
    <row r="3157" s="2" customFormat="1"/>
    <row r="3158" s="2" customFormat="1"/>
    <row r="3159" s="2" customFormat="1"/>
    <row r="3160" s="2" customFormat="1"/>
    <row r="3161" s="2" customFormat="1"/>
    <row r="3162" s="2" customFormat="1"/>
    <row r="3163" s="2" customFormat="1"/>
    <row r="3164" s="2" customFormat="1"/>
    <row r="3165" s="2" customFormat="1"/>
    <row r="3166" s="2" customFormat="1"/>
    <row r="3167" s="2" customFormat="1"/>
    <row r="3168" s="2" customFormat="1"/>
    <row r="3169" s="2" customFormat="1"/>
    <row r="3170" s="2" customFormat="1"/>
    <row r="3171" s="2" customFormat="1"/>
    <row r="3172" s="2" customFormat="1"/>
    <row r="3173" s="2" customFormat="1"/>
    <row r="3174" s="2" customFormat="1"/>
    <row r="3175" s="2" customFormat="1"/>
    <row r="3176" s="2" customFormat="1"/>
    <row r="3177" s="2" customFormat="1"/>
    <row r="3178" s="2" customFormat="1"/>
    <row r="3179" s="2" customFormat="1"/>
    <row r="3180" s="2" customFormat="1"/>
    <row r="3181" s="2" customFormat="1"/>
    <row r="3182" s="2" customFormat="1"/>
    <row r="3183" s="2" customFormat="1"/>
    <row r="3184" s="2" customFormat="1"/>
    <row r="3185" s="2" customFormat="1"/>
    <row r="3186" s="2" customFormat="1"/>
    <row r="3187" s="2" customFormat="1"/>
    <row r="3188" s="2" customFormat="1"/>
    <row r="3189" s="2" customFormat="1"/>
    <row r="3190" s="2" customFormat="1"/>
    <row r="3191" s="2" customFormat="1"/>
    <row r="3192" s="2" customFormat="1"/>
    <row r="3193" s="2" customFormat="1"/>
    <row r="3194" s="2" customFormat="1"/>
    <row r="3195" s="2" customFormat="1"/>
    <row r="3196" s="2" customFormat="1"/>
    <row r="3197" s="2" customFormat="1"/>
    <row r="3198" s="2" customFormat="1"/>
    <row r="3199" s="2" customFormat="1"/>
    <row r="3200" s="2" customFormat="1"/>
    <row r="3201" s="2" customFormat="1"/>
    <row r="3202" s="2" customFormat="1"/>
    <row r="3203" s="2" customFormat="1"/>
    <row r="3204" s="2" customFormat="1"/>
    <row r="3205" s="2" customFormat="1"/>
    <row r="3206" s="2" customFormat="1"/>
    <row r="3207" s="2" customFormat="1"/>
    <row r="3208" s="2" customFormat="1"/>
    <row r="3209" s="2" customFormat="1"/>
    <row r="3210" s="2" customFormat="1"/>
    <row r="3211" s="2" customFormat="1"/>
    <row r="3212" s="2" customFormat="1"/>
    <row r="3213" s="2" customFormat="1"/>
    <row r="3214" s="2" customFormat="1"/>
    <row r="3215" s="2" customFormat="1"/>
    <row r="3216" s="2" customFormat="1"/>
    <row r="3217" s="2" customFormat="1"/>
    <row r="3218" s="2" customFormat="1"/>
    <row r="3219" s="2" customFormat="1"/>
    <row r="3220" s="2" customFormat="1"/>
    <row r="3221" s="2" customFormat="1"/>
    <row r="3222" s="2" customFormat="1"/>
    <row r="3223" s="2" customFormat="1"/>
    <row r="3224" s="2" customFormat="1"/>
    <row r="3225" s="2" customFormat="1"/>
    <row r="3226" s="2" customFormat="1"/>
    <row r="3227" s="2" customFormat="1"/>
    <row r="3228" s="2" customFormat="1"/>
    <row r="3229" s="2" customFormat="1"/>
    <row r="3230" s="2" customFormat="1"/>
    <row r="3231" s="2" customFormat="1"/>
    <row r="3232" s="2" customFormat="1"/>
    <row r="3233" s="2" customFormat="1"/>
    <row r="3234" s="2" customFormat="1"/>
    <row r="3235" s="2" customFormat="1"/>
    <row r="3236" s="2" customFormat="1"/>
    <row r="3237" s="2" customFormat="1"/>
    <row r="3238" s="2" customFormat="1"/>
    <row r="3239" s="2" customFormat="1"/>
    <row r="3240" s="2" customFormat="1"/>
    <row r="3241" s="2" customFormat="1"/>
    <row r="3242" s="2" customFormat="1"/>
    <row r="3243" s="2" customFormat="1"/>
    <row r="3244" s="2" customFormat="1"/>
    <row r="3245" s="2" customFormat="1"/>
    <row r="3246" s="2" customFormat="1"/>
    <row r="3247" s="2" customFormat="1"/>
    <row r="3248" s="2" customFormat="1"/>
    <row r="3249" s="2" customFormat="1"/>
    <row r="3250" s="2" customFormat="1"/>
    <row r="3251" s="2" customFormat="1"/>
    <row r="3252" s="2" customFormat="1"/>
    <row r="3253" s="2" customFormat="1"/>
    <row r="3254" s="2" customFormat="1"/>
    <row r="3255" s="2" customFormat="1"/>
    <row r="3256" s="2" customFormat="1"/>
    <row r="3257" s="2" customFormat="1"/>
    <row r="3258" s="2" customFormat="1"/>
    <row r="3259" s="2" customFormat="1"/>
    <row r="3260" s="2" customFormat="1"/>
    <row r="3261" s="2" customFormat="1"/>
    <row r="3262" s="2" customFormat="1"/>
    <row r="3263" s="2" customFormat="1"/>
    <row r="3264" s="2" customFormat="1"/>
    <row r="3265" s="2" customFormat="1"/>
    <row r="3266" s="2" customFormat="1"/>
    <row r="3267" s="2" customFormat="1"/>
    <row r="3268" s="2" customFormat="1"/>
    <row r="3269" s="2" customFormat="1"/>
    <row r="3270" s="2" customFormat="1"/>
    <row r="3271" s="2" customFormat="1"/>
    <row r="3272" s="2" customFormat="1"/>
    <row r="3273" s="2" customFormat="1"/>
    <row r="3274" s="2" customFormat="1"/>
    <row r="3275" s="2" customFormat="1"/>
    <row r="3276" s="2" customFormat="1"/>
    <row r="3277" s="2" customFormat="1"/>
    <row r="3278" s="2" customFormat="1"/>
    <row r="3279" s="2" customFormat="1"/>
    <row r="3280" s="2" customFormat="1"/>
    <row r="3281" s="2" customFormat="1"/>
    <row r="3282" s="2" customFormat="1"/>
    <row r="3283" s="2" customFormat="1"/>
    <row r="3284" s="2" customFormat="1"/>
    <row r="3285" s="2" customFormat="1"/>
    <row r="3286" s="2" customFormat="1"/>
    <row r="3287" s="2" customFormat="1"/>
    <row r="3288" s="2" customFormat="1"/>
    <row r="3289" s="2" customFormat="1"/>
    <row r="3290" s="2" customFormat="1"/>
    <row r="3291" s="2" customFormat="1"/>
    <row r="3292" s="2" customFormat="1"/>
    <row r="3293" s="2" customFormat="1"/>
    <row r="3294" s="2" customFormat="1"/>
    <row r="3295" s="2" customFormat="1"/>
    <row r="3296" s="2" customFormat="1"/>
    <row r="3297" s="2" customFormat="1"/>
    <row r="3298" s="2" customFormat="1"/>
    <row r="3299" s="2" customFormat="1"/>
    <row r="3300" s="2" customFormat="1"/>
    <row r="3301" s="2" customFormat="1"/>
    <row r="3302" s="2" customFormat="1"/>
    <row r="3303" s="2" customFormat="1"/>
    <row r="3304" s="2" customFormat="1"/>
    <row r="3305" s="2" customFormat="1"/>
    <row r="3306" s="2" customFormat="1"/>
    <row r="3307" s="2" customFormat="1"/>
    <row r="3308" s="2" customFormat="1"/>
    <row r="3309" s="2" customFormat="1"/>
    <row r="3310" s="2" customFormat="1"/>
    <row r="3311" s="2" customFormat="1"/>
    <row r="3312" s="2" customFormat="1"/>
    <row r="3313" s="2" customFormat="1"/>
    <row r="3314" s="2" customFormat="1"/>
    <row r="3315" s="2" customFormat="1"/>
    <row r="3316" s="2" customFormat="1"/>
    <row r="3317" s="2" customFormat="1"/>
    <row r="3318" s="2" customFormat="1"/>
    <row r="3319" s="2" customFormat="1"/>
    <row r="3320" s="2" customFormat="1"/>
    <row r="3321" s="2" customFormat="1"/>
    <row r="3322" s="2" customFormat="1"/>
    <row r="3323" s="2" customFormat="1"/>
    <row r="3324" s="2" customFormat="1"/>
    <row r="3325" s="2" customFormat="1"/>
    <row r="3326" s="2" customFormat="1"/>
    <row r="3327" s="2" customFormat="1"/>
    <row r="3328" s="2" customFormat="1"/>
    <row r="3329" s="2" customFormat="1"/>
    <row r="3330" s="2" customFormat="1"/>
    <row r="3331" s="2" customFormat="1"/>
    <row r="3332" s="2" customFormat="1"/>
    <row r="3333" s="2" customFormat="1"/>
    <row r="3334" s="2" customFormat="1"/>
    <row r="3335" s="2" customFormat="1"/>
    <row r="3336" s="2" customFormat="1"/>
    <row r="3337" s="2" customFormat="1"/>
    <row r="3338" s="2" customFormat="1"/>
    <row r="3339" s="2" customFormat="1"/>
    <row r="3340" s="2" customFormat="1"/>
    <row r="3341" s="2" customFormat="1"/>
    <row r="3342" s="2" customFormat="1"/>
    <row r="3343" s="2" customFormat="1"/>
    <row r="3344" s="2" customFormat="1"/>
    <row r="3345" s="2" customFormat="1"/>
    <row r="3346" s="2" customFormat="1"/>
    <row r="3347" s="2" customFormat="1"/>
    <row r="3348" s="2" customFormat="1"/>
    <row r="3349" s="2" customFormat="1"/>
    <row r="3350" s="2" customFormat="1"/>
    <row r="3351" s="2" customFormat="1"/>
    <row r="3352" s="2" customFormat="1"/>
    <row r="3353" s="2" customFormat="1"/>
    <row r="3354" s="2" customFormat="1"/>
    <row r="3355" s="2" customFormat="1"/>
    <row r="3356" s="2" customFormat="1"/>
    <row r="3357" s="2" customFormat="1"/>
    <row r="3358" s="2" customFormat="1"/>
    <row r="3359" s="2" customFormat="1"/>
    <row r="3360" s="2" customFormat="1"/>
    <row r="3361" s="2" customFormat="1"/>
    <row r="3362" s="2" customFormat="1"/>
    <row r="3363" s="2" customFormat="1"/>
    <row r="3364" s="2" customFormat="1"/>
    <row r="3365" s="2" customFormat="1"/>
    <row r="3366" s="2" customFormat="1"/>
    <row r="3367" s="2" customFormat="1"/>
    <row r="3368" s="2" customFormat="1"/>
    <row r="3369" s="2" customFormat="1"/>
    <row r="3370" s="2" customFormat="1"/>
    <row r="3371" s="2" customFormat="1"/>
    <row r="3372" s="2" customFormat="1"/>
    <row r="3373" s="2" customFormat="1"/>
    <row r="3374" s="2" customFormat="1"/>
    <row r="3375" s="2" customFormat="1"/>
    <row r="3376" s="2" customFormat="1"/>
    <row r="3377" s="2" customFormat="1"/>
    <row r="3378" s="2" customFormat="1"/>
    <row r="3379" s="2" customFormat="1"/>
    <row r="3380" s="2" customFormat="1"/>
    <row r="3381" s="2" customFormat="1"/>
    <row r="3382" s="2" customFormat="1"/>
    <row r="3383" s="2" customFormat="1"/>
    <row r="3384" s="2" customFormat="1"/>
    <row r="3385" s="2" customFormat="1"/>
    <row r="3386" s="2" customFormat="1"/>
    <row r="3387" s="2" customFormat="1"/>
    <row r="3388" s="2" customFormat="1"/>
    <row r="3389" s="2" customFormat="1"/>
    <row r="3390" s="2" customFormat="1"/>
    <row r="3391" s="2" customFormat="1"/>
    <row r="3392" s="2" customFormat="1"/>
    <row r="3393" s="2" customFormat="1"/>
    <row r="3394" s="2" customFormat="1"/>
    <row r="3395" s="2" customFormat="1"/>
    <row r="3396" s="2" customFormat="1"/>
    <row r="3397" s="2" customFormat="1"/>
    <row r="3398" s="2" customFormat="1"/>
    <row r="3399" s="2" customFormat="1"/>
    <row r="3400" s="2" customFormat="1"/>
    <row r="3401" s="2" customFormat="1"/>
    <row r="3402" s="2" customFormat="1"/>
    <row r="3403" s="2" customFormat="1"/>
    <row r="3404" s="2" customFormat="1"/>
    <row r="3405" s="2" customFormat="1"/>
    <row r="3406" s="2" customFormat="1"/>
    <row r="3407" s="2" customFormat="1"/>
    <row r="3408" s="2" customFormat="1"/>
    <row r="3409" s="2" customFormat="1"/>
    <row r="3410" s="2" customFormat="1"/>
    <row r="3411" s="2" customFormat="1"/>
    <row r="3412" s="2" customFormat="1"/>
    <row r="3413" s="2" customFormat="1"/>
    <row r="3414" s="2" customFormat="1"/>
    <row r="3415" s="2" customFormat="1"/>
    <row r="3416" s="2" customFormat="1"/>
    <row r="3417" s="2" customFormat="1"/>
    <row r="3418" s="2" customFormat="1"/>
    <row r="3419" s="2" customFormat="1"/>
    <row r="3420" s="2" customFormat="1"/>
    <row r="3421" s="2" customFormat="1"/>
    <row r="3422" s="2" customFormat="1"/>
    <row r="3423" s="2" customFormat="1"/>
    <row r="3424" s="2" customFormat="1"/>
    <row r="3425" s="2" customFormat="1"/>
    <row r="3426" s="2" customFormat="1"/>
    <row r="3427" s="2" customFormat="1"/>
    <row r="3428" s="2" customFormat="1"/>
    <row r="3429" s="2" customFormat="1"/>
    <row r="3430" s="2" customFormat="1"/>
    <row r="3431" s="2" customFormat="1"/>
    <row r="3432" s="2" customFormat="1"/>
    <row r="3433" s="2" customFormat="1"/>
    <row r="3434" s="2" customFormat="1"/>
    <row r="3435" s="2" customFormat="1"/>
    <row r="3436" s="2" customFormat="1"/>
    <row r="3437" s="2" customFormat="1"/>
    <row r="3438" s="2" customFormat="1"/>
    <row r="3439" s="2" customFormat="1"/>
    <row r="3440" s="2" customFormat="1"/>
    <row r="3441" s="2" customFormat="1"/>
    <row r="3442" s="2" customFormat="1"/>
    <row r="3443" s="2" customFormat="1"/>
    <row r="3444" s="2" customFormat="1"/>
    <row r="3445" s="2" customFormat="1"/>
    <row r="3446" s="2" customFormat="1"/>
    <row r="3447" s="2" customFormat="1"/>
    <row r="3448" s="2" customFormat="1"/>
    <row r="3449" s="2" customFormat="1"/>
    <row r="3450" s="2" customFormat="1"/>
    <row r="3451" s="2" customFormat="1"/>
    <row r="3452" s="2" customFormat="1"/>
    <row r="3453" s="2" customFormat="1"/>
    <row r="3454" s="2" customFormat="1"/>
    <row r="3455" s="2" customFormat="1"/>
    <row r="3456" s="2" customFormat="1"/>
    <row r="3457" s="2" customFormat="1"/>
    <row r="3458" s="2" customFormat="1"/>
    <row r="3459" s="2" customFormat="1"/>
    <row r="3460" s="2" customFormat="1"/>
    <row r="3461" s="2" customFormat="1"/>
    <row r="3462" s="2" customFormat="1"/>
    <row r="3463" s="2" customFormat="1"/>
    <row r="3464" s="2" customFormat="1"/>
    <row r="3465" s="2" customFormat="1"/>
    <row r="3466" s="2" customFormat="1"/>
    <row r="3467" s="2" customFormat="1"/>
    <row r="3468" s="2" customFormat="1"/>
    <row r="3469" s="2" customFormat="1"/>
    <row r="3470" s="2" customFormat="1"/>
    <row r="3471" s="2" customFormat="1"/>
    <row r="3472" s="2" customFormat="1"/>
    <row r="3473" s="2" customFormat="1"/>
    <row r="3474" s="2" customFormat="1"/>
    <row r="3475" s="2" customFormat="1"/>
    <row r="3476" s="2" customFormat="1"/>
    <row r="3477" s="2" customFormat="1"/>
    <row r="3478" s="2" customFormat="1"/>
    <row r="3479" s="2" customFormat="1"/>
    <row r="3480" s="2" customFormat="1"/>
    <row r="3481" s="2" customFormat="1"/>
    <row r="3482" s="2" customFormat="1"/>
    <row r="3483" s="2" customFormat="1"/>
    <row r="3484" s="2" customFormat="1"/>
    <row r="3485" s="2" customFormat="1"/>
    <row r="3486" s="2" customFormat="1"/>
    <row r="3487" s="2" customFormat="1"/>
    <row r="3488" s="2" customFormat="1"/>
    <row r="3489" s="2" customFormat="1"/>
    <row r="3490" s="2" customFormat="1"/>
    <row r="3491" s="2" customFormat="1"/>
    <row r="3492" s="2" customFormat="1"/>
    <row r="3493" s="2" customFormat="1"/>
    <row r="3494" s="2" customFormat="1"/>
    <row r="3495" s="2" customFormat="1"/>
    <row r="3496" s="2" customFormat="1"/>
    <row r="3497" s="2" customFormat="1"/>
    <row r="3498" s="2" customFormat="1"/>
    <row r="3499" s="2" customFormat="1"/>
    <row r="3500" s="2" customFormat="1"/>
    <row r="3501" s="2" customFormat="1"/>
    <row r="3502" s="2" customFormat="1"/>
    <row r="3503" s="2" customFormat="1"/>
    <row r="3504" s="2" customFormat="1"/>
    <row r="3505" s="2" customFormat="1"/>
    <row r="3506" s="2" customFormat="1"/>
    <row r="3507" s="2" customFormat="1"/>
    <row r="3508" s="2" customFormat="1"/>
    <row r="3509" s="2" customFormat="1"/>
    <row r="3510" s="2" customFormat="1"/>
    <row r="3511" s="2" customFormat="1"/>
    <row r="3512" s="2" customFormat="1"/>
    <row r="3513" s="2" customFormat="1"/>
    <row r="3514" s="2" customFormat="1"/>
    <row r="3515" s="2" customFormat="1"/>
    <row r="3516" s="2" customFormat="1"/>
    <row r="3517" s="2" customFormat="1"/>
    <row r="3518" s="2" customFormat="1"/>
    <row r="3519" s="2" customFormat="1"/>
    <row r="3520" s="2" customFormat="1"/>
    <row r="3521" s="2" customFormat="1"/>
    <row r="3522" s="2" customFormat="1"/>
    <row r="3523" s="2" customFormat="1"/>
    <row r="3524" s="2" customFormat="1"/>
    <row r="3525" s="2" customFormat="1"/>
    <row r="3526" s="2" customFormat="1"/>
    <row r="3527" s="2" customFormat="1"/>
    <row r="3528" s="2" customFormat="1"/>
    <row r="3529" s="2" customFormat="1"/>
    <row r="3530" s="2" customFormat="1"/>
    <row r="3531" s="2" customFormat="1"/>
    <row r="3532" s="2" customFormat="1"/>
    <row r="3533" s="2" customFormat="1"/>
    <row r="3534" s="2" customFormat="1"/>
    <row r="3535" s="2" customFormat="1"/>
    <row r="3536" s="2" customFormat="1"/>
    <row r="3537" s="2" customFormat="1"/>
    <row r="3538" s="2" customFormat="1"/>
    <row r="3539" s="2" customFormat="1"/>
    <row r="3540" s="2" customFormat="1"/>
    <row r="3541" s="2" customFormat="1"/>
    <row r="3542" s="2" customFormat="1"/>
    <row r="3543" s="2" customFormat="1"/>
    <row r="3544" s="2" customFormat="1"/>
    <row r="3545" s="2" customFormat="1"/>
    <row r="3546" s="2" customFormat="1"/>
    <row r="3547" s="2" customFormat="1"/>
    <row r="3548" s="2" customFormat="1"/>
    <row r="3549" s="2" customFormat="1"/>
    <row r="3550" s="2" customFormat="1"/>
    <row r="3551" s="2" customFormat="1"/>
    <row r="3552" s="2" customFormat="1"/>
    <row r="3553" s="2" customFormat="1"/>
    <row r="3554" s="2" customFormat="1"/>
    <row r="3555" s="2" customFormat="1"/>
    <row r="3556" s="2" customFormat="1"/>
    <row r="3557" s="2" customFormat="1"/>
    <row r="3558" s="2" customFormat="1"/>
    <row r="3559" s="2" customFormat="1"/>
    <row r="3560" s="2" customFormat="1"/>
    <row r="3561" s="2" customFormat="1"/>
    <row r="3562" s="2" customFormat="1"/>
    <row r="3563" s="2" customFormat="1"/>
    <row r="3564" s="2" customFormat="1"/>
    <row r="3565" s="2" customFormat="1"/>
    <row r="3566" s="2" customFormat="1"/>
    <row r="3567" s="2" customFormat="1"/>
    <row r="3568" s="2" customFormat="1"/>
    <row r="3569" s="2" customFormat="1"/>
    <row r="3570" s="2" customFormat="1"/>
    <row r="3571" s="2" customFormat="1"/>
    <row r="3572" s="2" customFormat="1"/>
    <row r="3573" s="2" customFormat="1"/>
    <row r="3574" s="2" customFormat="1"/>
    <row r="3575" s="2" customFormat="1"/>
    <row r="3576" s="2" customFormat="1"/>
    <row r="3577" s="2" customFormat="1"/>
    <row r="3578" s="2" customFormat="1"/>
    <row r="3579" s="2" customFormat="1"/>
    <row r="3580" s="2" customFormat="1"/>
    <row r="3581" s="2" customFormat="1"/>
    <row r="3582" s="2" customFormat="1"/>
    <row r="3583" s="2" customFormat="1"/>
    <row r="3584" s="2" customFormat="1"/>
    <row r="3585" s="2" customFormat="1"/>
    <row r="3586" s="2" customFormat="1"/>
    <row r="3587" s="2" customFormat="1"/>
    <row r="3588" s="2" customFormat="1"/>
    <row r="3589" s="2" customFormat="1"/>
    <row r="3590" s="2" customFormat="1"/>
    <row r="3591" s="2" customFormat="1"/>
    <row r="3592" s="2" customFormat="1"/>
    <row r="3593" s="2" customFormat="1"/>
    <row r="3594" s="2" customFormat="1"/>
    <row r="3595" s="2" customFormat="1"/>
    <row r="3596" s="2" customFormat="1"/>
    <row r="3597" s="2" customFormat="1"/>
    <row r="3598" s="2" customFormat="1"/>
    <row r="3599" s="2" customFormat="1"/>
    <row r="3600" s="2" customFormat="1"/>
    <row r="3601" s="2" customFormat="1"/>
    <row r="3602" s="2" customFormat="1"/>
    <row r="3603" s="2" customFormat="1"/>
    <row r="3604" s="2" customFormat="1"/>
    <row r="3605" s="2" customFormat="1"/>
    <row r="3606" s="2" customFormat="1"/>
    <row r="3607" s="2" customFormat="1"/>
    <row r="3608" s="2" customFormat="1"/>
    <row r="3609" s="2" customFormat="1"/>
    <row r="3610" s="2" customFormat="1"/>
    <row r="3611" s="2" customFormat="1"/>
    <row r="3612" s="2" customFormat="1"/>
    <row r="3613" s="2" customFormat="1"/>
    <row r="3614" s="2" customFormat="1"/>
    <row r="3615" s="2" customFormat="1"/>
    <row r="3616" s="2" customFormat="1"/>
    <row r="3617" s="2" customFormat="1"/>
    <row r="3618" s="2" customFormat="1"/>
    <row r="3619" s="2" customFormat="1"/>
    <row r="3620" s="2" customFormat="1"/>
    <row r="3621" s="2" customFormat="1"/>
    <row r="3622" s="2" customFormat="1"/>
    <row r="3623" s="2" customFormat="1"/>
    <row r="3624" s="2" customFormat="1"/>
    <row r="3625" s="2" customFormat="1"/>
    <row r="3626" s="2" customFormat="1"/>
    <row r="3627" s="2" customFormat="1"/>
    <row r="3628" s="2" customFormat="1"/>
    <row r="3629" s="2" customFormat="1"/>
    <row r="3630" s="2" customFormat="1"/>
    <row r="3631" s="2" customFormat="1"/>
    <row r="3632" s="2" customFormat="1"/>
    <row r="3633" s="2" customFormat="1"/>
    <row r="3634" s="2" customFormat="1"/>
    <row r="3635" s="2" customFormat="1"/>
    <row r="3636" s="2" customFormat="1"/>
    <row r="3637" s="2" customFormat="1"/>
    <row r="3638" s="2" customFormat="1"/>
    <row r="3639" s="2" customFormat="1"/>
    <row r="3640" s="2" customFormat="1"/>
    <row r="3641" s="2" customFormat="1"/>
    <row r="3642" s="2" customFormat="1"/>
    <row r="3643" s="2" customFormat="1"/>
    <row r="3644" s="2" customFormat="1"/>
    <row r="3645" s="2" customFormat="1"/>
    <row r="3646" s="2" customFormat="1"/>
    <row r="3647" s="2" customFormat="1"/>
    <row r="3648" s="2" customFormat="1"/>
    <row r="3649" s="2" customFormat="1"/>
    <row r="3650" s="2" customFormat="1"/>
    <row r="3651" s="2" customFormat="1"/>
    <row r="3652" s="2" customFormat="1"/>
    <row r="3653" s="2" customFormat="1"/>
    <row r="3654" s="2" customFormat="1"/>
    <row r="3655" s="2" customFormat="1"/>
    <row r="3656" s="2" customFormat="1"/>
    <row r="3657" s="2" customFormat="1"/>
    <row r="3658" s="2" customFormat="1"/>
    <row r="3659" s="2" customFormat="1"/>
    <row r="3660" s="2" customFormat="1"/>
    <row r="3661" s="2" customFormat="1"/>
    <row r="3662" s="2" customFormat="1"/>
    <row r="3663" s="2" customFormat="1"/>
    <row r="3664" s="2" customFormat="1"/>
    <row r="3665" s="2" customFormat="1"/>
    <row r="3666" s="2" customFormat="1"/>
    <row r="3667" s="2" customFormat="1"/>
    <row r="3668" s="2" customFormat="1"/>
    <row r="3669" s="2" customFormat="1"/>
    <row r="3670" s="2" customFormat="1"/>
    <row r="3671" s="2" customFormat="1"/>
    <row r="3672" s="2" customFormat="1"/>
    <row r="3673" s="2" customFormat="1"/>
    <row r="3674" s="2" customFormat="1"/>
    <row r="3675" s="2" customFormat="1"/>
    <row r="3676" s="2" customFormat="1"/>
    <row r="3677" s="2" customFormat="1"/>
    <row r="3678" s="2" customFormat="1"/>
    <row r="3679" s="2" customFormat="1"/>
    <row r="3680" s="2" customFormat="1"/>
    <row r="3681" s="2" customFormat="1"/>
    <row r="3682" s="2" customFormat="1"/>
    <row r="3683" s="2" customFormat="1"/>
    <row r="3684" s="2" customFormat="1"/>
    <row r="3685" s="2" customFormat="1"/>
    <row r="3686" s="2" customFormat="1"/>
    <row r="3687" s="2" customFormat="1"/>
    <row r="3688" s="2" customFormat="1"/>
    <row r="3689" s="2" customFormat="1"/>
    <row r="3690" s="2" customFormat="1"/>
    <row r="3691" s="2" customFormat="1"/>
    <row r="3692" s="2" customFormat="1"/>
    <row r="3693" s="2" customFormat="1"/>
    <row r="3694" s="2" customFormat="1"/>
    <row r="3695" s="2" customFormat="1"/>
    <row r="3696" s="2" customFormat="1"/>
    <row r="3697" s="2" customFormat="1"/>
    <row r="3698" s="2" customFormat="1"/>
    <row r="3699" s="2" customFormat="1"/>
    <row r="3700" s="2" customFormat="1"/>
    <row r="3701" s="2" customFormat="1"/>
    <row r="3702" s="2" customFormat="1"/>
    <row r="3703" s="2" customFormat="1"/>
    <row r="3704" s="2" customFormat="1"/>
    <row r="3705" s="2" customFormat="1"/>
    <row r="3706" s="2" customFormat="1"/>
    <row r="3707" s="2" customFormat="1"/>
    <row r="3708" s="2" customFormat="1"/>
    <row r="3709" s="2" customFormat="1"/>
    <row r="3710" s="2" customFormat="1"/>
    <row r="3711" s="2" customFormat="1"/>
    <row r="3712" s="2" customFormat="1"/>
    <row r="3713" s="2" customFormat="1"/>
    <row r="3714" s="2" customFormat="1"/>
    <row r="3715" s="2" customFormat="1"/>
    <row r="3716" s="2" customFormat="1"/>
    <row r="3717" s="2" customFormat="1"/>
    <row r="3718" s="2" customFormat="1"/>
    <row r="3719" s="2" customFormat="1"/>
    <row r="3720" s="2" customFormat="1"/>
    <row r="3721" s="2" customFormat="1"/>
    <row r="3722" s="2" customFormat="1"/>
  </sheetData>
  <mergeCells count="4">
    <mergeCell ref="C3:G3"/>
    <mergeCell ref="C7:H7"/>
    <mergeCell ref="C26:H26"/>
    <mergeCell ref="C44:H4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190"/>
  <sheetViews>
    <sheetView showGridLines="0" topLeftCell="A10" workbookViewId="0">
      <selection activeCell="H14" sqref="H14"/>
    </sheetView>
  </sheetViews>
  <sheetFormatPr baseColWidth="10" defaultColWidth="0" defaultRowHeight="15" zeroHeight="1"/>
  <cols>
    <col min="1" max="1" width="4.85546875" style="68" customWidth="1"/>
    <col min="2" max="2" width="2.85546875" style="68" customWidth="1"/>
    <col min="3" max="3" width="10.42578125" style="68" customWidth="1"/>
    <col min="4" max="5" width="44.140625" style="56" customWidth="1"/>
    <col min="6" max="8" width="22.42578125" style="68" customWidth="1"/>
    <col min="9" max="9" width="2.85546875" style="68" customWidth="1"/>
    <col min="10" max="10" width="4.85546875" style="68" customWidth="1"/>
    <col min="11" max="16384" width="0" style="68" hidden="1"/>
  </cols>
  <sheetData>
    <row r="1" spans="2:10" ht="15.75" customHeight="1" thickBot="1">
      <c r="J1" s="69"/>
    </row>
    <row r="2" spans="2:10" ht="17.25" customHeight="1" thickBot="1">
      <c r="B2" s="70"/>
      <c r="C2" s="71"/>
      <c r="D2" s="72"/>
      <c r="E2" s="72"/>
      <c r="F2" s="71"/>
      <c r="G2" s="71"/>
      <c r="H2" s="71"/>
      <c r="I2" s="73"/>
      <c r="J2" s="69"/>
    </row>
    <row r="3" spans="2:10" ht="75" customHeight="1" thickBot="1">
      <c r="B3" s="74"/>
      <c r="C3" s="114" t="s">
        <v>572</v>
      </c>
      <c r="D3" s="115"/>
      <c r="E3" s="115"/>
      <c r="F3" s="115"/>
      <c r="G3" s="75"/>
      <c r="H3" s="76"/>
      <c r="I3" s="77"/>
      <c r="J3" s="69"/>
    </row>
    <row r="4" spans="2:10">
      <c r="B4" s="74"/>
      <c r="C4" s="78"/>
      <c r="D4" s="79"/>
      <c r="E4" s="79"/>
      <c r="F4" s="79"/>
      <c r="G4" s="79"/>
      <c r="H4" s="80"/>
      <c r="I4" s="77"/>
      <c r="J4" s="69"/>
    </row>
    <row r="5" spans="2:10" ht="38.25" customHeight="1">
      <c r="B5" s="74"/>
      <c r="C5" s="103" t="s">
        <v>526</v>
      </c>
      <c r="D5" s="103"/>
      <c r="E5" s="49" t="s">
        <v>530</v>
      </c>
      <c r="F5" s="49" t="s">
        <v>371</v>
      </c>
      <c r="G5" s="49" t="s">
        <v>527</v>
      </c>
      <c r="H5" s="49" t="s">
        <v>528</v>
      </c>
      <c r="I5" s="77"/>
      <c r="J5" s="69"/>
    </row>
    <row r="6" spans="2:10" ht="21" customHeight="1">
      <c r="B6" s="74"/>
      <c r="C6" s="78" t="s">
        <v>443</v>
      </c>
      <c r="D6" s="79"/>
      <c r="E6" s="79"/>
      <c r="F6" s="79"/>
      <c r="G6" s="79"/>
      <c r="H6" s="44"/>
      <c r="I6" s="77"/>
      <c r="J6" s="69"/>
    </row>
    <row r="7" spans="2:10" ht="23.25" customHeight="1">
      <c r="B7" s="74"/>
      <c r="C7" s="78" t="s">
        <v>444</v>
      </c>
      <c r="D7" s="78"/>
      <c r="E7" s="78"/>
      <c r="F7" s="79"/>
      <c r="G7" s="79"/>
      <c r="H7" s="44"/>
      <c r="I7" s="77"/>
      <c r="J7" s="69"/>
    </row>
    <row r="8" spans="2:10" ht="23.25" customHeight="1">
      <c r="B8" s="74"/>
      <c r="C8" s="78" t="s">
        <v>445</v>
      </c>
      <c r="D8" s="78"/>
      <c r="E8" s="78"/>
      <c r="F8" s="79"/>
      <c r="G8" s="79"/>
      <c r="H8" s="44"/>
      <c r="I8" s="77"/>
      <c r="J8" s="69"/>
    </row>
    <row r="9" spans="2:10" ht="20.25" customHeight="1">
      <c r="B9" s="74"/>
      <c r="C9" s="78" t="s">
        <v>446</v>
      </c>
      <c r="D9" s="78"/>
      <c r="E9" s="78"/>
      <c r="F9" s="79"/>
      <c r="G9" s="79"/>
      <c r="H9" s="44"/>
      <c r="I9" s="77"/>
      <c r="J9" s="69"/>
    </row>
    <row r="10" spans="2:10" ht="20.25" customHeight="1">
      <c r="B10" s="74"/>
      <c r="C10" s="113" t="s">
        <v>535</v>
      </c>
      <c r="D10" s="113"/>
      <c r="E10" s="113"/>
      <c r="F10" s="113"/>
      <c r="G10" s="113"/>
      <c r="H10" s="60">
        <f>SUM(H6:H9)</f>
        <v>0</v>
      </c>
      <c r="I10" s="77"/>
      <c r="J10" s="69"/>
    </row>
    <row r="11" spans="2:10" ht="25.5" customHeight="1">
      <c r="B11" s="74"/>
      <c r="C11" s="102" t="s">
        <v>529</v>
      </c>
      <c r="D11" s="102"/>
      <c r="E11" s="48"/>
      <c r="F11" s="49" t="s">
        <v>371</v>
      </c>
      <c r="G11" s="49" t="s">
        <v>527</v>
      </c>
      <c r="H11" s="49" t="s">
        <v>528</v>
      </c>
      <c r="I11" s="77"/>
      <c r="J11" s="69"/>
    </row>
    <row r="12" spans="2:10" ht="19.5" customHeight="1">
      <c r="B12" s="74"/>
      <c r="C12" s="78" t="s">
        <v>447</v>
      </c>
      <c r="D12" s="78"/>
      <c r="E12" s="78"/>
      <c r="F12" s="79"/>
      <c r="G12" s="79"/>
      <c r="H12" s="44"/>
      <c r="I12" s="77"/>
      <c r="J12" s="69"/>
    </row>
    <row r="13" spans="2:10" ht="18" customHeight="1">
      <c r="B13" s="74"/>
      <c r="C13" s="78" t="s">
        <v>448</v>
      </c>
      <c r="D13" s="78"/>
      <c r="E13" s="78"/>
      <c r="F13" s="79"/>
      <c r="G13" s="79"/>
      <c r="H13" s="44"/>
      <c r="I13" s="77"/>
      <c r="J13" s="69"/>
    </row>
    <row r="14" spans="2:10" ht="18.75" customHeight="1">
      <c r="B14" s="74"/>
      <c r="C14" s="78" t="s">
        <v>449</v>
      </c>
      <c r="D14" s="78"/>
      <c r="E14" s="78"/>
      <c r="F14" s="79"/>
      <c r="G14" s="79"/>
      <c r="H14" s="85">
        <f>+H12+H13</f>
        <v>0</v>
      </c>
      <c r="I14" s="77"/>
      <c r="J14" s="69"/>
    </row>
    <row r="15" spans="2:10" ht="24.75" customHeight="1">
      <c r="B15" s="74"/>
      <c r="C15" s="78" t="s">
        <v>450</v>
      </c>
      <c r="D15" s="78"/>
      <c r="E15" s="78"/>
      <c r="F15" s="79"/>
      <c r="G15" s="79"/>
      <c r="H15" s="44"/>
      <c r="I15" s="77"/>
      <c r="J15" s="69"/>
    </row>
    <row r="16" spans="2:10" ht="21" customHeight="1">
      <c r="B16" s="74"/>
      <c r="C16" s="113" t="s">
        <v>532</v>
      </c>
      <c r="D16" s="113"/>
      <c r="E16" s="113"/>
      <c r="F16" s="113"/>
      <c r="G16" s="113"/>
      <c r="H16" s="60">
        <f>+H14-H15</f>
        <v>0</v>
      </c>
      <c r="I16" s="77"/>
      <c r="J16" s="69"/>
    </row>
    <row r="17" spans="2:10" ht="15" customHeight="1">
      <c r="B17" s="74"/>
      <c r="C17" s="102" t="s">
        <v>534</v>
      </c>
      <c r="D17" s="102"/>
      <c r="E17" s="102"/>
      <c r="F17" s="102"/>
      <c r="G17" s="102"/>
      <c r="H17" s="102"/>
      <c r="I17" s="77"/>
      <c r="J17" s="69"/>
    </row>
    <row r="18" spans="2:10" ht="15" customHeight="1">
      <c r="B18" s="74"/>
      <c r="C18" s="112" t="s">
        <v>533</v>
      </c>
      <c r="D18" s="112"/>
      <c r="E18" s="112"/>
      <c r="F18" s="112"/>
      <c r="G18" s="112"/>
      <c r="H18" s="44" t="e">
        <f>+H16/H10</f>
        <v>#DIV/0!</v>
      </c>
      <c r="I18" s="77"/>
      <c r="J18" s="69"/>
    </row>
    <row r="19" spans="2:10" ht="15" customHeight="1">
      <c r="B19" s="74"/>
      <c r="C19" s="112" t="s">
        <v>531</v>
      </c>
      <c r="D19" s="112"/>
      <c r="E19" s="112"/>
      <c r="F19" s="112"/>
      <c r="G19" s="112"/>
      <c r="H19" s="44"/>
      <c r="I19" s="77"/>
      <c r="J19" s="69"/>
    </row>
    <row r="20" spans="2:10">
      <c r="B20" s="74"/>
      <c r="C20" s="78"/>
      <c r="D20" s="79"/>
      <c r="E20" s="79"/>
      <c r="F20" s="79"/>
      <c r="G20" s="79"/>
      <c r="H20" s="44"/>
      <c r="I20" s="77"/>
      <c r="J20" s="69"/>
    </row>
    <row r="21" spans="2:10">
      <c r="B21" s="74"/>
      <c r="C21" s="78"/>
      <c r="D21" s="79"/>
      <c r="E21" s="79"/>
      <c r="F21" s="79"/>
      <c r="G21" s="79"/>
      <c r="H21" s="80"/>
      <c r="I21" s="77"/>
      <c r="J21" s="69"/>
    </row>
    <row r="22" spans="2:10" s="69" customFormat="1" ht="15.75" thickBot="1">
      <c r="B22" s="81" t="s">
        <v>41</v>
      </c>
      <c r="C22" s="82"/>
      <c r="D22" s="83" t="s">
        <v>367</v>
      </c>
      <c r="E22" s="83"/>
      <c r="F22" s="82"/>
      <c r="G22" s="82"/>
      <c r="H22" s="82"/>
      <c r="I22" s="84"/>
    </row>
    <row r="23" spans="2:10" s="69" customFormat="1">
      <c r="D23" s="57"/>
      <c r="E23" s="57"/>
    </row>
    <row r="24" spans="2:10" s="69" customFormat="1">
      <c r="D24" s="57"/>
      <c r="E24" s="57"/>
    </row>
    <row r="25" spans="2:10" s="69" customFormat="1">
      <c r="D25" s="57"/>
      <c r="E25" s="57"/>
    </row>
    <row r="26" spans="2:10" s="69" customFormat="1">
      <c r="D26" s="57"/>
      <c r="E26" s="57"/>
    </row>
    <row r="27" spans="2:10" s="69" customFormat="1">
      <c r="D27" s="57"/>
      <c r="E27" s="57"/>
    </row>
    <row r="28" spans="2:10" s="69" customFormat="1">
      <c r="D28" s="57"/>
      <c r="E28" s="57"/>
    </row>
    <row r="29" spans="2:10" s="69" customFormat="1">
      <c r="D29" s="57"/>
      <c r="E29" s="57"/>
    </row>
    <row r="30" spans="2:10" s="69" customFormat="1">
      <c r="D30" s="57"/>
      <c r="E30" s="57"/>
    </row>
    <row r="31" spans="2:10" s="69" customFormat="1">
      <c r="D31" s="57"/>
      <c r="E31" s="57"/>
    </row>
    <row r="32" spans="2:10" s="69" customFormat="1">
      <c r="D32" s="57"/>
      <c r="E32" s="57"/>
    </row>
    <row r="33" spans="4:5" s="69" customFormat="1">
      <c r="D33" s="57"/>
      <c r="E33" s="57"/>
    </row>
    <row r="34" spans="4:5" s="69" customFormat="1">
      <c r="D34" s="57"/>
      <c r="E34" s="57"/>
    </row>
    <row r="35" spans="4:5" s="69" customFormat="1">
      <c r="D35" s="57"/>
      <c r="E35" s="57"/>
    </row>
    <row r="36" spans="4:5" s="69" customFormat="1">
      <c r="D36" s="57"/>
      <c r="E36" s="57"/>
    </row>
    <row r="37" spans="4:5" s="69" customFormat="1">
      <c r="D37" s="57"/>
      <c r="E37" s="57"/>
    </row>
    <row r="38" spans="4:5" s="69" customFormat="1">
      <c r="D38" s="57"/>
      <c r="E38" s="57"/>
    </row>
    <row r="39" spans="4:5" s="69" customFormat="1">
      <c r="D39" s="57"/>
      <c r="E39" s="57"/>
    </row>
    <row r="40" spans="4:5" s="69" customFormat="1">
      <c r="D40" s="57"/>
      <c r="E40" s="57"/>
    </row>
    <row r="41" spans="4:5" s="69" customFormat="1">
      <c r="D41" s="57"/>
      <c r="E41" s="57"/>
    </row>
    <row r="42" spans="4:5" s="69" customFormat="1">
      <c r="D42" s="57"/>
      <c r="E42" s="57"/>
    </row>
    <row r="43" spans="4:5" s="69" customFormat="1">
      <c r="D43" s="57"/>
      <c r="E43" s="57"/>
    </row>
    <row r="44" spans="4:5" s="69" customFormat="1">
      <c r="D44" s="57"/>
      <c r="E44" s="57"/>
    </row>
    <row r="45" spans="4:5" s="69" customFormat="1">
      <c r="D45" s="57"/>
      <c r="E45" s="57"/>
    </row>
    <row r="46" spans="4:5" s="69" customFormat="1">
      <c r="D46" s="57"/>
      <c r="E46" s="57"/>
    </row>
    <row r="47" spans="4:5" s="69" customFormat="1">
      <c r="D47" s="57"/>
      <c r="E47" s="57"/>
    </row>
    <row r="48" spans="4:5" s="69" customFormat="1">
      <c r="D48" s="57"/>
      <c r="E48" s="57"/>
    </row>
    <row r="49" spans="4:5" s="69" customFormat="1">
      <c r="D49" s="57"/>
      <c r="E49" s="57"/>
    </row>
    <row r="50" spans="4:5" s="69" customFormat="1">
      <c r="D50" s="57"/>
      <c r="E50" s="57"/>
    </row>
    <row r="51" spans="4:5" s="69" customFormat="1">
      <c r="D51" s="57"/>
      <c r="E51" s="57"/>
    </row>
    <row r="52" spans="4:5" s="69" customFormat="1">
      <c r="D52" s="57"/>
      <c r="E52" s="57"/>
    </row>
    <row r="53" spans="4:5" s="69" customFormat="1">
      <c r="D53" s="57"/>
      <c r="E53" s="57"/>
    </row>
    <row r="54" spans="4:5" s="69" customFormat="1">
      <c r="D54" s="57"/>
      <c r="E54" s="57"/>
    </row>
    <row r="55" spans="4:5" s="69" customFormat="1">
      <c r="D55" s="57"/>
      <c r="E55" s="57"/>
    </row>
    <row r="56" spans="4:5" s="69" customFormat="1">
      <c r="D56" s="57"/>
      <c r="E56" s="57"/>
    </row>
    <row r="57" spans="4:5" s="69" customFormat="1">
      <c r="D57" s="57"/>
      <c r="E57" s="57"/>
    </row>
    <row r="58" spans="4:5" s="69" customFormat="1">
      <c r="D58" s="57"/>
      <c r="E58" s="57"/>
    </row>
    <row r="59" spans="4:5" s="69" customFormat="1">
      <c r="D59" s="57"/>
      <c r="E59" s="57"/>
    </row>
    <row r="60" spans="4:5" s="69" customFormat="1">
      <c r="D60" s="57"/>
      <c r="E60" s="57"/>
    </row>
    <row r="61" spans="4:5" s="69" customFormat="1">
      <c r="D61" s="57"/>
      <c r="E61" s="57"/>
    </row>
    <row r="62" spans="4:5" s="69" customFormat="1">
      <c r="D62" s="57"/>
      <c r="E62" s="57"/>
    </row>
    <row r="63" spans="4:5" s="69" customFormat="1">
      <c r="D63" s="57"/>
      <c r="E63" s="57"/>
    </row>
    <row r="64" spans="4:5" s="69" customFormat="1">
      <c r="D64" s="57"/>
      <c r="E64" s="57"/>
    </row>
    <row r="65" spans="4:5" s="69" customFormat="1">
      <c r="D65" s="57"/>
      <c r="E65" s="57"/>
    </row>
    <row r="66" spans="4:5" s="69" customFormat="1">
      <c r="D66" s="57"/>
      <c r="E66" s="57"/>
    </row>
    <row r="67" spans="4:5" s="69" customFormat="1">
      <c r="D67" s="57"/>
      <c r="E67" s="57"/>
    </row>
    <row r="68" spans="4:5" s="69" customFormat="1">
      <c r="D68" s="57"/>
      <c r="E68" s="57"/>
    </row>
    <row r="69" spans="4:5" s="69" customFormat="1">
      <c r="D69" s="57"/>
      <c r="E69" s="57"/>
    </row>
    <row r="70" spans="4:5" s="69" customFormat="1">
      <c r="D70" s="57"/>
      <c r="E70" s="57"/>
    </row>
    <row r="71" spans="4:5" s="69" customFormat="1">
      <c r="D71" s="57"/>
      <c r="E71" s="57"/>
    </row>
    <row r="72" spans="4:5" s="69" customFormat="1">
      <c r="D72" s="57"/>
      <c r="E72" s="57"/>
    </row>
    <row r="73" spans="4:5" s="69" customFormat="1">
      <c r="D73" s="57"/>
      <c r="E73" s="57"/>
    </row>
    <row r="74" spans="4:5" s="69" customFormat="1">
      <c r="D74" s="57"/>
      <c r="E74" s="57"/>
    </row>
    <row r="75" spans="4:5" s="69" customFormat="1">
      <c r="D75" s="57"/>
      <c r="E75" s="57"/>
    </row>
    <row r="76" spans="4:5" s="69" customFormat="1">
      <c r="D76" s="57"/>
      <c r="E76" s="57"/>
    </row>
    <row r="77" spans="4:5" s="69" customFormat="1">
      <c r="D77" s="57"/>
      <c r="E77" s="57"/>
    </row>
    <row r="78" spans="4:5" s="69" customFormat="1">
      <c r="D78" s="57"/>
      <c r="E78" s="57"/>
    </row>
    <row r="79" spans="4:5" s="69" customFormat="1">
      <c r="D79" s="57"/>
      <c r="E79" s="57"/>
    </row>
    <row r="80" spans="4:5" s="69" customFormat="1">
      <c r="D80" s="57"/>
      <c r="E80" s="57"/>
    </row>
    <row r="81" spans="4:5" s="69" customFormat="1">
      <c r="D81" s="57"/>
      <c r="E81" s="57"/>
    </row>
    <row r="82" spans="4:5" s="69" customFormat="1">
      <c r="D82" s="57"/>
      <c r="E82" s="57"/>
    </row>
    <row r="83" spans="4:5" s="69" customFormat="1">
      <c r="D83" s="57"/>
      <c r="E83" s="57"/>
    </row>
    <row r="84" spans="4:5" s="69" customFormat="1">
      <c r="D84" s="57"/>
      <c r="E84" s="57"/>
    </row>
    <row r="85" spans="4:5" s="69" customFormat="1">
      <c r="D85" s="57"/>
      <c r="E85" s="57"/>
    </row>
    <row r="86" spans="4:5" s="69" customFormat="1">
      <c r="D86" s="57"/>
      <c r="E86" s="57"/>
    </row>
    <row r="87" spans="4:5" s="69" customFormat="1">
      <c r="D87" s="57"/>
      <c r="E87" s="57"/>
    </row>
    <row r="88" spans="4:5" s="69" customFormat="1">
      <c r="D88" s="57"/>
      <c r="E88" s="57"/>
    </row>
    <row r="89" spans="4:5" s="69" customFormat="1">
      <c r="D89" s="57"/>
      <c r="E89" s="57"/>
    </row>
    <row r="90" spans="4:5" s="69" customFormat="1">
      <c r="D90" s="57"/>
      <c r="E90" s="57"/>
    </row>
    <row r="91" spans="4:5" s="69" customFormat="1">
      <c r="D91" s="57"/>
      <c r="E91" s="57"/>
    </row>
    <row r="92" spans="4:5" s="69" customFormat="1">
      <c r="D92" s="57"/>
      <c r="E92" s="57"/>
    </row>
    <row r="93" spans="4:5" s="69" customFormat="1">
      <c r="D93" s="57"/>
      <c r="E93" s="57"/>
    </row>
    <row r="94" spans="4:5" s="69" customFormat="1">
      <c r="D94" s="57"/>
      <c r="E94" s="57"/>
    </row>
    <row r="95" spans="4:5" s="69" customFormat="1">
      <c r="D95" s="57"/>
      <c r="E95" s="57"/>
    </row>
    <row r="96" spans="4:5" s="69" customFormat="1">
      <c r="D96" s="57"/>
      <c r="E96" s="57"/>
    </row>
    <row r="97" spans="4:5" s="69" customFormat="1">
      <c r="D97" s="57"/>
      <c r="E97" s="57"/>
    </row>
    <row r="98" spans="4:5" s="69" customFormat="1">
      <c r="D98" s="57"/>
      <c r="E98" s="57"/>
    </row>
    <row r="99" spans="4:5" s="69" customFormat="1">
      <c r="D99" s="57"/>
      <c r="E99" s="57"/>
    </row>
    <row r="100" spans="4:5" s="69" customFormat="1">
      <c r="D100" s="57"/>
      <c r="E100" s="57"/>
    </row>
    <row r="101" spans="4:5" s="69" customFormat="1">
      <c r="D101" s="57"/>
      <c r="E101" s="57"/>
    </row>
    <row r="102" spans="4:5" s="69" customFormat="1">
      <c r="D102" s="57"/>
      <c r="E102" s="57"/>
    </row>
    <row r="103" spans="4:5" s="69" customFormat="1">
      <c r="D103" s="57"/>
      <c r="E103" s="57"/>
    </row>
    <row r="104" spans="4:5" s="69" customFormat="1">
      <c r="D104" s="57"/>
      <c r="E104" s="57"/>
    </row>
    <row r="105" spans="4:5" s="69" customFormat="1">
      <c r="D105" s="57"/>
      <c r="E105" s="57"/>
    </row>
    <row r="106" spans="4:5" s="69" customFormat="1">
      <c r="D106" s="57"/>
      <c r="E106" s="57"/>
    </row>
    <row r="107" spans="4:5" s="69" customFormat="1">
      <c r="D107" s="57"/>
      <c r="E107" s="57"/>
    </row>
    <row r="108" spans="4:5" s="69" customFormat="1">
      <c r="D108" s="57"/>
      <c r="E108" s="57"/>
    </row>
    <row r="109" spans="4:5" s="69" customFormat="1">
      <c r="D109" s="57"/>
      <c r="E109" s="57"/>
    </row>
    <row r="110" spans="4:5" s="69" customFormat="1">
      <c r="D110" s="57"/>
      <c r="E110" s="57"/>
    </row>
    <row r="111" spans="4:5" s="69" customFormat="1">
      <c r="D111" s="57"/>
      <c r="E111" s="57"/>
    </row>
    <row r="112" spans="4:5" s="69" customFormat="1">
      <c r="D112" s="57"/>
      <c r="E112" s="57"/>
    </row>
    <row r="113" spans="4:5" s="69" customFormat="1">
      <c r="D113" s="57"/>
      <c r="E113" s="57"/>
    </row>
    <row r="114" spans="4:5" s="69" customFormat="1">
      <c r="D114" s="57"/>
      <c r="E114" s="57"/>
    </row>
    <row r="115" spans="4:5" s="69" customFormat="1">
      <c r="D115" s="57"/>
      <c r="E115" s="57"/>
    </row>
    <row r="116" spans="4:5" s="69" customFormat="1">
      <c r="D116" s="57"/>
      <c r="E116" s="57"/>
    </row>
    <row r="117" spans="4:5" s="69" customFormat="1">
      <c r="D117" s="57"/>
      <c r="E117" s="57"/>
    </row>
    <row r="118" spans="4:5" s="69" customFormat="1">
      <c r="D118" s="57"/>
      <c r="E118" s="57"/>
    </row>
    <row r="119" spans="4:5" s="69" customFormat="1">
      <c r="D119" s="57"/>
      <c r="E119" s="57"/>
    </row>
    <row r="120" spans="4:5" s="69" customFormat="1">
      <c r="D120" s="57"/>
      <c r="E120" s="57"/>
    </row>
    <row r="121" spans="4:5" s="69" customFormat="1">
      <c r="D121" s="57"/>
      <c r="E121" s="57"/>
    </row>
    <row r="122" spans="4:5" s="69" customFormat="1">
      <c r="D122" s="57"/>
      <c r="E122" s="57"/>
    </row>
    <row r="123" spans="4:5" s="69" customFormat="1">
      <c r="D123" s="57"/>
      <c r="E123" s="57"/>
    </row>
    <row r="124" spans="4:5" s="69" customFormat="1">
      <c r="D124" s="57"/>
      <c r="E124" s="57"/>
    </row>
    <row r="125" spans="4:5" s="69" customFormat="1">
      <c r="D125" s="57"/>
      <c r="E125" s="57"/>
    </row>
    <row r="126" spans="4:5" s="69" customFormat="1">
      <c r="D126" s="57"/>
      <c r="E126" s="57"/>
    </row>
    <row r="127" spans="4:5" s="69" customFormat="1">
      <c r="D127" s="57"/>
      <c r="E127" s="57"/>
    </row>
    <row r="128" spans="4:5" s="69" customFormat="1">
      <c r="D128" s="57"/>
      <c r="E128" s="57"/>
    </row>
    <row r="129" spans="4:5" s="69" customFormat="1">
      <c r="D129" s="57"/>
      <c r="E129" s="57"/>
    </row>
    <row r="130" spans="4:5" s="69" customFormat="1">
      <c r="D130" s="57"/>
      <c r="E130" s="57"/>
    </row>
    <row r="131" spans="4:5" s="69" customFormat="1">
      <c r="D131" s="57"/>
      <c r="E131" s="57"/>
    </row>
    <row r="132" spans="4:5" s="69" customFormat="1">
      <c r="D132" s="57"/>
      <c r="E132" s="57"/>
    </row>
    <row r="133" spans="4:5" s="69" customFormat="1">
      <c r="D133" s="57"/>
      <c r="E133" s="57"/>
    </row>
    <row r="134" spans="4:5" s="69" customFormat="1">
      <c r="D134" s="57"/>
      <c r="E134" s="57"/>
    </row>
    <row r="135" spans="4:5" s="69" customFormat="1">
      <c r="D135" s="57"/>
      <c r="E135" s="57"/>
    </row>
    <row r="136" spans="4:5" s="69" customFormat="1">
      <c r="D136" s="57"/>
      <c r="E136" s="57"/>
    </row>
    <row r="137" spans="4:5" s="69" customFormat="1">
      <c r="D137" s="57"/>
      <c r="E137" s="57"/>
    </row>
    <row r="138" spans="4:5" s="69" customFormat="1">
      <c r="D138" s="57"/>
      <c r="E138" s="57"/>
    </row>
    <row r="139" spans="4:5" s="69" customFormat="1">
      <c r="D139" s="57"/>
      <c r="E139" s="57"/>
    </row>
    <row r="140" spans="4:5" s="69" customFormat="1">
      <c r="D140" s="57"/>
      <c r="E140" s="57"/>
    </row>
    <row r="141" spans="4:5" s="69" customFormat="1">
      <c r="D141" s="57"/>
      <c r="E141" s="57"/>
    </row>
    <row r="142" spans="4:5" s="69" customFormat="1">
      <c r="D142" s="57"/>
      <c r="E142" s="57"/>
    </row>
    <row r="143" spans="4:5" s="69" customFormat="1">
      <c r="D143" s="57"/>
      <c r="E143" s="57"/>
    </row>
    <row r="144" spans="4:5" s="69" customFormat="1">
      <c r="D144" s="57"/>
      <c r="E144" s="57"/>
    </row>
    <row r="145" spans="4:5" s="69" customFormat="1">
      <c r="D145" s="57"/>
      <c r="E145" s="57"/>
    </row>
    <row r="146" spans="4:5" s="69" customFormat="1">
      <c r="D146" s="57"/>
      <c r="E146" s="57"/>
    </row>
    <row r="147" spans="4:5" s="69" customFormat="1">
      <c r="D147" s="57"/>
      <c r="E147" s="57"/>
    </row>
    <row r="148" spans="4:5" s="69" customFormat="1">
      <c r="D148" s="57"/>
      <c r="E148" s="57"/>
    </row>
    <row r="149" spans="4:5" s="69" customFormat="1">
      <c r="D149" s="57"/>
      <c r="E149" s="57"/>
    </row>
    <row r="150" spans="4:5" s="69" customFormat="1">
      <c r="D150" s="57"/>
      <c r="E150" s="57"/>
    </row>
    <row r="151" spans="4:5" s="69" customFormat="1">
      <c r="D151" s="57"/>
      <c r="E151" s="57"/>
    </row>
    <row r="152" spans="4:5" s="69" customFormat="1">
      <c r="D152" s="57"/>
      <c r="E152" s="57"/>
    </row>
    <row r="153" spans="4:5" s="69" customFormat="1">
      <c r="D153" s="57"/>
      <c r="E153" s="57"/>
    </row>
    <row r="154" spans="4:5" s="69" customFormat="1">
      <c r="D154" s="57"/>
      <c r="E154" s="57"/>
    </row>
    <row r="155" spans="4:5" s="69" customFormat="1">
      <c r="D155" s="57"/>
      <c r="E155" s="57"/>
    </row>
    <row r="156" spans="4:5" s="69" customFormat="1">
      <c r="D156" s="57"/>
      <c r="E156" s="57"/>
    </row>
    <row r="157" spans="4:5" s="69" customFormat="1">
      <c r="D157" s="57"/>
      <c r="E157" s="57"/>
    </row>
    <row r="158" spans="4:5" s="69" customFormat="1">
      <c r="D158" s="57"/>
      <c r="E158" s="57"/>
    </row>
    <row r="159" spans="4:5" s="69" customFormat="1">
      <c r="D159" s="57"/>
      <c r="E159" s="57"/>
    </row>
    <row r="160" spans="4:5" s="69" customFormat="1">
      <c r="D160" s="57"/>
      <c r="E160" s="57"/>
    </row>
    <row r="161" spans="4:5" s="69" customFormat="1">
      <c r="D161" s="57"/>
      <c r="E161" s="57"/>
    </row>
    <row r="162" spans="4:5" s="69" customFormat="1">
      <c r="D162" s="57"/>
      <c r="E162" s="57"/>
    </row>
    <row r="163" spans="4:5" s="69" customFormat="1">
      <c r="D163" s="57"/>
      <c r="E163" s="57"/>
    </row>
    <row r="164" spans="4:5" s="69" customFormat="1">
      <c r="D164" s="57"/>
      <c r="E164" s="57"/>
    </row>
    <row r="165" spans="4:5" s="69" customFormat="1">
      <c r="D165" s="57"/>
      <c r="E165" s="57"/>
    </row>
    <row r="166" spans="4:5" s="69" customFormat="1">
      <c r="D166" s="57"/>
      <c r="E166" s="57"/>
    </row>
    <row r="167" spans="4:5" s="69" customFormat="1">
      <c r="D167" s="57"/>
      <c r="E167" s="57"/>
    </row>
    <row r="168" spans="4:5" s="69" customFormat="1">
      <c r="D168" s="57"/>
      <c r="E168" s="57"/>
    </row>
    <row r="169" spans="4:5" s="69" customFormat="1">
      <c r="D169" s="57"/>
      <c r="E169" s="57"/>
    </row>
    <row r="170" spans="4:5" s="69" customFormat="1">
      <c r="D170" s="57"/>
      <c r="E170" s="57"/>
    </row>
    <row r="171" spans="4:5" s="69" customFormat="1">
      <c r="D171" s="57"/>
      <c r="E171" s="57"/>
    </row>
    <row r="172" spans="4:5" s="69" customFormat="1">
      <c r="D172" s="57"/>
      <c r="E172" s="57"/>
    </row>
    <row r="173" spans="4:5" s="69" customFormat="1">
      <c r="D173" s="57"/>
      <c r="E173" s="57"/>
    </row>
    <row r="174" spans="4:5" s="69" customFormat="1">
      <c r="D174" s="57"/>
      <c r="E174" s="57"/>
    </row>
    <row r="175" spans="4:5" s="69" customFormat="1">
      <c r="D175" s="57"/>
      <c r="E175" s="57"/>
    </row>
    <row r="176" spans="4:5" s="69" customFormat="1">
      <c r="D176" s="57"/>
      <c r="E176" s="57"/>
    </row>
    <row r="177" spans="4:5" s="69" customFormat="1">
      <c r="D177" s="57"/>
      <c r="E177" s="57"/>
    </row>
    <row r="178" spans="4:5" s="69" customFormat="1">
      <c r="D178" s="57"/>
      <c r="E178" s="57"/>
    </row>
    <row r="179" spans="4:5" s="69" customFormat="1">
      <c r="D179" s="57"/>
      <c r="E179" s="57"/>
    </row>
    <row r="180" spans="4:5" s="69" customFormat="1">
      <c r="D180" s="57"/>
      <c r="E180" s="57"/>
    </row>
    <row r="181" spans="4:5" s="69" customFormat="1">
      <c r="D181" s="57"/>
      <c r="E181" s="57"/>
    </row>
    <row r="182" spans="4:5" s="69" customFormat="1">
      <c r="D182" s="57"/>
      <c r="E182" s="57"/>
    </row>
    <row r="183" spans="4:5" s="69" customFormat="1">
      <c r="D183" s="57"/>
      <c r="E183" s="57"/>
    </row>
    <row r="184" spans="4:5" s="69" customFormat="1">
      <c r="D184" s="57"/>
      <c r="E184" s="57"/>
    </row>
    <row r="185" spans="4:5" s="69" customFormat="1">
      <c r="D185" s="57"/>
      <c r="E185" s="57"/>
    </row>
    <row r="186" spans="4:5" s="69" customFormat="1">
      <c r="D186" s="57"/>
      <c r="E186" s="57"/>
    </row>
    <row r="187" spans="4:5" s="69" customFormat="1">
      <c r="D187" s="57"/>
      <c r="E187" s="57"/>
    </row>
    <row r="188" spans="4:5" s="69" customFormat="1">
      <c r="D188" s="57"/>
      <c r="E188" s="57"/>
    </row>
    <row r="189" spans="4:5" s="69" customFormat="1">
      <c r="D189" s="57"/>
      <c r="E189" s="57"/>
    </row>
    <row r="190" spans="4:5" s="69" customFormat="1">
      <c r="D190" s="57"/>
      <c r="E190" s="57"/>
    </row>
    <row r="191" spans="4:5" s="69" customFormat="1">
      <c r="D191" s="57"/>
      <c r="E191" s="57"/>
    </row>
    <row r="192" spans="4:5" s="69" customFormat="1">
      <c r="D192" s="57"/>
      <c r="E192" s="57"/>
    </row>
    <row r="193" spans="4:5" s="69" customFormat="1">
      <c r="D193" s="57"/>
      <c r="E193" s="57"/>
    </row>
    <row r="194" spans="4:5" s="69" customFormat="1">
      <c r="D194" s="57"/>
      <c r="E194" s="57"/>
    </row>
    <row r="195" spans="4:5" s="69" customFormat="1">
      <c r="D195" s="57"/>
      <c r="E195" s="57"/>
    </row>
    <row r="196" spans="4:5" s="69" customFormat="1">
      <c r="D196" s="57"/>
      <c r="E196" s="57"/>
    </row>
    <row r="197" spans="4:5" s="69" customFormat="1">
      <c r="D197" s="57"/>
      <c r="E197" s="57"/>
    </row>
    <row r="198" spans="4:5" s="69" customFormat="1">
      <c r="D198" s="57"/>
      <c r="E198" s="57"/>
    </row>
    <row r="199" spans="4:5" s="69" customFormat="1">
      <c r="D199" s="57"/>
      <c r="E199" s="57"/>
    </row>
    <row r="200" spans="4:5" s="69" customFormat="1">
      <c r="D200" s="57"/>
      <c r="E200" s="57"/>
    </row>
    <row r="201" spans="4:5" s="69" customFormat="1">
      <c r="D201" s="57"/>
      <c r="E201" s="57"/>
    </row>
    <row r="202" spans="4:5" s="69" customFormat="1">
      <c r="D202" s="57"/>
      <c r="E202" s="57"/>
    </row>
    <row r="203" spans="4:5" s="69" customFormat="1">
      <c r="D203" s="57"/>
      <c r="E203" s="57"/>
    </row>
    <row r="204" spans="4:5" s="69" customFormat="1">
      <c r="D204" s="57"/>
      <c r="E204" s="57"/>
    </row>
    <row r="205" spans="4:5" s="69" customFormat="1">
      <c r="D205" s="57"/>
      <c r="E205" s="57"/>
    </row>
    <row r="206" spans="4:5" s="69" customFormat="1">
      <c r="D206" s="57"/>
      <c r="E206" s="57"/>
    </row>
    <row r="207" spans="4:5" s="69" customFormat="1">
      <c r="D207" s="57"/>
      <c r="E207" s="57"/>
    </row>
    <row r="208" spans="4:5" s="69" customFormat="1">
      <c r="D208" s="57"/>
      <c r="E208" s="57"/>
    </row>
    <row r="209" spans="4:5" s="69" customFormat="1">
      <c r="D209" s="57"/>
      <c r="E209" s="57"/>
    </row>
    <row r="210" spans="4:5" s="69" customFormat="1">
      <c r="D210" s="57"/>
      <c r="E210" s="57"/>
    </row>
    <row r="211" spans="4:5" s="69" customFormat="1">
      <c r="D211" s="57"/>
      <c r="E211" s="57"/>
    </row>
    <row r="212" spans="4:5" s="69" customFormat="1">
      <c r="D212" s="57"/>
      <c r="E212" s="57"/>
    </row>
    <row r="213" spans="4:5" s="69" customFormat="1">
      <c r="D213" s="57"/>
      <c r="E213" s="57"/>
    </row>
    <row r="214" spans="4:5" s="69" customFormat="1">
      <c r="D214" s="57"/>
      <c r="E214" s="57"/>
    </row>
    <row r="215" spans="4:5" s="69" customFormat="1">
      <c r="D215" s="57"/>
      <c r="E215" s="57"/>
    </row>
    <row r="216" spans="4:5" s="69" customFormat="1">
      <c r="D216" s="57"/>
      <c r="E216" s="57"/>
    </row>
    <row r="217" spans="4:5" s="69" customFormat="1">
      <c r="D217" s="57"/>
      <c r="E217" s="57"/>
    </row>
    <row r="218" spans="4:5" s="69" customFormat="1">
      <c r="D218" s="57"/>
      <c r="E218" s="57"/>
    </row>
    <row r="219" spans="4:5" s="69" customFormat="1">
      <c r="D219" s="57"/>
      <c r="E219" s="57"/>
    </row>
    <row r="220" spans="4:5" s="69" customFormat="1">
      <c r="D220" s="57"/>
      <c r="E220" s="57"/>
    </row>
    <row r="221" spans="4:5" s="69" customFormat="1">
      <c r="D221" s="57"/>
      <c r="E221" s="57"/>
    </row>
    <row r="222" spans="4:5" s="69" customFormat="1">
      <c r="D222" s="57"/>
      <c r="E222" s="57"/>
    </row>
    <row r="223" spans="4:5" s="69" customFormat="1">
      <c r="D223" s="57"/>
      <c r="E223" s="57"/>
    </row>
    <row r="224" spans="4:5" s="69" customFormat="1">
      <c r="D224" s="57"/>
      <c r="E224" s="57"/>
    </row>
    <row r="225" spans="4:5" s="69" customFormat="1">
      <c r="D225" s="57"/>
      <c r="E225" s="57"/>
    </row>
    <row r="226" spans="4:5" s="69" customFormat="1">
      <c r="D226" s="57"/>
      <c r="E226" s="57"/>
    </row>
    <row r="227" spans="4:5" s="69" customFormat="1">
      <c r="D227" s="57"/>
      <c r="E227" s="57"/>
    </row>
    <row r="228" spans="4:5" s="69" customFormat="1">
      <c r="D228" s="57"/>
      <c r="E228" s="57"/>
    </row>
    <row r="229" spans="4:5" s="69" customFormat="1">
      <c r="D229" s="57"/>
      <c r="E229" s="57"/>
    </row>
    <row r="230" spans="4:5" s="69" customFormat="1">
      <c r="D230" s="57"/>
      <c r="E230" s="57"/>
    </row>
    <row r="231" spans="4:5" s="69" customFormat="1">
      <c r="D231" s="57"/>
      <c r="E231" s="57"/>
    </row>
    <row r="232" spans="4:5" s="69" customFormat="1">
      <c r="D232" s="57"/>
      <c r="E232" s="57"/>
    </row>
    <row r="233" spans="4:5" s="69" customFormat="1">
      <c r="D233" s="57"/>
      <c r="E233" s="57"/>
    </row>
    <row r="234" spans="4:5" s="69" customFormat="1">
      <c r="D234" s="57"/>
      <c r="E234" s="57"/>
    </row>
    <row r="235" spans="4:5" s="69" customFormat="1">
      <c r="D235" s="57"/>
      <c r="E235" s="57"/>
    </row>
    <row r="236" spans="4:5" s="69" customFormat="1">
      <c r="D236" s="57"/>
      <c r="E236" s="57"/>
    </row>
    <row r="237" spans="4:5" s="69" customFormat="1">
      <c r="D237" s="57"/>
      <c r="E237" s="57"/>
    </row>
    <row r="238" spans="4:5" s="69" customFormat="1">
      <c r="D238" s="57"/>
      <c r="E238" s="57"/>
    </row>
    <row r="239" spans="4:5" s="69" customFormat="1">
      <c r="D239" s="57"/>
      <c r="E239" s="57"/>
    </row>
    <row r="240" spans="4:5" s="69" customFormat="1">
      <c r="D240" s="57"/>
      <c r="E240" s="57"/>
    </row>
    <row r="241" spans="4:5" s="69" customFormat="1">
      <c r="D241" s="57"/>
      <c r="E241" s="57"/>
    </row>
    <row r="242" spans="4:5" s="69" customFormat="1">
      <c r="D242" s="57"/>
      <c r="E242" s="57"/>
    </row>
    <row r="243" spans="4:5" s="69" customFormat="1">
      <c r="D243" s="57"/>
      <c r="E243" s="57"/>
    </row>
    <row r="244" spans="4:5" s="69" customFormat="1">
      <c r="D244" s="57"/>
      <c r="E244" s="57"/>
    </row>
    <row r="245" spans="4:5" s="69" customFormat="1">
      <c r="D245" s="57"/>
      <c r="E245" s="57"/>
    </row>
    <row r="246" spans="4:5" s="69" customFormat="1">
      <c r="D246" s="57"/>
      <c r="E246" s="57"/>
    </row>
    <row r="247" spans="4:5" s="69" customFormat="1">
      <c r="D247" s="57"/>
      <c r="E247" s="57"/>
    </row>
    <row r="248" spans="4:5" s="69" customFormat="1">
      <c r="D248" s="57"/>
      <c r="E248" s="57"/>
    </row>
    <row r="249" spans="4:5" s="69" customFormat="1">
      <c r="D249" s="57"/>
      <c r="E249" s="57"/>
    </row>
    <row r="250" spans="4:5" s="69" customFormat="1">
      <c r="D250" s="57"/>
      <c r="E250" s="57"/>
    </row>
    <row r="251" spans="4:5" s="69" customFormat="1">
      <c r="D251" s="57"/>
      <c r="E251" s="57"/>
    </row>
    <row r="252" spans="4:5" s="69" customFormat="1">
      <c r="D252" s="57"/>
      <c r="E252" s="57"/>
    </row>
    <row r="253" spans="4:5" s="69" customFormat="1">
      <c r="D253" s="57"/>
      <c r="E253" s="57"/>
    </row>
    <row r="254" spans="4:5" s="69" customFormat="1">
      <c r="D254" s="57"/>
      <c r="E254" s="57"/>
    </row>
    <row r="255" spans="4:5" s="69" customFormat="1">
      <c r="D255" s="57"/>
      <c r="E255" s="57"/>
    </row>
    <row r="256" spans="4:5" s="69" customFormat="1">
      <c r="D256" s="57"/>
      <c r="E256" s="57"/>
    </row>
    <row r="257" spans="4:5" s="69" customFormat="1">
      <c r="D257" s="57"/>
      <c r="E257" s="57"/>
    </row>
    <row r="258" spans="4:5" s="69" customFormat="1">
      <c r="D258" s="57"/>
      <c r="E258" s="57"/>
    </row>
    <row r="259" spans="4:5" s="69" customFormat="1">
      <c r="D259" s="57"/>
      <c r="E259" s="57"/>
    </row>
    <row r="260" spans="4:5" s="69" customFormat="1">
      <c r="D260" s="57"/>
      <c r="E260" s="57"/>
    </row>
    <row r="261" spans="4:5" s="69" customFormat="1">
      <c r="D261" s="57"/>
      <c r="E261" s="57"/>
    </row>
    <row r="262" spans="4:5" s="69" customFormat="1">
      <c r="D262" s="57"/>
      <c r="E262" s="57"/>
    </row>
    <row r="263" spans="4:5" s="69" customFormat="1">
      <c r="D263" s="57"/>
      <c r="E263" s="57"/>
    </row>
    <row r="264" spans="4:5" s="69" customFormat="1">
      <c r="D264" s="57"/>
      <c r="E264" s="57"/>
    </row>
    <row r="265" spans="4:5" s="69" customFormat="1">
      <c r="D265" s="57"/>
      <c r="E265" s="57"/>
    </row>
    <row r="266" spans="4:5" s="69" customFormat="1">
      <c r="D266" s="57"/>
      <c r="E266" s="57"/>
    </row>
    <row r="267" spans="4:5" s="69" customFormat="1">
      <c r="D267" s="57"/>
      <c r="E267" s="57"/>
    </row>
    <row r="268" spans="4:5" s="69" customFormat="1">
      <c r="D268" s="57"/>
      <c r="E268" s="57"/>
    </row>
    <row r="269" spans="4:5" s="69" customFormat="1">
      <c r="D269" s="57"/>
      <c r="E269" s="57"/>
    </row>
    <row r="270" spans="4:5" s="69" customFormat="1">
      <c r="D270" s="57"/>
      <c r="E270" s="57"/>
    </row>
    <row r="271" spans="4:5" s="69" customFormat="1">
      <c r="D271" s="57"/>
      <c r="E271" s="57"/>
    </row>
    <row r="272" spans="4:5" s="69" customFormat="1">
      <c r="D272" s="57"/>
      <c r="E272" s="57"/>
    </row>
    <row r="273" spans="4:5" s="69" customFormat="1">
      <c r="D273" s="57"/>
      <c r="E273" s="57"/>
    </row>
    <row r="274" spans="4:5" s="69" customFormat="1">
      <c r="D274" s="57"/>
      <c r="E274" s="57"/>
    </row>
    <row r="275" spans="4:5" s="69" customFormat="1">
      <c r="D275" s="57"/>
      <c r="E275" s="57"/>
    </row>
    <row r="276" spans="4:5" s="69" customFormat="1">
      <c r="D276" s="57"/>
      <c r="E276" s="57"/>
    </row>
    <row r="277" spans="4:5" s="69" customFormat="1">
      <c r="D277" s="57"/>
      <c r="E277" s="57"/>
    </row>
    <row r="278" spans="4:5" s="69" customFormat="1">
      <c r="D278" s="57"/>
      <c r="E278" s="57"/>
    </row>
    <row r="279" spans="4:5" s="69" customFormat="1">
      <c r="D279" s="57"/>
      <c r="E279" s="57"/>
    </row>
    <row r="280" spans="4:5" s="69" customFormat="1">
      <c r="D280" s="57"/>
      <c r="E280" s="57"/>
    </row>
    <row r="281" spans="4:5" s="69" customFormat="1">
      <c r="D281" s="57"/>
      <c r="E281" s="57"/>
    </row>
    <row r="282" spans="4:5" s="69" customFormat="1">
      <c r="D282" s="57"/>
      <c r="E282" s="57"/>
    </row>
    <row r="283" spans="4:5" s="69" customFormat="1">
      <c r="D283" s="57"/>
      <c r="E283" s="57"/>
    </row>
    <row r="284" spans="4:5" s="69" customFormat="1">
      <c r="D284" s="57"/>
      <c r="E284" s="57"/>
    </row>
    <row r="285" spans="4:5" s="69" customFormat="1">
      <c r="D285" s="57"/>
      <c r="E285" s="57"/>
    </row>
    <row r="286" spans="4:5" s="69" customFormat="1">
      <c r="D286" s="57"/>
      <c r="E286" s="57"/>
    </row>
    <row r="287" spans="4:5" s="69" customFormat="1">
      <c r="D287" s="57"/>
      <c r="E287" s="57"/>
    </row>
    <row r="288" spans="4:5" s="69" customFormat="1">
      <c r="D288" s="57"/>
      <c r="E288" s="57"/>
    </row>
    <row r="289" spans="4:5" s="69" customFormat="1">
      <c r="D289" s="57"/>
      <c r="E289" s="57"/>
    </row>
    <row r="290" spans="4:5" s="69" customFormat="1">
      <c r="D290" s="57"/>
      <c r="E290" s="57"/>
    </row>
    <row r="291" spans="4:5" s="69" customFormat="1">
      <c r="D291" s="57"/>
      <c r="E291" s="57"/>
    </row>
    <row r="292" spans="4:5" s="69" customFormat="1">
      <c r="D292" s="57"/>
      <c r="E292" s="57"/>
    </row>
    <row r="293" spans="4:5" s="69" customFormat="1">
      <c r="D293" s="57"/>
      <c r="E293" s="57"/>
    </row>
    <row r="294" spans="4:5" s="69" customFormat="1">
      <c r="D294" s="57"/>
      <c r="E294" s="57"/>
    </row>
    <row r="295" spans="4:5" s="69" customFormat="1">
      <c r="D295" s="57"/>
      <c r="E295" s="57"/>
    </row>
    <row r="296" spans="4:5" s="69" customFormat="1">
      <c r="D296" s="57"/>
      <c r="E296" s="57"/>
    </row>
    <row r="297" spans="4:5" s="69" customFormat="1">
      <c r="D297" s="57"/>
      <c r="E297" s="57"/>
    </row>
    <row r="298" spans="4:5" s="69" customFormat="1">
      <c r="D298" s="57"/>
      <c r="E298" s="57"/>
    </row>
    <row r="299" spans="4:5" s="69" customFormat="1">
      <c r="D299" s="57"/>
      <c r="E299" s="57"/>
    </row>
    <row r="300" spans="4:5" s="69" customFormat="1">
      <c r="D300" s="57"/>
      <c r="E300" s="57"/>
    </row>
    <row r="301" spans="4:5" s="69" customFormat="1">
      <c r="D301" s="57"/>
      <c r="E301" s="57"/>
    </row>
    <row r="302" spans="4:5" s="69" customFormat="1">
      <c r="D302" s="57"/>
      <c r="E302" s="57"/>
    </row>
    <row r="303" spans="4:5" s="69" customFormat="1">
      <c r="D303" s="57"/>
      <c r="E303" s="57"/>
    </row>
    <row r="304" spans="4:5" s="69" customFormat="1">
      <c r="D304" s="57"/>
      <c r="E304" s="57"/>
    </row>
    <row r="305" spans="4:5" s="69" customFormat="1" ht="19.5" customHeight="1">
      <c r="D305" s="57"/>
      <c r="E305" s="57"/>
    </row>
    <row r="306" spans="4:5" s="69" customFormat="1">
      <c r="D306" s="57"/>
      <c r="E306" s="57"/>
    </row>
    <row r="307" spans="4:5" s="69" customFormat="1">
      <c r="D307" s="57"/>
      <c r="E307" s="57"/>
    </row>
    <row r="308" spans="4:5" s="69" customFormat="1">
      <c r="D308" s="57"/>
      <c r="E308" s="57"/>
    </row>
    <row r="309" spans="4:5" s="69" customFormat="1">
      <c r="D309" s="57"/>
      <c r="E309" s="57"/>
    </row>
    <row r="310" spans="4:5" s="69" customFormat="1">
      <c r="D310" s="57"/>
      <c r="E310" s="57"/>
    </row>
    <row r="311" spans="4:5" s="69" customFormat="1">
      <c r="D311" s="57"/>
      <c r="E311" s="57"/>
    </row>
    <row r="312" spans="4:5" s="69" customFormat="1">
      <c r="D312" s="57"/>
      <c r="E312" s="57"/>
    </row>
    <row r="313" spans="4:5" s="69" customFormat="1">
      <c r="D313" s="57"/>
      <c r="E313" s="57"/>
    </row>
    <row r="314" spans="4:5" s="69" customFormat="1">
      <c r="D314" s="57"/>
      <c r="E314" s="57"/>
    </row>
    <row r="315" spans="4:5" s="69" customFormat="1">
      <c r="D315" s="57"/>
      <c r="E315" s="57"/>
    </row>
    <row r="316" spans="4:5" s="69" customFormat="1">
      <c r="D316" s="57"/>
      <c r="E316" s="57"/>
    </row>
    <row r="317" spans="4:5" s="69" customFormat="1">
      <c r="D317" s="57"/>
      <c r="E317" s="57"/>
    </row>
    <row r="318" spans="4:5" s="69" customFormat="1">
      <c r="D318" s="57"/>
      <c r="E318" s="57"/>
    </row>
    <row r="319" spans="4:5" s="69" customFormat="1">
      <c r="D319" s="57"/>
      <c r="E319" s="57"/>
    </row>
    <row r="320" spans="4:5" s="69" customFormat="1">
      <c r="D320" s="57"/>
      <c r="E320" s="57"/>
    </row>
    <row r="321" spans="4:5" s="69" customFormat="1">
      <c r="D321" s="57"/>
      <c r="E321" s="57"/>
    </row>
    <row r="322" spans="4:5" s="69" customFormat="1">
      <c r="D322" s="57"/>
      <c r="E322" s="57"/>
    </row>
    <row r="323" spans="4:5" s="69" customFormat="1">
      <c r="D323" s="57"/>
      <c r="E323" s="57"/>
    </row>
    <row r="324" spans="4:5" s="69" customFormat="1">
      <c r="D324" s="57"/>
      <c r="E324" s="57"/>
    </row>
    <row r="325" spans="4:5" s="69" customFormat="1">
      <c r="D325" s="57"/>
      <c r="E325" s="57"/>
    </row>
    <row r="326" spans="4:5" s="69" customFormat="1">
      <c r="D326" s="57"/>
      <c r="E326" s="57"/>
    </row>
    <row r="327" spans="4:5" s="69" customFormat="1">
      <c r="D327" s="57"/>
      <c r="E327" s="57"/>
    </row>
    <row r="328" spans="4:5" s="69" customFormat="1">
      <c r="D328" s="57"/>
      <c r="E328" s="57"/>
    </row>
    <row r="329" spans="4:5" s="69" customFormat="1">
      <c r="D329" s="57"/>
      <c r="E329" s="57"/>
    </row>
    <row r="330" spans="4:5" s="69" customFormat="1">
      <c r="D330" s="57"/>
      <c r="E330" s="57"/>
    </row>
    <row r="331" spans="4:5" s="69" customFormat="1">
      <c r="D331" s="57"/>
      <c r="E331" s="57"/>
    </row>
    <row r="332" spans="4:5" s="69" customFormat="1">
      <c r="D332" s="57"/>
      <c r="E332" s="57"/>
    </row>
    <row r="333" spans="4:5" s="69" customFormat="1">
      <c r="D333" s="57"/>
      <c r="E333" s="57"/>
    </row>
    <row r="334" spans="4:5" s="69" customFormat="1">
      <c r="D334" s="57"/>
      <c r="E334" s="57"/>
    </row>
    <row r="335" spans="4:5" s="69" customFormat="1">
      <c r="D335" s="57"/>
      <c r="E335" s="57"/>
    </row>
    <row r="336" spans="4:5" s="69" customFormat="1">
      <c r="D336" s="57"/>
      <c r="E336" s="57"/>
    </row>
    <row r="337" spans="4:5" s="69" customFormat="1">
      <c r="D337" s="57"/>
      <c r="E337" s="57"/>
    </row>
    <row r="338" spans="4:5" s="69" customFormat="1">
      <c r="D338" s="57"/>
      <c r="E338" s="57"/>
    </row>
    <row r="339" spans="4:5" s="69" customFormat="1">
      <c r="D339" s="57"/>
      <c r="E339" s="57"/>
    </row>
    <row r="340" spans="4:5" s="69" customFormat="1">
      <c r="D340" s="57"/>
      <c r="E340" s="57"/>
    </row>
    <row r="341" spans="4:5" s="69" customFormat="1">
      <c r="D341" s="57"/>
      <c r="E341" s="57"/>
    </row>
    <row r="342" spans="4:5" s="69" customFormat="1">
      <c r="D342" s="57"/>
      <c r="E342" s="57"/>
    </row>
    <row r="343" spans="4:5" s="69" customFormat="1">
      <c r="D343" s="57"/>
      <c r="E343" s="57"/>
    </row>
    <row r="344" spans="4:5" s="69" customFormat="1">
      <c r="D344" s="57"/>
      <c r="E344" s="57"/>
    </row>
    <row r="345" spans="4:5" s="69" customFormat="1">
      <c r="D345" s="57"/>
      <c r="E345" s="57"/>
    </row>
    <row r="346" spans="4:5" s="69" customFormat="1">
      <c r="D346" s="57"/>
      <c r="E346" s="57"/>
    </row>
    <row r="347" spans="4:5" s="69" customFormat="1">
      <c r="D347" s="57"/>
      <c r="E347" s="57"/>
    </row>
    <row r="348" spans="4:5" s="69" customFormat="1">
      <c r="D348" s="57"/>
      <c r="E348" s="57"/>
    </row>
    <row r="349" spans="4:5" s="69" customFormat="1">
      <c r="D349" s="57"/>
      <c r="E349" s="57"/>
    </row>
    <row r="350" spans="4:5" s="69" customFormat="1">
      <c r="D350" s="57"/>
      <c r="E350" s="57"/>
    </row>
    <row r="351" spans="4:5" s="69" customFormat="1">
      <c r="D351" s="57"/>
      <c r="E351" s="57"/>
    </row>
    <row r="352" spans="4:5" s="69" customFormat="1">
      <c r="D352" s="57"/>
      <c r="E352" s="57"/>
    </row>
    <row r="353" spans="4:5" s="69" customFormat="1">
      <c r="D353" s="57"/>
      <c r="E353" s="57"/>
    </row>
    <row r="354" spans="4:5" s="69" customFormat="1">
      <c r="D354" s="57"/>
      <c r="E354" s="57"/>
    </row>
    <row r="355" spans="4:5" s="69" customFormat="1">
      <c r="D355" s="57"/>
      <c r="E355" s="57"/>
    </row>
    <row r="356" spans="4:5" s="69" customFormat="1">
      <c r="D356" s="57"/>
      <c r="E356" s="57"/>
    </row>
    <row r="357" spans="4:5" s="69" customFormat="1">
      <c r="D357" s="57"/>
      <c r="E357" s="57"/>
    </row>
    <row r="358" spans="4:5" s="69" customFormat="1">
      <c r="D358" s="57"/>
      <c r="E358" s="57"/>
    </row>
    <row r="359" spans="4:5" s="69" customFormat="1">
      <c r="D359" s="57"/>
      <c r="E359" s="57"/>
    </row>
    <row r="360" spans="4:5" s="69" customFormat="1">
      <c r="D360" s="57"/>
      <c r="E360" s="57"/>
    </row>
    <row r="361" spans="4:5" s="69" customFormat="1">
      <c r="D361" s="57"/>
      <c r="E361" s="57"/>
    </row>
    <row r="362" spans="4:5" s="69" customFormat="1">
      <c r="D362" s="57"/>
      <c r="E362" s="57"/>
    </row>
    <row r="363" spans="4:5" s="69" customFormat="1">
      <c r="D363" s="57"/>
      <c r="E363" s="57"/>
    </row>
    <row r="364" spans="4:5" s="69" customFormat="1">
      <c r="D364" s="57"/>
      <c r="E364" s="57"/>
    </row>
    <row r="365" spans="4:5" s="69" customFormat="1">
      <c r="D365" s="57"/>
      <c r="E365" s="57"/>
    </row>
    <row r="366" spans="4:5" s="69" customFormat="1">
      <c r="D366" s="57"/>
      <c r="E366" s="57"/>
    </row>
    <row r="367" spans="4:5" s="69" customFormat="1">
      <c r="D367" s="57"/>
      <c r="E367" s="57"/>
    </row>
    <row r="368" spans="4:5" s="69" customFormat="1">
      <c r="D368" s="57"/>
      <c r="E368" s="57"/>
    </row>
    <row r="369" spans="4:5" s="69" customFormat="1">
      <c r="D369" s="57"/>
      <c r="E369" s="57"/>
    </row>
    <row r="370" spans="4:5" s="69" customFormat="1">
      <c r="D370" s="57"/>
      <c r="E370" s="57"/>
    </row>
    <row r="371" spans="4:5" s="69" customFormat="1">
      <c r="D371" s="57"/>
      <c r="E371" s="57"/>
    </row>
    <row r="372" spans="4:5" s="69" customFormat="1">
      <c r="D372" s="57"/>
      <c r="E372" s="57"/>
    </row>
    <row r="373" spans="4:5" s="69" customFormat="1">
      <c r="D373" s="57"/>
      <c r="E373" s="57"/>
    </row>
    <row r="374" spans="4:5" s="69" customFormat="1">
      <c r="D374" s="57"/>
      <c r="E374" s="57"/>
    </row>
    <row r="375" spans="4:5" s="69" customFormat="1">
      <c r="D375" s="57"/>
      <c r="E375" s="57"/>
    </row>
    <row r="376" spans="4:5" s="69" customFormat="1">
      <c r="D376" s="57"/>
      <c r="E376" s="57"/>
    </row>
    <row r="377" spans="4:5" s="69" customFormat="1">
      <c r="D377" s="57"/>
      <c r="E377" s="57"/>
    </row>
    <row r="378" spans="4:5" s="69" customFormat="1">
      <c r="D378" s="57"/>
      <c r="E378" s="57"/>
    </row>
    <row r="379" spans="4:5" s="69" customFormat="1">
      <c r="D379" s="57"/>
      <c r="E379" s="57"/>
    </row>
    <row r="380" spans="4:5" s="69" customFormat="1">
      <c r="D380" s="57"/>
      <c r="E380" s="57"/>
    </row>
    <row r="381" spans="4:5" s="69" customFormat="1">
      <c r="D381" s="57"/>
      <c r="E381" s="57"/>
    </row>
    <row r="382" spans="4:5" s="69" customFormat="1">
      <c r="D382" s="57"/>
      <c r="E382" s="57"/>
    </row>
    <row r="383" spans="4:5" s="69" customFormat="1">
      <c r="D383" s="57"/>
      <c r="E383" s="57"/>
    </row>
    <row r="384" spans="4:5" s="69" customFormat="1">
      <c r="D384" s="57"/>
      <c r="E384" s="57"/>
    </row>
    <row r="385" spans="4:5" s="69" customFormat="1">
      <c r="D385" s="57"/>
      <c r="E385" s="57"/>
    </row>
    <row r="386" spans="4:5" s="69" customFormat="1">
      <c r="D386" s="57"/>
      <c r="E386" s="57"/>
    </row>
    <row r="387" spans="4:5" s="69" customFormat="1">
      <c r="D387" s="57"/>
      <c r="E387" s="57"/>
    </row>
    <row r="388" spans="4:5" s="69" customFormat="1">
      <c r="D388" s="57"/>
      <c r="E388" s="57"/>
    </row>
    <row r="389" spans="4:5" s="69" customFormat="1">
      <c r="D389" s="57"/>
      <c r="E389" s="57"/>
    </row>
    <row r="390" spans="4:5" s="69" customFormat="1">
      <c r="D390" s="57"/>
      <c r="E390" s="57"/>
    </row>
    <row r="391" spans="4:5" s="69" customFormat="1">
      <c r="D391" s="57"/>
      <c r="E391" s="57"/>
    </row>
    <row r="392" spans="4:5" s="69" customFormat="1">
      <c r="D392" s="57"/>
      <c r="E392" s="57"/>
    </row>
    <row r="393" spans="4:5" s="69" customFormat="1">
      <c r="D393" s="57"/>
      <c r="E393" s="57"/>
    </row>
    <row r="394" spans="4:5" s="69" customFormat="1">
      <c r="D394" s="57"/>
      <c r="E394" s="57"/>
    </row>
    <row r="395" spans="4:5" s="69" customFormat="1">
      <c r="D395" s="57"/>
      <c r="E395" s="57"/>
    </row>
    <row r="396" spans="4:5" s="69" customFormat="1">
      <c r="D396" s="57"/>
      <c r="E396" s="57"/>
    </row>
    <row r="397" spans="4:5" s="69" customFormat="1">
      <c r="D397" s="57"/>
      <c r="E397" s="57"/>
    </row>
    <row r="398" spans="4:5" s="69" customFormat="1">
      <c r="D398" s="57"/>
      <c r="E398" s="57"/>
    </row>
    <row r="399" spans="4:5" s="69" customFormat="1">
      <c r="D399" s="57"/>
      <c r="E399" s="57"/>
    </row>
    <row r="400" spans="4:5" s="69" customFormat="1">
      <c r="D400" s="57"/>
      <c r="E400" s="57"/>
    </row>
    <row r="401" spans="4:5" s="69" customFormat="1">
      <c r="D401" s="57"/>
      <c r="E401" s="57"/>
    </row>
    <row r="402" spans="4:5" s="69" customFormat="1">
      <c r="D402" s="57"/>
      <c r="E402" s="57"/>
    </row>
    <row r="403" spans="4:5" s="69" customFormat="1">
      <c r="D403" s="57"/>
      <c r="E403" s="57"/>
    </row>
    <row r="404" spans="4:5" s="69" customFormat="1">
      <c r="D404" s="57"/>
      <c r="E404" s="57"/>
    </row>
    <row r="405" spans="4:5" s="69" customFormat="1">
      <c r="D405" s="57"/>
      <c r="E405" s="57"/>
    </row>
    <row r="406" spans="4:5" s="69" customFormat="1">
      <c r="D406" s="57"/>
      <c r="E406" s="57"/>
    </row>
    <row r="407" spans="4:5" s="69" customFormat="1">
      <c r="D407" s="57"/>
      <c r="E407" s="57"/>
    </row>
    <row r="408" spans="4:5" s="69" customFormat="1">
      <c r="D408" s="57"/>
      <c r="E408" s="57"/>
    </row>
    <row r="409" spans="4:5" s="69" customFormat="1">
      <c r="D409" s="57"/>
      <c r="E409" s="57"/>
    </row>
    <row r="410" spans="4:5" s="69" customFormat="1">
      <c r="D410" s="57"/>
      <c r="E410" s="57"/>
    </row>
    <row r="411" spans="4:5" s="69" customFormat="1">
      <c r="D411" s="57"/>
      <c r="E411" s="57"/>
    </row>
    <row r="412" spans="4:5" s="69" customFormat="1">
      <c r="D412" s="57"/>
      <c r="E412" s="57"/>
    </row>
    <row r="413" spans="4:5" s="69" customFormat="1">
      <c r="D413" s="57"/>
      <c r="E413" s="57"/>
    </row>
    <row r="414" spans="4:5" s="69" customFormat="1">
      <c r="D414" s="57"/>
      <c r="E414" s="57"/>
    </row>
    <row r="415" spans="4:5" s="69" customFormat="1">
      <c r="D415" s="57"/>
      <c r="E415" s="57"/>
    </row>
    <row r="416" spans="4:5" s="69" customFormat="1">
      <c r="D416" s="57"/>
      <c r="E416" s="57"/>
    </row>
    <row r="417" spans="4:5" s="69" customFormat="1">
      <c r="D417" s="57"/>
      <c r="E417" s="57"/>
    </row>
    <row r="418" spans="4:5" s="69" customFormat="1">
      <c r="D418" s="57"/>
      <c r="E418" s="57"/>
    </row>
    <row r="419" spans="4:5" s="69" customFormat="1">
      <c r="D419" s="57"/>
      <c r="E419" s="57"/>
    </row>
    <row r="420" spans="4:5" s="69" customFormat="1">
      <c r="D420" s="57"/>
      <c r="E420" s="57"/>
    </row>
    <row r="421" spans="4:5" s="69" customFormat="1">
      <c r="D421" s="57"/>
      <c r="E421" s="57"/>
    </row>
    <row r="422" spans="4:5" s="69" customFormat="1">
      <c r="D422" s="57"/>
      <c r="E422" s="57"/>
    </row>
    <row r="423" spans="4:5" s="69" customFormat="1">
      <c r="D423" s="57"/>
      <c r="E423" s="57"/>
    </row>
    <row r="424" spans="4:5" s="69" customFormat="1">
      <c r="D424" s="57"/>
      <c r="E424" s="57"/>
    </row>
    <row r="425" spans="4:5" s="69" customFormat="1">
      <c r="D425" s="57"/>
      <c r="E425" s="57"/>
    </row>
    <row r="426" spans="4:5" s="69" customFormat="1">
      <c r="D426" s="57"/>
      <c r="E426" s="57"/>
    </row>
    <row r="427" spans="4:5" s="69" customFormat="1">
      <c r="D427" s="57"/>
      <c r="E427" s="57"/>
    </row>
    <row r="428" spans="4:5" s="69" customFormat="1">
      <c r="D428" s="57"/>
      <c r="E428" s="57"/>
    </row>
    <row r="429" spans="4:5" s="69" customFormat="1">
      <c r="D429" s="57"/>
      <c r="E429" s="57"/>
    </row>
    <row r="430" spans="4:5" s="69" customFormat="1">
      <c r="D430" s="57"/>
      <c r="E430" s="57"/>
    </row>
    <row r="431" spans="4:5" s="69" customFormat="1">
      <c r="D431" s="57"/>
      <c r="E431" s="57"/>
    </row>
    <row r="432" spans="4:5" s="69" customFormat="1">
      <c r="D432" s="57"/>
      <c r="E432" s="57"/>
    </row>
    <row r="433" spans="4:5" s="69" customFormat="1">
      <c r="D433" s="57"/>
      <c r="E433" s="57"/>
    </row>
    <row r="434" spans="4:5" s="69" customFormat="1">
      <c r="D434" s="57"/>
      <c r="E434" s="57"/>
    </row>
    <row r="435" spans="4:5" s="69" customFormat="1">
      <c r="D435" s="57"/>
      <c r="E435" s="57"/>
    </row>
    <row r="436" spans="4:5" s="69" customFormat="1">
      <c r="D436" s="57"/>
      <c r="E436" s="57"/>
    </row>
    <row r="437" spans="4:5" s="69" customFormat="1">
      <c r="D437" s="57"/>
      <c r="E437" s="57"/>
    </row>
    <row r="438" spans="4:5" s="69" customFormat="1">
      <c r="D438" s="57"/>
      <c r="E438" s="57"/>
    </row>
    <row r="439" spans="4:5" s="69" customFormat="1">
      <c r="D439" s="57"/>
      <c r="E439" s="57"/>
    </row>
    <row r="440" spans="4:5" s="69" customFormat="1">
      <c r="D440" s="57"/>
      <c r="E440" s="57"/>
    </row>
    <row r="441" spans="4:5" s="69" customFormat="1">
      <c r="D441" s="57"/>
      <c r="E441" s="57"/>
    </row>
    <row r="442" spans="4:5" s="69" customFormat="1">
      <c r="D442" s="57"/>
      <c r="E442" s="57"/>
    </row>
    <row r="443" spans="4:5" s="69" customFormat="1">
      <c r="D443" s="57"/>
      <c r="E443" s="57"/>
    </row>
    <row r="444" spans="4:5" s="69" customFormat="1">
      <c r="D444" s="57"/>
      <c r="E444" s="57"/>
    </row>
    <row r="445" spans="4:5" s="69" customFormat="1">
      <c r="D445" s="57"/>
      <c r="E445" s="57"/>
    </row>
    <row r="446" spans="4:5" s="69" customFormat="1">
      <c r="D446" s="57"/>
      <c r="E446" s="57"/>
    </row>
    <row r="447" spans="4:5" s="69" customFormat="1">
      <c r="D447" s="57"/>
      <c r="E447" s="57"/>
    </row>
    <row r="448" spans="4:5" s="69" customFormat="1">
      <c r="D448" s="57"/>
      <c r="E448" s="57"/>
    </row>
    <row r="449" spans="4:5" s="69" customFormat="1">
      <c r="D449" s="57"/>
      <c r="E449" s="57"/>
    </row>
    <row r="450" spans="4:5" s="69" customFormat="1">
      <c r="D450" s="57"/>
      <c r="E450" s="57"/>
    </row>
    <row r="451" spans="4:5" s="69" customFormat="1">
      <c r="D451" s="57"/>
      <c r="E451" s="57"/>
    </row>
    <row r="452" spans="4:5" s="69" customFormat="1">
      <c r="D452" s="57"/>
      <c r="E452" s="57"/>
    </row>
    <row r="453" spans="4:5" s="69" customFormat="1">
      <c r="D453" s="57"/>
      <c r="E453" s="57"/>
    </row>
    <row r="454" spans="4:5" s="69" customFormat="1">
      <c r="D454" s="57"/>
      <c r="E454" s="57"/>
    </row>
    <row r="455" spans="4:5" s="69" customFormat="1">
      <c r="D455" s="57"/>
      <c r="E455" s="57"/>
    </row>
    <row r="456" spans="4:5" s="69" customFormat="1">
      <c r="D456" s="57"/>
      <c r="E456" s="57"/>
    </row>
    <row r="457" spans="4:5" s="69" customFormat="1">
      <c r="D457" s="57"/>
      <c r="E457" s="57"/>
    </row>
    <row r="458" spans="4:5" s="69" customFormat="1">
      <c r="D458" s="57"/>
      <c r="E458" s="57"/>
    </row>
    <row r="459" spans="4:5" s="69" customFormat="1">
      <c r="D459" s="57"/>
      <c r="E459" s="57"/>
    </row>
    <row r="460" spans="4:5" s="69" customFormat="1">
      <c r="D460" s="57"/>
      <c r="E460" s="57"/>
    </row>
    <row r="461" spans="4:5" s="69" customFormat="1">
      <c r="D461" s="57"/>
      <c r="E461" s="57"/>
    </row>
    <row r="462" spans="4:5" s="69" customFormat="1">
      <c r="D462" s="57"/>
      <c r="E462" s="57"/>
    </row>
    <row r="463" spans="4:5" s="69" customFormat="1">
      <c r="D463" s="57"/>
      <c r="E463" s="57"/>
    </row>
    <row r="464" spans="4:5" s="69" customFormat="1">
      <c r="D464" s="57"/>
      <c r="E464" s="57"/>
    </row>
    <row r="465" spans="4:5" s="69" customFormat="1">
      <c r="D465" s="57"/>
      <c r="E465" s="57"/>
    </row>
    <row r="466" spans="4:5" s="69" customFormat="1">
      <c r="D466" s="57"/>
      <c r="E466" s="57"/>
    </row>
    <row r="467" spans="4:5" s="69" customFormat="1">
      <c r="D467" s="57"/>
      <c r="E467" s="57"/>
    </row>
    <row r="468" spans="4:5" s="69" customFormat="1">
      <c r="D468" s="57"/>
      <c r="E468" s="57"/>
    </row>
    <row r="469" spans="4:5" s="69" customFormat="1">
      <c r="D469" s="57"/>
      <c r="E469" s="57"/>
    </row>
    <row r="470" spans="4:5" s="69" customFormat="1">
      <c r="D470" s="57"/>
      <c r="E470" s="57"/>
    </row>
    <row r="471" spans="4:5" s="69" customFormat="1">
      <c r="D471" s="57"/>
      <c r="E471" s="57"/>
    </row>
    <row r="472" spans="4:5" s="69" customFormat="1">
      <c r="D472" s="57"/>
      <c r="E472" s="57"/>
    </row>
    <row r="473" spans="4:5" s="69" customFormat="1">
      <c r="D473" s="57"/>
      <c r="E473" s="57"/>
    </row>
    <row r="474" spans="4:5" s="69" customFormat="1">
      <c r="D474" s="57"/>
      <c r="E474" s="57"/>
    </row>
    <row r="475" spans="4:5" s="69" customFormat="1">
      <c r="D475" s="57"/>
      <c r="E475" s="57"/>
    </row>
    <row r="476" spans="4:5" s="69" customFormat="1">
      <c r="D476" s="57"/>
      <c r="E476" s="57"/>
    </row>
    <row r="477" spans="4:5" s="69" customFormat="1">
      <c r="D477" s="57"/>
      <c r="E477" s="57"/>
    </row>
    <row r="478" spans="4:5" s="69" customFormat="1">
      <c r="D478" s="57"/>
      <c r="E478" s="57"/>
    </row>
    <row r="479" spans="4:5" s="69" customFormat="1">
      <c r="D479" s="57"/>
      <c r="E479" s="57"/>
    </row>
    <row r="480" spans="4:5" s="69" customFormat="1">
      <c r="D480" s="57"/>
      <c r="E480" s="57"/>
    </row>
    <row r="481" spans="4:5" s="69" customFormat="1">
      <c r="D481" s="57"/>
      <c r="E481" s="57"/>
    </row>
    <row r="482" spans="4:5" s="69" customFormat="1">
      <c r="D482" s="57"/>
      <c r="E482" s="57"/>
    </row>
    <row r="483" spans="4:5" s="69" customFormat="1">
      <c r="D483" s="57"/>
      <c r="E483" s="57"/>
    </row>
    <row r="484" spans="4:5" s="69" customFormat="1">
      <c r="D484" s="57"/>
      <c r="E484" s="57"/>
    </row>
    <row r="485" spans="4:5" s="69" customFormat="1">
      <c r="D485" s="57"/>
      <c r="E485" s="57"/>
    </row>
    <row r="486" spans="4:5" s="69" customFormat="1">
      <c r="D486" s="57"/>
      <c r="E486" s="57"/>
    </row>
    <row r="487" spans="4:5" s="69" customFormat="1">
      <c r="D487" s="57"/>
      <c r="E487" s="57"/>
    </row>
    <row r="488" spans="4:5" s="69" customFormat="1">
      <c r="D488" s="57"/>
      <c r="E488" s="57"/>
    </row>
    <row r="489" spans="4:5" s="69" customFormat="1">
      <c r="D489" s="57"/>
      <c r="E489" s="57"/>
    </row>
    <row r="490" spans="4:5" s="69" customFormat="1">
      <c r="D490" s="57"/>
      <c r="E490" s="57"/>
    </row>
    <row r="491" spans="4:5" s="69" customFormat="1">
      <c r="D491" s="57"/>
      <c r="E491" s="57"/>
    </row>
    <row r="492" spans="4:5" s="69" customFormat="1">
      <c r="D492" s="57"/>
      <c r="E492" s="57"/>
    </row>
    <row r="493" spans="4:5" s="69" customFormat="1">
      <c r="D493" s="57"/>
      <c r="E493" s="57"/>
    </row>
    <row r="494" spans="4:5" s="69" customFormat="1">
      <c r="D494" s="57"/>
      <c r="E494" s="57"/>
    </row>
    <row r="495" spans="4:5" s="69" customFormat="1">
      <c r="D495" s="57"/>
      <c r="E495" s="57"/>
    </row>
    <row r="496" spans="4:5" s="69" customFormat="1">
      <c r="D496" s="57"/>
      <c r="E496" s="57"/>
    </row>
    <row r="497" spans="4:5" s="69" customFormat="1">
      <c r="D497" s="57"/>
      <c r="E497" s="57"/>
    </row>
    <row r="498" spans="4:5" s="69" customFormat="1">
      <c r="D498" s="57"/>
      <c r="E498" s="57"/>
    </row>
    <row r="499" spans="4:5" s="69" customFormat="1">
      <c r="D499" s="57"/>
      <c r="E499" s="57"/>
    </row>
    <row r="500" spans="4:5" s="69" customFormat="1">
      <c r="D500" s="57"/>
      <c r="E500" s="57"/>
    </row>
    <row r="501" spans="4:5" s="69" customFormat="1">
      <c r="D501" s="57"/>
      <c r="E501" s="57"/>
    </row>
    <row r="502" spans="4:5" s="69" customFormat="1">
      <c r="D502" s="57"/>
      <c r="E502" s="57"/>
    </row>
    <row r="503" spans="4:5" s="69" customFormat="1">
      <c r="D503" s="57"/>
      <c r="E503" s="57"/>
    </row>
    <row r="504" spans="4:5" s="69" customFormat="1">
      <c r="D504" s="57"/>
      <c r="E504" s="57"/>
    </row>
    <row r="505" spans="4:5" s="69" customFormat="1">
      <c r="D505" s="57"/>
      <c r="E505" s="57"/>
    </row>
    <row r="506" spans="4:5" s="69" customFormat="1">
      <c r="D506" s="57"/>
      <c r="E506" s="57"/>
    </row>
    <row r="507" spans="4:5" s="69" customFormat="1">
      <c r="D507" s="57"/>
      <c r="E507" s="57"/>
    </row>
    <row r="508" spans="4:5" s="69" customFormat="1">
      <c r="D508" s="57"/>
      <c r="E508" s="57"/>
    </row>
    <row r="509" spans="4:5" s="69" customFormat="1">
      <c r="D509" s="57"/>
      <c r="E509" s="57"/>
    </row>
    <row r="510" spans="4:5" s="69" customFormat="1">
      <c r="D510" s="57"/>
      <c r="E510" s="57"/>
    </row>
    <row r="511" spans="4:5" s="69" customFormat="1">
      <c r="D511" s="57"/>
      <c r="E511" s="57"/>
    </row>
    <row r="512" spans="4:5" s="69" customFormat="1">
      <c r="D512" s="57"/>
      <c r="E512" s="57"/>
    </row>
    <row r="513" spans="4:5" s="69" customFormat="1">
      <c r="D513" s="57"/>
      <c r="E513" s="57"/>
    </row>
    <row r="514" spans="4:5" s="69" customFormat="1">
      <c r="D514" s="57"/>
      <c r="E514" s="57"/>
    </row>
    <row r="515" spans="4:5" s="69" customFormat="1">
      <c r="D515" s="57"/>
      <c r="E515" s="57"/>
    </row>
    <row r="516" spans="4:5" s="69" customFormat="1">
      <c r="D516" s="57"/>
      <c r="E516" s="57"/>
    </row>
    <row r="517" spans="4:5" s="69" customFormat="1">
      <c r="D517" s="57"/>
      <c r="E517" s="57"/>
    </row>
    <row r="518" spans="4:5" s="69" customFormat="1">
      <c r="D518" s="57"/>
      <c r="E518" s="57"/>
    </row>
    <row r="519" spans="4:5" s="69" customFormat="1">
      <c r="D519" s="57"/>
      <c r="E519" s="57"/>
    </row>
    <row r="520" spans="4:5" s="69" customFormat="1">
      <c r="D520" s="57"/>
      <c r="E520" s="57"/>
    </row>
    <row r="521" spans="4:5" s="69" customFormat="1">
      <c r="D521" s="57"/>
      <c r="E521" s="57"/>
    </row>
    <row r="522" spans="4:5" s="69" customFormat="1">
      <c r="D522" s="57"/>
      <c r="E522" s="57"/>
    </row>
    <row r="523" spans="4:5" s="69" customFormat="1">
      <c r="D523" s="57"/>
      <c r="E523" s="57"/>
    </row>
    <row r="524" spans="4:5" s="69" customFormat="1">
      <c r="D524" s="57"/>
      <c r="E524" s="57"/>
    </row>
    <row r="525" spans="4:5" s="69" customFormat="1">
      <c r="D525" s="57"/>
      <c r="E525" s="57"/>
    </row>
    <row r="526" spans="4:5" s="69" customFormat="1">
      <c r="D526" s="57"/>
      <c r="E526" s="57"/>
    </row>
    <row r="527" spans="4:5" s="69" customFormat="1">
      <c r="D527" s="57"/>
      <c r="E527" s="57"/>
    </row>
    <row r="528" spans="4:5" s="69" customFormat="1">
      <c r="D528" s="57"/>
      <c r="E528" s="57"/>
    </row>
    <row r="529" spans="4:5" s="69" customFormat="1">
      <c r="D529" s="57"/>
      <c r="E529" s="57"/>
    </row>
    <row r="530" spans="4:5" s="69" customFormat="1">
      <c r="D530" s="57"/>
      <c r="E530" s="57"/>
    </row>
    <row r="531" spans="4:5" s="69" customFormat="1">
      <c r="D531" s="57"/>
      <c r="E531" s="57"/>
    </row>
    <row r="532" spans="4:5" s="69" customFormat="1">
      <c r="D532" s="57"/>
      <c r="E532" s="57"/>
    </row>
    <row r="533" spans="4:5" s="69" customFormat="1">
      <c r="D533" s="57"/>
      <c r="E533" s="57"/>
    </row>
    <row r="534" spans="4:5" s="69" customFormat="1">
      <c r="D534" s="57"/>
      <c r="E534" s="57"/>
    </row>
    <row r="535" spans="4:5" s="69" customFormat="1">
      <c r="D535" s="57"/>
      <c r="E535" s="57"/>
    </row>
    <row r="536" spans="4:5" s="69" customFormat="1">
      <c r="D536" s="57"/>
      <c r="E536" s="57"/>
    </row>
    <row r="537" spans="4:5" s="69" customFormat="1">
      <c r="D537" s="57"/>
      <c r="E537" s="57"/>
    </row>
    <row r="538" spans="4:5" s="69" customFormat="1">
      <c r="D538" s="57"/>
      <c r="E538" s="57"/>
    </row>
    <row r="539" spans="4:5" s="69" customFormat="1">
      <c r="D539" s="57"/>
      <c r="E539" s="57"/>
    </row>
    <row r="540" spans="4:5" s="69" customFormat="1">
      <c r="D540" s="57"/>
      <c r="E540" s="57"/>
    </row>
    <row r="541" spans="4:5" s="69" customFormat="1">
      <c r="D541" s="57"/>
      <c r="E541" s="57"/>
    </row>
    <row r="542" spans="4:5" s="69" customFormat="1">
      <c r="D542" s="57"/>
      <c r="E542" s="57"/>
    </row>
    <row r="543" spans="4:5" s="69" customFormat="1">
      <c r="D543" s="57"/>
      <c r="E543" s="57"/>
    </row>
    <row r="544" spans="4:5" s="69" customFormat="1">
      <c r="D544" s="57"/>
      <c r="E544" s="57"/>
    </row>
    <row r="545" spans="4:5" s="69" customFormat="1">
      <c r="D545" s="57"/>
      <c r="E545" s="57"/>
    </row>
    <row r="546" spans="4:5" s="69" customFormat="1">
      <c r="D546" s="57"/>
      <c r="E546" s="57"/>
    </row>
    <row r="547" spans="4:5" s="69" customFormat="1">
      <c r="D547" s="57"/>
      <c r="E547" s="57"/>
    </row>
    <row r="548" spans="4:5" s="69" customFormat="1">
      <c r="D548" s="57"/>
      <c r="E548" s="57"/>
    </row>
    <row r="549" spans="4:5" s="69" customFormat="1">
      <c r="D549" s="57"/>
      <c r="E549" s="57"/>
    </row>
    <row r="550" spans="4:5" s="69" customFormat="1">
      <c r="D550" s="57"/>
      <c r="E550" s="57"/>
    </row>
    <row r="551" spans="4:5" s="69" customFormat="1">
      <c r="D551" s="57"/>
      <c r="E551" s="57"/>
    </row>
    <row r="552" spans="4:5" s="69" customFormat="1">
      <c r="D552" s="57"/>
      <c r="E552" s="57"/>
    </row>
    <row r="553" spans="4:5" s="69" customFormat="1">
      <c r="D553" s="57"/>
      <c r="E553" s="57"/>
    </row>
    <row r="554" spans="4:5" s="69" customFormat="1">
      <c r="D554" s="57"/>
      <c r="E554" s="57"/>
    </row>
    <row r="555" spans="4:5" s="69" customFormat="1">
      <c r="D555" s="57"/>
      <c r="E555" s="57"/>
    </row>
    <row r="556" spans="4:5" s="69" customFormat="1">
      <c r="D556" s="57"/>
      <c r="E556" s="57"/>
    </row>
    <row r="557" spans="4:5" s="69" customFormat="1">
      <c r="D557" s="57"/>
      <c r="E557" s="57"/>
    </row>
    <row r="558" spans="4:5" s="69" customFormat="1">
      <c r="D558" s="57"/>
      <c r="E558" s="57"/>
    </row>
    <row r="559" spans="4:5" s="69" customFormat="1">
      <c r="D559" s="57"/>
      <c r="E559" s="57"/>
    </row>
    <row r="560" spans="4:5" s="69" customFormat="1">
      <c r="D560" s="57"/>
      <c r="E560" s="57"/>
    </row>
    <row r="561" spans="4:5" s="69" customFormat="1">
      <c r="D561" s="57"/>
      <c r="E561" s="57"/>
    </row>
    <row r="562" spans="4:5" s="69" customFormat="1">
      <c r="D562" s="57"/>
      <c r="E562" s="57"/>
    </row>
    <row r="563" spans="4:5" s="69" customFormat="1">
      <c r="D563" s="57"/>
      <c r="E563" s="57"/>
    </row>
    <row r="564" spans="4:5" s="69" customFormat="1">
      <c r="D564" s="57"/>
      <c r="E564" s="57"/>
    </row>
    <row r="565" spans="4:5" s="69" customFormat="1">
      <c r="D565" s="57"/>
      <c r="E565" s="57"/>
    </row>
    <row r="566" spans="4:5" s="69" customFormat="1">
      <c r="D566" s="57"/>
      <c r="E566" s="57"/>
    </row>
    <row r="567" spans="4:5" s="69" customFormat="1">
      <c r="D567" s="57"/>
      <c r="E567" s="57"/>
    </row>
    <row r="568" spans="4:5" s="69" customFormat="1">
      <c r="D568" s="57"/>
      <c r="E568" s="57"/>
    </row>
    <row r="569" spans="4:5" s="69" customFormat="1">
      <c r="D569" s="57"/>
      <c r="E569" s="57"/>
    </row>
    <row r="570" spans="4:5" s="69" customFormat="1">
      <c r="D570" s="57"/>
      <c r="E570" s="57"/>
    </row>
    <row r="571" spans="4:5" s="69" customFormat="1">
      <c r="D571" s="57"/>
      <c r="E571" s="57"/>
    </row>
    <row r="572" spans="4:5" s="69" customFormat="1">
      <c r="D572" s="57"/>
      <c r="E572" s="57"/>
    </row>
    <row r="573" spans="4:5" s="69" customFormat="1">
      <c r="D573" s="57"/>
      <c r="E573" s="57"/>
    </row>
    <row r="574" spans="4:5" s="69" customFormat="1">
      <c r="D574" s="57"/>
      <c r="E574" s="57"/>
    </row>
    <row r="575" spans="4:5" s="69" customFormat="1">
      <c r="D575" s="57"/>
      <c r="E575" s="57"/>
    </row>
    <row r="576" spans="4:5" s="69" customFormat="1">
      <c r="D576" s="57"/>
      <c r="E576" s="57"/>
    </row>
    <row r="577" spans="4:5" s="69" customFormat="1">
      <c r="D577" s="57"/>
      <c r="E577" s="57"/>
    </row>
    <row r="578" spans="4:5" s="69" customFormat="1">
      <c r="D578" s="57"/>
      <c r="E578" s="57"/>
    </row>
    <row r="579" spans="4:5" s="69" customFormat="1">
      <c r="D579" s="57"/>
      <c r="E579" s="57"/>
    </row>
    <row r="580" spans="4:5" s="69" customFormat="1">
      <c r="D580" s="57"/>
      <c r="E580" s="57"/>
    </row>
    <row r="581" spans="4:5" s="69" customFormat="1">
      <c r="D581" s="57"/>
      <c r="E581" s="57"/>
    </row>
    <row r="582" spans="4:5" s="69" customFormat="1">
      <c r="D582" s="57"/>
      <c r="E582" s="57"/>
    </row>
    <row r="583" spans="4:5" s="69" customFormat="1">
      <c r="D583" s="57"/>
      <c r="E583" s="57"/>
    </row>
    <row r="584" spans="4:5" s="69" customFormat="1">
      <c r="D584" s="57"/>
      <c r="E584" s="57"/>
    </row>
    <row r="585" spans="4:5" s="69" customFormat="1">
      <c r="D585" s="57"/>
      <c r="E585" s="57"/>
    </row>
    <row r="586" spans="4:5" s="69" customFormat="1">
      <c r="D586" s="57"/>
      <c r="E586" s="57"/>
    </row>
    <row r="587" spans="4:5" s="69" customFormat="1">
      <c r="D587" s="57"/>
      <c r="E587" s="57"/>
    </row>
    <row r="588" spans="4:5" s="69" customFormat="1">
      <c r="D588" s="57"/>
      <c r="E588" s="57"/>
    </row>
    <row r="589" spans="4:5" s="69" customFormat="1">
      <c r="D589" s="57"/>
      <c r="E589" s="57"/>
    </row>
    <row r="590" spans="4:5" s="69" customFormat="1">
      <c r="D590" s="57"/>
      <c r="E590" s="57"/>
    </row>
    <row r="591" spans="4:5" s="69" customFormat="1">
      <c r="D591" s="57"/>
      <c r="E591" s="57"/>
    </row>
    <row r="592" spans="4:5" s="69" customFormat="1">
      <c r="D592" s="57"/>
      <c r="E592" s="57"/>
    </row>
    <row r="593" spans="4:5" s="69" customFormat="1">
      <c r="D593" s="57"/>
      <c r="E593" s="57"/>
    </row>
    <row r="594" spans="4:5" s="69" customFormat="1">
      <c r="D594" s="57"/>
      <c r="E594" s="57"/>
    </row>
    <row r="595" spans="4:5" s="69" customFormat="1">
      <c r="D595" s="57"/>
      <c r="E595" s="57"/>
    </row>
    <row r="596" spans="4:5" s="69" customFormat="1">
      <c r="D596" s="57"/>
      <c r="E596" s="57"/>
    </row>
    <row r="597" spans="4:5" s="69" customFormat="1">
      <c r="D597" s="57"/>
      <c r="E597" s="57"/>
    </row>
    <row r="598" spans="4:5" s="69" customFormat="1">
      <c r="D598" s="57"/>
      <c r="E598" s="57"/>
    </row>
    <row r="599" spans="4:5" s="69" customFormat="1">
      <c r="D599" s="57"/>
      <c r="E599" s="57"/>
    </row>
    <row r="600" spans="4:5" s="69" customFormat="1">
      <c r="D600" s="57"/>
      <c r="E600" s="57"/>
    </row>
    <row r="601" spans="4:5" s="69" customFormat="1">
      <c r="D601" s="57"/>
      <c r="E601" s="57"/>
    </row>
    <row r="602" spans="4:5" s="69" customFormat="1">
      <c r="D602" s="57"/>
      <c r="E602" s="57"/>
    </row>
    <row r="603" spans="4:5" s="69" customFormat="1">
      <c r="D603" s="57"/>
      <c r="E603" s="57"/>
    </row>
    <row r="604" spans="4:5" s="69" customFormat="1">
      <c r="D604" s="57"/>
      <c r="E604" s="57"/>
    </row>
    <row r="605" spans="4:5" s="69" customFormat="1">
      <c r="D605" s="57"/>
      <c r="E605" s="57"/>
    </row>
    <row r="606" spans="4:5" s="69" customFormat="1">
      <c r="D606" s="57"/>
      <c r="E606" s="57"/>
    </row>
    <row r="607" spans="4:5" s="69" customFormat="1">
      <c r="D607" s="57"/>
      <c r="E607" s="57"/>
    </row>
    <row r="608" spans="4:5" s="69" customFormat="1">
      <c r="D608" s="57"/>
      <c r="E608" s="57"/>
    </row>
    <row r="609" spans="4:5" s="69" customFormat="1">
      <c r="D609" s="57"/>
      <c r="E609" s="57"/>
    </row>
    <row r="610" spans="4:5" s="69" customFormat="1">
      <c r="D610" s="57"/>
      <c r="E610" s="57"/>
    </row>
    <row r="611" spans="4:5" s="69" customFormat="1">
      <c r="D611" s="57"/>
      <c r="E611" s="57"/>
    </row>
    <row r="612" spans="4:5" s="69" customFormat="1">
      <c r="D612" s="57"/>
      <c r="E612" s="57"/>
    </row>
    <row r="613" spans="4:5" s="69" customFormat="1">
      <c r="D613" s="57"/>
      <c r="E613" s="57"/>
    </row>
    <row r="614" spans="4:5" s="69" customFormat="1">
      <c r="D614" s="57"/>
      <c r="E614" s="57"/>
    </row>
    <row r="615" spans="4:5" s="69" customFormat="1">
      <c r="D615" s="57"/>
      <c r="E615" s="57"/>
    </row>
    <row r="616" spans="4:5" s="69" customFormat="1">
      <c r="D616" s="57"/>
      <c r="E616" s="57"/>
    </row>
    <row r="617" spans="4:5" s="69" customFormat="1">
      <c r="D617" s="57"/>
      <c r="E617" s="57"/>
    </row>
    <row r="618" spans="4:5" s="69" customFormat="1">
      <c r="D618" s="57"/>
      <c r="E618" s="57"/>
    </row>
    <row r="619" spans="4:5" s="69" customFormat="1">
      <c r="D619" s="57"/>
      <c r="E619" s="57"/>
    </row>
    <row r="620" spans="4:5" s="69" customFormat="1">
      <c r="D620" s="57"/>
      <c r="E620" s="57"/>
    </row>
    <row r="621" spans="4:5" s="69" customFormat="1">
      <c r="D621" s="57"/>
      <c r="E621" s="57"/>
    </row>
    <row r="622" spans="4:5" s="69" customFormat="1">
      <c r="D622" s="57"/>
      <c r="E622" s="57"/>
    </row>
    <row r="623" spans="4:5" s="69" customFormat="1">
      <c r="D623" s="57"/>
      <c r="E623" s="57"/>
    </row>
    <row r="624" spans="4:5" s="69" customFormat="1">
      <c r="D624" s="57"/>
      <c r="E624" s="57"/>
    </row>
    <row r="625" spans="4:5" s="69" customFormat="1">
      <c r="D625" s="57"/>
      <c r="E625" s="57"/>
    </row>
    <row r="626" spans="4:5" s="69" customFormat="1">
      <c r="D626" s="57"/>
      <c r="E626" s="57"/>
    </row>
    <row r="627" spans="4:5" s="69" customFormat="1">
      <c r="D627" s="57"/>
      <c r="E627" s="57"/>
    </row>
    <row r="628" spans="4:5" s="69" customFormat="1">
      <c r="D628" s="57"/>
      <c r="E628" s="57"/>
    </row>
    <row r="629" spans="4:5" s="69" customFormat="1">
      <c r="D629" s="57"/>
      <c r="E629" s="57"/>
    </row>
    <row r="630" spans="4:5" s="69" customFormat="1">
      <c r="D630" s="57"/>
      <c r="E630" s="57"/>
    </row>
    <row r="631" spans="4:5" s="69" customFormat="1">
      <c r="D631" s="57"/>
      <c r="E631" s="57"/>
    </row>
    <row r="632" spans="4:5" s="69" customFormat="1">
      <c r="D632" s="57"/>
      <c r="E632" s="57"/>
    </row>
    <row r="633" spans="4:5" s="69" customFormat="1">
      <c r="D633" s="57"/>
      <c r="E633" s="57"/>
    </row>
    <row r="634" spans="4:5" s="69" customFormat="1">
      <c r="D634" s="57"/>
      <c r="E634" s="57"/>
    </row>
    <row r="635" spans="4:5" s="69" customFormat="1">
      <c r="D635" s="57"/>
      <c r="E635" s="57"/>
    </row>
    <row r="636" spans="4:5" s="69" customFormat="1">
      <c r="D636" s="57"/>
      <c r="E636" s="57"/>
    </row>
    <row r="637" spans="4:5" s="69" customFormat="1">
      <c r="D637" s="57"/>
      <c r="E637" s="57"/>
    </row>
    <row r="638" spans="4:5" s="69" customFormat="1">
      <c r="D638" s="57"/>
      <c r="E638" s="57"/>
    </row>
    <row r="639" spans="4:5" s="69" customFormat="1">
      <c r="D639" s="57"/>
      <c r="E639" s="57"/>
    </row>
    <row r="640" spans="4:5" s="69" customFormat="1">
      <c r="D640" s="57"/>
      <c r="E640" s="57"/>
    </row>
    <row r="641" spans="4:5" s="69" customFormat="1">
      <c r="D641" s="57"/>
      <c r="E641" s="57"/>
    </row>
    <row r="642" spans="4:5" s="69" customFormat="1">
      <c r="D642" s="57"/>
      <c r="E642" s="57"/>
    </row>
    <row r="643" spans="4:5" s="69" customFormat="1">
      <c r="D643" s="57"/>
      <c r="E643" s="57"/>
    </row>
    <row r="644" spans="4:5" s="69" customFormat="1">
      <c r="D644" s="57"/>
      <c r="E644" s="57"/>
    </row>
    <row r="645" spans="4:5" s="69" customFormat="1">
      <c r="D645" s="57"/>
      <c r="E645" s="57"/>
    </row>
    <row r="646" spans="4:5" s="69" customFormat="1">
      <c r="D646" s="57"/>
      <c r="E646" s="57"/>
    </row>
    <row r="647" spans="4:5" s="69" customFormat="1">
      <c r="D647" s="57"/>
      <c r="E647" s="57"/>
    </row>
    <row r="648" spans="4:5" s="69" customFormat="1">
      <c r="D648" s="57"/>
      <c r="E648" s="57"/>
    </row>
    <row r="649" spans="4:5" s="69" customFormat="1">
      <c r="D649" s="57"/>
      <c r="E649" s="57"/>
    </row>
    <row r="650" spans="4:5" s="69" customFormat="1">
      <c r="D650" s="57"/>
      <c r="E650" s="57"/>
    </row>
    <row r="651" spans="4:5" s="69" customFormat="1">
      <c r="D651" s="57"/>
      <c r="E651" s="57"/>
    </row>
    <row r="652" spans="4:5" s="69" customFormat="1">
      <c r="D652" s="57"/>
      <c r="E652" s="57"/>
    </row>
    <row r="653" spans="4:5" s="69" customFormat="1">
      <c r="D653" s="57"/>
      <c r="E653" s="57"/>
    </row>
    <row r="654" spans="4:5" s="69" customFormat="1">
      <c r="D654" s="57"/>
      <c r="E654" s="57"/>
    </row>
    <row r="655" spans="4:5" s="69" customFormat="1">
      <c r="D655" s="57"/>
      <c r="E655" s="57"/>
    </row>
    <row r="656" spans="4:5" s="69" customFormat="1">
      <c r="D656" s="57"/>
      <c r="E656" s="57"/>
    </row>
    <row r="657" spans="4:5" s="69" customFormat="1">
      <c r="D657" s="57"/>
      <c r="E657" s="57"/>
    </row>
    <row r="658" spans="4:5" s="69" customFormat="1">
      <c r="D658" s="57"/>
      <c r="E658" s="57"/>
    </row>
    <row r="659" spans="4:5" s="69" customFormat="1">
      <c r="D659" s="57"/>
      <c r="E659" s="57"/>
    </row>
    <row r="660" spans="4:5" s="69" customFormat="1">
      <c r="D660" s="57"/>
      <c r="E660" s="57"/>
    </row>
    <row r="661" spans="4:5" s="69" customFormat="1">
      <c r="D661" s="57"/>
      <c r="E661" s="57"/>
    </row>
    <row r="662" spans="4:5" s="69" customFormat="1">
      <c r="D662" s="57"/>
      <c r="E662" s="57"/>
    </row>
    <row r="663" spans="4:5" s="69" customFormat="1">
      <c r="D663" s="57"/>
      <c r="E663" s="57"/>
    </row>
    <row r="664" spans="4:5" s="69" customFormat="1">
      <c r="D664" s="57"/>
      <c r="E664" s="57"/>
    </row>
    <row r="665" spans="4:5" s="69" customFormat="1">
      <c r="D665" s="57"/>
      <c r="E665" s="57"/>
    </row>
    <row r="666" spans="4:5" s="69" customFormat="1">
      <c r="D666" s="57"/>
      <c r="E666" s="57"/>
    </row>
    <row r="667" spans="4:5" s="69" customFormat="1">
      <c r="D667" s="57"/>
      <c r="E667" s="57"/>
    </row>
    <row r="668" spans="4:5" s="69" customFormat="1">
      <c r="D668" s="57"/>
      <c r="E668" s="57"/>
    </row>
    <row r="669" spans="4:5" s="69" customFormat="1">
      <c r="D669" s="57"/>
      <c r="E669" s="57"/>
    </row>
    <row r="670" spans="4:5" s="69" customFormat="1">
      <c r="D670" s="57"/>
      <c r="E670" s="57"/>
    </row>
    <row r="671" spans="4:5" s="69" customFormat="1">
      <c r="D671" s="57"/>
      <c r="E671" s="57"/>
    </row>
    <row r="672" spans="4:5" s="69" customFormat="1">
      <c r="D672" s="57"/>
      <c r="E672" s="57"/>
    </row>
    <row r="673" spans="4:5" s="69" customFormat="1">
      <c r="D673" s="57"/>
      <c r="E673" s="57"/>
    </row>
    <row r="674" spans="4:5" s="69" customFormat="1">
      <c r="D674" s="57"/>
      <c r="E674" s="57"/>
    </row>
    <row r="675" spans="4:5" s="69" customFormat="1">
      <c r="D675" s="57"/>
      <c r="E675" s="57"/>
    </row>
    <row r="676" spans="4:5" s="69" customFormat="1">
      <c r="D676" s="57"/>
      <c r="E676" s="57"/>
    </row>
    <row r="677" spans="4:5" s="69" customFormat="1">
      <c r="D677" s="57"/>
      <c r="E677" s="57"/>
    </row>
    <row r="678" spans="4:5" s="69" customFormat="1">
      <c r="D678" s="57"/>
      <c r="E678" s="57"/>
    </row>
    <row r="679" spans="4:5" s="69" customFormat="1">
      <c r="D679" s="57"/>
      <c r="E679" s="57"/>
    </row>
    <row r="680" spans="4:5" s="69" customFormat="1">
      <c r="D680" s="57"/>
      <c r="E680" s="57"/>
    </row>
    <row r="681" spans="4:5" s="69" customFormat="1">
      <c r="D681" s="57"/>
      <c r="E681" s="57"/>
    </row>
    <row r="682" spans="4:5" s="69" customFormat="1">
      <c r="D682" s="57"/>
      <c r="E682" s="57"/>
    </row>
    <row r="683" spans="4:5" s="69" customFormat="1">
      <c r="D683" s="57"/>
      <c r="E683" s="57"/>
    </row>
    <row r="684" spans="4:5" s="69" customFormat="1">
      <c r="D684" s="57"/>
      <c r="E684" s="57"/>
    </row>
    <row r="685" spans="4:5" s="69" customFormat="1">
      <c r="D685" s="57"/>
      <c r="E685" s="57"/>
    </row>
    <row r="686" spans="4:5" s="69" customFormat="1">
      <c r="D686" s="57"/>
      <c r="E686" s="57"/>
    </row>
    <row r="687" spans="4:5" s="69" customFormat="1">
      <c r="D687" s="57"/>
      <c r="E687" s="57"/>
    </row>
    <row r="688" spans="4:5" s="69" customFormat="1">
      <c r="D688" s="57"/>
      <c r="E688" s="57"/>
    </row>
    <row r="689" spans="4:5" s="69" customFormat="1">
      <c r="D689" s="57"/>
      <c r="E689" s="57"/>
    </row>
    <row r="690" spans="4:5" s="69" customFormat="1">
      <c r="D690" s="57"/>
      <c r="E690" s="57"/>
    </row>
    <row r="691" spans="4:5" s="69" customFormat="1">
      <c r="D691" s="57"/>
      <c r="E691" s="57"/>
    </row>
    <row r="692" spans="4:5" s="69" customFormat="1">
      <c r="D692" s="57"/>
      <c r="E692" s="57"/>
    </row>
    <row r="693" spans="4:5" s="69" customFormat="1">
      <c r="D693" s="57"/>
      <c r="E693" s="57"/>
    </row>
    <row r="694" spans="4:5" s="69" customFormat="1">
      <c r="D694" s="57"/>
      <c r="E694" s="57"/>
    </row>
    <row r="695" spans="4:5" s="69" customFormat="1">
      <c r="D695" s="57"/>
      <c r="E695" s="57"/>
    </row>
    <row r="696" spans="4:5" s="69" customFormat="1">
      <c r="D696" s="57"/>
      <c r="E696" s="57"/>
    </row>
    <row r="697" spans="4:5" s="69" customFormat="1">
      <c r="D697" s="57"/>
      <c r="E697" s="57"/>
    </row>
    <row r="698" spans="4:5" s="69" customFormat="1">
      <c r="D698" s="57"/>
      <c r="E698" s="57"/>
    </row>
    <row r="699" spans="4:5" s="69" customFormat="1">
      <c r="D699" s="57"/>
      <c r="E699" s="57"/>
    </row>
    <row r="700" spans="4:5" s="69" customFormat="1">
      <c r="D700" s="57"/>
      <c r="E700" s="57"/>
    </row>
    <row r="701" spans="4:5" s="69" customFormat="1">
      <c r="D701" s="57"/>
      <c r="E701" s="57"/>
    </row>
    <row r="702" spans="4:5" s="69" customFormat="1">
      <c r="D702" s="57"/>
      <c r="E702" s="57"/>
    </row>
    <row r="703" spans="4:5" s="69" customFormat="1">
      <c r="D703" s="57"/>
      <c r="E703" s="57"/>
    </row>
    <row r="704" spans="4:5" s="69" customFormat="1">
      <c r="D704" s="57"/>
      <c r="E704" s="57"/>
    </row>
    <row r="705" spans="4:5" s="69" customFormat="1">
      <c r="D705" s="57"/>
      <c r="E705" s="57"/>
    </row>
    <row r="706" spans="4:5" s="69" customFormat="1">
      <c r="D706" s="57"/>
      <c r="E706" s="57"/>
    </row>
    <row r="707" spans="4:5" s="69" customFormat="1">
      <c r="D707" s="57"/>
      <c r="E707" s="57"/>
    </row>
    <row r="708" spans="4:5" s="69" customFormat="1">
      <c r="D708" s="57"/>
      <c r="E708" s="57"/>
    </row>
    <row r="709" spans="4:5" s="69" customFormat="1">
      <c r="D709" s="57"/>
      <c r="E709" s="57"/>
    </row>
    <row r="710" spans="4:5" s="69" customFormat="1">
      <c r="D710" s="57"/>
      <c r="E710" s="57"/>
    </row>
    <row r="711" spans="4:5" s="69" customFormat="1">
      <c r="D711" s="57"/>
      <c r="E711" s="57"/>
    </row>
    <row r="712" spans="4:5" s="69" customFormat="1">
      <c r="D712" s="57"/>
      <c r="E712" s="57"/>
    </row>
    <row r="713" spans="4:5" s="69" customFormat="1">
      <c r="D713" s="57"/>
      <c r="E713" s="57"/>
    </row>
    <row r="714" spans="4:5" s="69" customFormat="1">
      <c r="D714" s="57"/>
      <c r="E714" s="57"/>
    </row>
    <row r="715" spans="4:5" s="69" customFormat="1">
      <c r="D715" s="57"/>
      <c r="E715" s="57"/>
    </row>
    <row r="716" spans="4:5" s="69" customFormat="1">
      <c r="D716" s="57"/>
      <c r="E716" s="57"/>
    </row>
    <row r="717" spans="4:5" s="69" customFormat="1">
      <c r="D717" s="57"/>
      <c r="E717" s="57"/>
    </row>
    <row r="718" spans="4:5" s="69" customFormat="1">
      <c r="D718" s="57"/>
      <c r="E718" s="57"/>
    </row>
    <row r="719" spans="4:5" s="69" customFormat="1">
      <c r="D719" s="57"/>
      <c r="E719" s="57"/>
    </row>
    <row r="720" spans="4:5" s="69" customFormat="1">
      <c r="D720" s="57"/>
      <c r="E720" s="57"/>
    </row>
    <row r="721" spans="4:5" s="69" customFormat="1">
      <c r="D721" s="57"/>
      <c r="E721" s="57"/>
    </row>
    <row r="722" spans="4:5" s="69" customFormat="1">
      <c r="D722" s="57"/>
      <c r="E722" s="57"/>
    </row>
    <row r="723" spans="4:5" s="69" customFormat="1">
      <c r="D723" s="57"/>
      <c r="E723" s="57"/>
    </row>
    <row r="724" spans="4:5" s="69" customFormat="1">
      <c r="D724" s="57"/>
      <c r="E724" s="57"/>
    </row>
    <row r="725" spans="4:5" s="69" customFormat="1">
      <c r="D725" s="57"/>
      <c r="E725" s="57"/>
    </row>
    <row r="726" spans="4:5" s="69" customFormat="1">
      <c r="D726" s="57"/>
      <c r="E726" s="57"/>
    </row>
    <row r="727" spans="4:5" s="69" customFormat="1">
      <c r="D727" s="57"/>
      <c r="E727" s="57"/>
    </row>
    <row r="728" spans="4:5" s="69" customFormat="1">
      <c r="D728" s="57"/>
      <c r="E728" s="57"/>
    </row>
    <row r="729" spans="4:5" s="69" customFormat="1">
      <c r="D729" s="57"/>
      <c r="E729" s="57"/>
    </row>
    <row r="730" spans="4:5" s="69" customFormat="1">
      <c r="D730" s="57"/>
      <c r="E730" s="57"/>
    </row>
    <row r="731" spans="4:5" s="69" customFormat="1">
      <c r="D731" s="57"/>
      <c r="E731" s="57"/>
    </row>
    <row r="732" spans="4:5" s="69" customFormat="1">
      <c r="D732" s="57"/>
      <c r="E732" s="57"/>
    </row>
    <row r="733" spans="4:5" s="69" customFormat="1">
      <c r="D733" s="57"/>
      <c r="E733" s="57"/>
    </row>
    <row r="734" spans="4:5" s="69" customFormat="1">
      <c r="D734" s="57"/>
      <c r="E734" s="57"/>
    </row>
    <row r="735" spans="4:5" s="69" customFormat="1">
      <c r="D735" s="57"/>
      <c r="E735" s="57"/>
    </row>
    <row r="736" spans="4:5" s="69" customFormat="1">
      <c r="D736" s="57"/>
      <c r="E736" s="57"/>
    </row>
    <row r="737" spans="4:5" s="69" customFormat="1">
      <c r="D737" s="57"/>
      <c r="E737" s="57"/>
    </row>
    <row r="738" spans="4:5" s="69" customFormat="1">
      <c r="D738" s="57"/>
      <c r="E738" s="57"/>
    </row>
    <row r="739" spans="4:5" s="69" customFormat="1">
      <c r="D739" s="57"/>
      <c r="E739" s="57"/>
    </row>
    <row r="740" spans="4:5" s="69" customFormat="1">
      <c r="D740" s="57"/>
      <c r="E740" s="57"/>
    </row>
    <row r="741" spans="4:5" s="69" customFormat="1">
      <c r="D741" s="57"/>
      <c r="E741" s="57"/>
    </row>
    <row r="742" spans="4:5" s="69" customFormat="1">
      <c r="D742" s="57"/>
      <c r="E742" s="57"/>
    </row>
    <row r="743" spans="4:5" s="69" customFormat="1">
      <c r="D743" s="57"/>
      <c r="E743" s="57"/>
    </row>
    <row r="744" spans="4:5" s="69" customFormat="1">
      <c r="D744" s="57"/>
      <c r="E744" s="57"/>
    </row>
    <row r="745" spans="4:5" s="69" customFormat="1">
      <c r="D745" s="57"/>
      <c r="E745" s="57"/>
    </row>
    <row r="746" spans="4:5" s="69" customFormat="1">
      <c r="D746" s="57"/>
      <c r="E746" s="57"/>
    </row>
    <row r="747" spans="4:5" s="69" customFormat="1">
      <c r="D747" s="57"/>
      <c r="E747" s="57"/>
    </row>
    <row r="748" spans="4:5" s="69" customFormat="1">
      <c r="D748" s="57"/>
      <c r="E748" s="57"/>
    </row>
    <row r="749" spans="4:5" s="69" customFormat="1">
      <c r="D749" s="57"/>
      <c r="E749" s="57"/>
    </row>
    <row r="750" spans="4:5" s="69" customFormat="1">
      <c r="D750" s="57"/>
      <c r="E750" s="57"/>
    </row>
    <row r="751" spans="4:5" s="69" customFormat="1">
      <c r="D751" s="57"/>
      <c r="E751" s="57"/>
    </row>
    <row r="752" spans="4:5" s="69" customFormat="1">
      <c r="D752" s="57"/>
      <c r="E752" s="57"/>
    </row>
    <row r="753" spans="4:5" s="69" customFormat="1">
      <c r="D753" s="57"/>
      <c r="E753" s="57"/>
    </row>
    <row r="754" spans="4:5" s="69" customFormat="1">
      <c r="D754" s="57"/>
      <c r="E754" s="57"/>
    </row>
    <row r="755" spans="4:5" s="69" customFormat="1">
      <c r="D755" s="57"/>
      <c r="E755" s="57"/>
    </row>
    <row r="756" spans="4:5" s="69" customFormat="1">
      <c r="D756" s="57"/>
      <c r="E756" s="57"/>
    </row>
    <row r="757" spans="4:5" s="69" customFormat="1">
      <c r="D757" s="57"/>
      <c r="E757" s="57"/>
    </row>
    <row r="758" spans="4:5" s="69" customFormat="1">
      <c r="D758" s="57"/>
      <c r="E758" s="57"/>
    </row>
    <row r="759" spans="4:5" s="69" customFormat="1">
      <c r="D759" s="57"/>
      <c r="E759" s="57"/>
    </row>
    <row r="760" spans="4:5" s="69" customFormat="1">
      <c r="D760" s="57"/>
      <c r="E760" s="57"/>
    </row>
    <row r="761" spans="4:5" s="69" customFormat="1">
      <c r="D761" s="57"/>
      <c r="E761" s="57"/>
    </row>
    <row r="762" spans="4:5" s="69" customFormat="1">
      <c r="D762" s="57"/>
      <c r="E762" s="57"/>
    </row>
    <row r="763" spans="4:5" s="69" customFormat="1">
      <c r="D763" s="57"/>
      <c r="E763" s="57"/>
    </row>
    <row r="764" spans="4:5" s="69" customFormat="1">
      <c r="D764" s="57"/>
      <c r="E764" s="57"/>
    </row>
    <row r="765" spans="4:5" s="69" customFormat="1">
      <c r="D765" s="57"/>
      <c r="E765" s="57"/>
    </row>
    <row r="766" spans="4:5" s="69" customFormat="1">
      <c r="D766" s="57"/>
      <c r="E766" s="57"/>
    </row>
    <row r="767" spans="4:5" s="69" customFormat="1">
      <c r="D767" s="57"/>
      <c r="E767" s="57"/>
    </row>
    <row r="768" spans="4:5" s="69" customFormat="1">
      <c r="D768" s="57"/>
      <c r="E768" s="57"/>
    </row>
    <row r="769" spans="4:5" s="69" customFormat="1">
      <c r="D769" s="57"/>
      <c r="E769" s="57"/>
    </row>
    <row r="770" spans="4:5" s="69" customFormat="1">
      <c r="D770" s="57"/>
      <c r="E770" s="57"/>
    </row>
    <row r="771" spans="4:5" s="69" customFormat="1">
      <c r="D771" s="57"/>
      <c r="E771" s="57"/>
    </row>
    <row r="772" spans="4:5" s="69" customFormat="1">
      <c r="D772" s="57"/>
      <c r="E772" s="57"/>
    </row>
    <row r="773" spans="4:5" s="69" customFormat="1">
      <c r="D773" s="57"/>
      <c r="E773" s="57"/>
    </row>
    <row r="774" spans="4:5" s="69" customFormat="1">
      <c r="D774" s="57"/>
      <c r="E774" s="57"/>
    </row>
    <row r="775" spans="4:5" s="69" customFormat="1">
      <c r="D775" s="57"/>
      <c r="E775" s="57"/>
    </row>
    <row r="776" spans="4:5" s="69" customFormat="1">
      <c r="D776" s="57"/>
      <c r="E776" s="57"/>
    </row>
    <row r="777" spans="4:5" s="69" customFormat="1">
      <c r="D777" s="57"/>
      <c r="E777" s="57"/>
    </row>
    <row r="778" spans="4:5" s="69" customFormat="1">
      <c r="D778" s="57"/>
      <c r="E778" s="57"/>
    </row>
    <row r="779" spans="4:5" s="69" customFormat="1">
      <c r="D779" s="57"/>
      <c r="E779" s="57"/>
    </row>
    <row r="780" spans="4:5" s="69" customFormat="1">
      <c r="D780" s="57"/>
      <c r="E780" s="57"/>
    </row>
    <row r="781" spans="4:5" s="69" customFormat="1">
      <c r="D781" s="57"/>
      <c r="E781" s="57"/>
    </row>
    <row r="782" spans="4:5" s="69" customFormat="1">
      <c r="D782" s="57"/>
      <c r="E782" s="57"/>
    </row>
    <row r="783" spans="4:5" s="69" customFormat="1">
      <c r="D783" s="57"/>
      <c r="E783" s="57"/>
    </row>
    <row r="784" spans="4:5" s="69" customFormat="1">
      <c r="D784" s="57"/>
      <c r="E784" s="57"/>
    </row>
    <row r="785" spans="4:5" s="69" customFormat="1">
      <c r="D785" s="57"/>
      <c r="E785" s="57"/>
    </row>
    <row r="786" spans="4:5" s="69" customFormat="1">
      <c r="D786" s="57"/>
      <c r="E786" s="57"/>
    </row>
    <row r="787" spans="4:5" s="69" customFormat="1">
      <c r="D787" s="57"/>
      <c r="E787" s="57"/>
    </row>
    <row r="788" spans="4:5" s="69" customFormat="1">
      <c r="D788" s="57"/>
      <c r="E788" s="57"/>
    </row>
    <row r="789" spans="4:5" s="69" customFormat="1">
      <c r="D789" s="57"/>
      <c r="E789" s="57"/>
    </row>
    <row r="790" spans="4:5" s="69" customFormat="1">
      <c r="D790" s="57"/>
      <c r="E790" s="57"/>
    </row>
    <row r="791" spans="4:5" s="69" customFormat="1">
      <c r="D791" s="57"/>
      <c r="E791" s="57"/>
    </row>
    <row r="792" spans="4:5" s="69" customFormat="1">
      <c r="D792" s="57"/>
      <c r="E792" s="57"/>
    </row>
    <row r="793" spans="4:5" s="69" customFormat="1">
      <c r="D793" s="57"/>
      <c r="E793" s="57"/>
    </row>
    <row r="794" spans="4:5" s="69" customFormat="1">
      <c r="D794" s="57"/>
      <c r="E794" s="57"/>
    </row>
    <row r="795" spans="4:5" s="69" customFormat="1">
      <c r="D795" s="57"/>
      <c r="E795" s="57"/>
    </row>
    <row r="796" spans="4:5" s="69" customFormat="1">
      <c r="D796" s="57"/>
      <c r="E796" s="57"/>
    </row>
    <row r="797" spans="4:5" s="69" customFormat="1">
      <c r="D797" s="57"/>
      <c r="E797" s="57"/>
    </row>
    <row r="798" spans="4:5" s="69" customFormat="1">
      <c r="D798" s="57"/>
      <c r="E798" s="57"/>
    </row>
    <row r="799" spans="4:5" s="69" customFormat="1">
      <c r="D799" s="57"/>
      <c r="E799" s="57"/>
    </row>
    <row r="800" spans="4:5" s="69" customFormat="1">
      <c r="D800" s="57"/>
      <c r="E800" s="57"/>
    </row>
    <row r="801" spans="4:5" s="69" customFormat="1">
      <c r="D801" s="57"/>
      <c r="E801" s="57"/>
    </row>
    <row r="802" spans="4:5" s="69" customFormat="1">
      <c r="D802" s="57"/>
      <c r="E802" s="57"/>
    </row>
    <row r="803" spans="4:5" s="69" customFormat="1">
      <c r="D803" s="57"/>
      <c r="E803" s="57"/>
    </row>
    <row r="804" spans="4:5" s="69" customFormat="1">
      <c r="D804" s="57"/>
      <c r="E804" s="57"/>
    </row>
    <row r="805" spans="4:5" s="69" customFormat="1">
      <c r="D805" s="57"/>
      <c r="E805" s="57"/>
    </row>
    <row r="806" spans="4:5" s="69" customFormat="1">
      <c r="D806" s="57"/>
      <c r="E806" s="57"/>
    </row>
    <row r="807" spans="4:5" s="69" customFormat="1">
      <c r="D807" s="57"/>
      <c r="E807" s="57"/>
    </row>
    <row r="808" spans="4:5" s="69" customFormat="1">
      <c r="D808" s="57"/>
      <c r="E808" s="57"/>
    </row>
    <row r="809" spans="4:5" s="69" customFormat="1">
      <c r="D809" s="57"/>
      <c r="E809" s="57"/>
    </row>
    <row r="810" spans="4:5" s="69" customFormat="1">
      <c r="D810" s="57"/>
      <c r="E810" s="57"/>
    </row>
    <row r="811" spans="4:5" s="69" customFormat="1">
      <c r="D811" s="57"/>
      <c r="E811" s="57"/>
    </row>
    <row r="812" spans="4:5" s="69" customFormat="1">
      <c r="D812" s="57"/>
      <c r="E812" s="57"/>
    </row>
    <row r="813" spans="4:5" s="69" customFormat="1">
      <c r="D813" s="57"/>
      <c r="E813" s="57"/>
    </row>
    <row r="814" spans="4:5" s="69" customFormat="1">
      <c r="D814" s="57"/>
      <c r="E814" s="57"/>
    </row>
    <row r="815" spans="4:5" s="69" customFormat="1">
      <c r="D815" s="57"/>
      <c r="E815" s="57"/>
    </row>
    <row r="816" spans="4:5" s="69" customFormat="1">
      <c r="D816" s="57"/>
      <c r="E816" s="57"/>
    </row>
    <row r="817" spans="4:5" s="69" customFormat="1">
      <c r="D817" s="57"/>
      <c r="E817" s="57"/>
    </row>
    <row r="818" spans="4:5" s="69" customFormat="1">
      <c r="D818" s="57"/>
      <c r="E818" s="57"/>
    </row>
    <row r="819" spans="4:5" s="69" customFormat="1">
      <c r="D819" s="57"/>
      <c r="E819" s="57"/>
    </row>
    <row r="820" spans="4:5" s="69" customFormat="1">
      <c r="D820" s="57"/>
      <c r="E820" s="57"/>
    </row>
    <row r="821" spans="4:5" s="69" customFormat="1">
      <c r="D821" s="57"/>
      <c r="E821" s="57"/>
    </row>
    <row r="822" spans="4:5" s="69" customFormat="1">
      <c r="D822" s="57"/>
      <c r="E822" s="57"/>
    </row>
    <row r="823" spans="4:5" s="69" customFormat="1">
      <c r="D823" s="57"/>
      <c r="E823" s="57"/>
    </row>
    <row r="824" spans="4:5" s="69" customFormat="1">
      <c r="D824" s="57"/>
      <c r="E824" s="57"/>
    </row>
    <row r="825" spans="4:5" s="69" customFormat="1">
      <c r="D825" s="57"/>
      <c r="E825" s="57"/>
    </row>
    <row r="826" spans="4:5" s="69" customFormat="1">
      <c r="D826" s="57"/>
      <c r="E826" s="57"/>
    </row>
    <row r="827" spans="4:5" s="69" customFormat="1">
      <c r="D827" s="57"/>
      <c r="E827" s="57"/>
    </row>
    <row r="828" spans="4:5" s="69" customFormat="1">
      <c r="D828" s="57"/>
      <c r="E828" s="57"/>
    </row>
    <row r="829" spans="4:5" s="69" customFormat="1">
      <c r="D829" s="57"/>
      <c r="E829" s="57"/>
    </row>
    <row r="830" spans="4:5" s="69" customFormat="1">
      <c r="D830" s="57"/>
      <c r="E830" s="57"/>
    </row>
    <row r="831" spans="4:5" s="69" customFormat="1">
      <c r="D831" s="57"/>
      <c r="E831" s="57"/>
    </row>
    <row r="832" spans="4:5" s="69" customFormat="1">
      <c r="D832" s="57"/>
      <c r="E832" s="57"/>
    </row>
    <row r="833" spans="4:5" s="69" customFormat="1">
      <c r="D833" s="57"/>
      <c r="E833" s="57"/>
    </row>
    <row r="834" spans="4:5" s="69" customFormat="1">
      <c r="D834" s="57"/>
      <c r="E834" s="57"/>
    </row>
    <row r="835" spans="4:5" s="69" customFormat="1">
      <c r="D835" s="57"/>
      <c r="E835" s="57"/>
    </row>
    <row r="836" spans="4:5" s="69" customFormat="1">
      <c r="D836" s="57"/>
      <c r="E836" s="57"/>
    </row>
    <row r="837" spans="4:5" s="69" customFormat="1">
      <c r="D837" s="57"/>
      <c r="E837" s="57"/>
    </row>
    <row r="838" spans="4:5" s="69" customFormat="1">
      <c r="D838" s="57"/>
      <c r="E838" s="57"/>
    </row>
    <row r="839" spans="4:5" s="69" customFormat="1">
      <c r="D839" s="57"/>
      <c r="E839" s="57"/>
    </row>
    <row r="840" spans="4:5" s="69" customFormat="1">
      <c r="D840" s="57"/>
      <c r="E840" s="57"/>
    </row>
    <row r="841" spans="4:5" s="69" customFormat="1">
      <c r="D841" s="57"/>
      <c r="E841" s="57"/>
    </row>
    <row r="842" spans="4:5" s="69" customFormat="1">
      <c r="D842" s="57"/>
      <c r="E842" s="57"/>
    </row>
    <row r="843" spans="4:5" s="69" customFormat="1">
      <c r="D843" s="57"/>
      <c r="E843" s="57"/>
    </row>
    <row r="844" spans="4:5" s="69" customFormat="1">
      <c r="D844" s="57"/>
      <c r="E844" s="57"/>
    </row>
    <row r="845" spans="4:5" s="69" customFormat="1">
      <c r="D845" s="57"/>
      <c r="E845" s="57"/>
    </row>
    <row r="846" spans="4:5" s="69" customFormat="1">
      <c r="D846" s="57"/>
      <c r="E846" s="57"/>
    </row>
    <row r="847" spans="4:5" s="69" customFormat="1">
      <c r="D847" s="57"/>
      <c r="E847" s="57"/>
    </row>
    <row r="848" spans="4:5" s="69" customFormat="1">
      <c r="D848" s="57"/>
      <c r="E848" s="57"/>
    </row>
    <row r="849" spans="4:5" s="69" customFormat="1">
      <c r="D849" s="57"/>
      <c r="E849" s="57"/>
    </row>
    <row r="850" spans="4:5" s="69" customFormat="1">
      <c r="D850" s="57"/>
      <c r="E850" s="57"/>
    </row>
    <row r="851" spans="4:5" s="69" customFormat="1">
      <c r="D851" s="57"/>
      <c r="E851" s="57"/>
    </row>
    <row r="852" spans="4:5" s="69" customFormat="1">
      <c r="D852" s="57"/>
      <c r="E852" s="57"/>
    </row>
    <row r="853" spans="4:5" s="69" customFormat="1">
      <c r="D853" s="57"/>
      <c r="E853" s="57"/>
    </row>
    <row r="854" spans="4:5" s="69" customFormat="1">
      <c r="D854" s="57"/>
      <c r="E854" s="57"/>
    </row>
    <row r="855" spans="4:5" s="69" customFormat="1">
      <c r="D855" s="57"/>
      <c r="E855" s="57"/>
    </row>
    <row r="856" spans="4:5" s="69" customFormat="1">
      <c r="D856" s="57"/>
      <c r="E856" s="57"/>
    </row>
    <row r="857" spans="4:5" s="69" customFormat="1">
      <c r="D857" s="57"/>
      <c r="E857" s="57"/>
    </row>
    <row r="858" spans="4:5" s="69" customFormat="1">
      <c r="D858" s="57"/>
      <c r="E858" s="57"/>
    </row>
    <row r="859" spans="4:5" s="69" customFormat="1">
      <c r="D859" s="57"/>
      <c r="E859" s="57"/>
    </row>
    <row r="860" spans="4:5" s="69" customFormat="1">
      <c r="D860" s="57"/>
      <c r="E860" s="57"/>
    </row>
    <row r="861" spans="4:5" s="69" customFormat="1">
      <c r="D861" s="57"/>
      <c r="E861" s="57"/>
    </row>
    <row r="862" spans="4:5" s="69" customFormat="1">
      <c r="D862" s="57"/>
      <c r="E862" s="57"/>
    </row>
    <row r="863" spans="4:5" s="69" customFormat="1">
      <c r="D863" s="57"/>
      <c r="E863" s="57"/>
    </row>
    <row r="864" spans="4:5" s="69" customFormat="1">
      <c r="D864" s="57"/>
      <c r="E864" s="57"/>
    </row>
    <row r="865" spans="4:5" s="69" customFormat="1">
      <c r="D865" s="57"/>
      <c r="E865" s="57"/>
    </row>
    <row r="866" spans="4:5" s="69" customFormat="1">
      <c r="D866" s="57"/>
      <c r="E866" s="57"/>
    </row>
    <row r="867" spans="4:5" s="69" customFormat="1">
      <c r="D867" s="57"/>
      <c r="E867" s="57"/>
    </row>
    <row r="868" spans="4:5" s="69" customFormat="1">
      <c r="D868" s="57"/>
      <c r="E868" s="57"/>
    </row>
    <row r="869" spans="4:5" s="69" customFormat="1">
      <c r="D869" s="57"/>
      <c r="E869" s="57"/>
    </row>
    <row r="870" spans="4:5" s="69" customFormat="1">
      <c r="D870" s="57"/>
      <c r="E870" s="57"/>
    </row>
    <row r="871" spans="4:5" s="69" customFormat="1">
      <c r="D871" s="57"/>
      <c r="E871" s="57"/>
    </row>
    <row r="872" spans="4:5" s="69" customFormat="1">
      <c r="D872" s="57"/>
      <c r="E872" s="57"/>
    </row>
    <row r="873" spans="4:5" s="69" customFormat="1">
      <c r="D873" s="57"/>
      <c r="E873" s="57"/>
    </row>
    <row r="874" spans="4:5" s="69" customFormat="1">
      <c r="D874" s="57"/>
      <c r="E874" s="57"/>
    </row>
    <row r="875" spans="4:5" s="69" customFormat="1">
      <c r="D875" s="57"/>
      <c r="E875" s="57"/>
    </row>
    <row r="876" spans="4:5" s="69" customFormat="1">
      <c r="D876" s="57"/>
      <c r="E876" s="57"/>
    </row>
    <row r="877" spans="4:5" s="69" customFormat="1">
      <c r="D877" s="57"/>
      <c r="E877" s="57"/>
    </row>
    <row r="878" spans="4:5" s="69" customFormat="1">
      <c r="D878" s="57"/>
      <c r="E878" s="57"/>
    </row>
    <row r="879" spans="4:5" s="69" customFormat="1">
      <c r="D879" s="57"/>
      <c r="E879" s="57"/>
    </row>
    <row r="880" spans="4:5" s="69" customFormat="1">
      <c r="D880" s="57"/>
      <c r="E880" s="57"/>
    </row>
    <row r="881" spans="4:5" s="69" customFormat="1">
      <c r="D881" s="57"/>
      <c r="E881" s="57"/>
    </row>
    <row r="882" spans="4:5" s="69" customFormat="1">
      <c r="D882" s="57"/>
      <c r="E882" s="57"/>
    </row>
    <row r="883" spans="4:5" s="69" customFormat="1">
      <c r="D883" s="57"/>
      <c r="E883" s="57"/>
    </row>
    <row r="884" spans="4:5" s="69" customFormat="1">
      <c r="D884" s="57"/>
      <c r="E884" s="57"/>
    </row>
    <row r="885" spans="4:5" s="69" customFormat="1">
      <c r="D885" s="57"/>
      <c r="E885" s="57"/>
    </row>
    <row r="886" spans="4:5" s="69" customFormat="1">
      <c r="D886" s="57"/>
      <c r="E886" s="57"/>
    </row>
    <row r="887" spans="4:5" s="69" customFormat="1">
      <c r="D887" s="57"/>
      <c r="E887" s="57"/>
    </row>
    <row r="888" spans="4:5" s="69" customFormat="1">
      <c r="D888" s="57"/>
      <c r="E888" s="57"/>
    </row>
    <row r="889" spans="4:5" s="69" customFormat="1">
      <c r="D889" s="57"/>
      <c r="E889" s="57"/>
    </row>
    <row r="890" spans="4:5" s="69" customFormat="1">
      <c r="D890" s="57"/>
      <c r="E890" s="57"/>
    </row>
    <row r="891" spans="4:5" s="69" customFormat="1">
      <c r="D891" s="57"/>
      <c r="E891" s="57"/>
    </row>
    <row r="892" spans="4:5" s="69" customFormat="1">
      <c r="D892" s="57"/>
      <c r="E892" s="57"/>
    </row>
    <row r="893" spans="4:5" s="69" customFormat="1">
      <c r="D893" s="57"/>
      <c r="E893" s="57"/>
    </row>
    <row r="894" spans="4:5" s="69" customFormat="1">
      <c r="D894" s="57"/>
      <c r="E894" s="57"/>
    </row>
    <row r="895" spans="4:5" s="69" customFormat="1">
      <c r="D895" s="57"/>
      <c r="E895" s="57"/>
    </row>
    <row r="896" spans="4:5" s="69" customFormat="1">
      <c r="D896" s="57"/>
      <c r="E896" s="57"/>
    </row>
    <row r="897" spans="4:5" s="69" customFormat="1">
      <c r="D897" s="57"/>
      <c r="E897" s="57"/>
    </row>
    <row r="898" spans="4:5" s="69" customFormat="1">
      <c r="D898" s="57"/>
      <c r="E898" s="57"/>
    </row>
    <row r="899" spans="4:5" s="69" customFormat="1">
      <c r="D899" s="57"/>
      <c r="E899" s="57"/>
    </row>
    <row r="900" spans="4:5" s="69" customFormat="1">
      <c r="D900" s="57"/>
      <c r="E900" s="57"/>
    </row>
    <row r="901" spans="4:5" s="69" customFormat="1">
      <c r="D901" s="57"/>
      <c r="E901" s="57"/>
    </row>
    <row r="902" spans="4:5" s="69" customFormat="1">
      <c r="D902" s="57"/>
      <c r="E902" s="57"/>
    </row>
    <row r="903" spans="4:5" s="69" customFormat="1">
      <c r="D903" s="57"/>
      <c r="E903" s="57"/>
    </row>
    <row r="904" spans="4:5" s="69" customFormat="1">
      <c r="D904" s="57"/>
      <c r="E904" s="57"/>
    </row>
    <row r="905" spans="4:5" s="69" customFormat="1">
      <c r="D905" s="57"/>
      <c r="E905" s="57"/>
    </row>
    <row r="906" spans="4:5" s="69" customFormat="1">
      <c r="D906" s="57"/>
      <c r="E906" s="57"/>
    </row>
    <row r="907" spans="4:5" s="69" customFormat="1">
      <c r="D907" s="57"/>
      <c r="E907" s="57"/>
    </row>
    <row r="908" spans="4:5" s="69" customFormat="1">
      <c r="D908" s="57"/>
      <c r="E908" s="57"/>
    </row>
    <row r="909" spans="4:5" s="69" customFormat="1">
      <c r="D909" s="57"/>
      <c r="E909" s="57"/>
    </row>
    <row r="910" spans="4:5" s="69" customFormat="1">
      <c r="D910" s="57"/>
      <c r="E910" s="57"/>
    </row>
    <row r="911" spans="4:5" s="69" customFormat="1">
      <c r="D911" s="57"/>
      <c r="E911" s="57"/>
    </row>
    <row r="912" spans="4:5" s="69" customFormat="1">
      <c r="D912" s="57"/>
      <c r="E912" s="57"/>
    </row>
    <row r="913" spans="4:5" s="69" customFormat="1">
      <c r="D913" s="57"/>
      <c r="E913" s="57"/>
    </row>
    <row r="914" spans="4:5" s="69" customFormat="1">
      <c r="D914" s="57"/>
      <c r="E914" s="57"/>
    </row>
    <row r="915" spans="4:5" s="69" customFormat="1">
      <c r="D915" s="57"/>
      <c r="E915" s="57"/>
    </row>
    <row r="916" spans="4:5" s="69" customFormat="1">
      <c r="D916" s="57"/>
      <c r="E916" s="57"/>
    </row>
    <row r="917" spans="4:5" s="69" customFormat="1">
      <c r="D917" s="57"/>
      <c r="E917" s="57"/>
    </row>
    <row r="918" spans="4:5" s="69" customFormat="1">
      <c r="D918" s="57"/>
      <c r="E918" s="57"/>
    </row>
    <row r="919" spans="4:5" s="69" customFormat="1">
      <c r="D919" s="57"/>
      <c r="E919" s="57"/>
    </row>
    <row r="920" spans="4:5" s="69" customFormat="1">
      <c r="D920" s="57"/>
      <c r="E920" s="57"/>
    </row>
    <row r="921" spans="4:5" s="69" customFormat="1">
      <c r="D921" s="57"/>
      <c r="E921" s="57"/>
    </row>
    <row r="922" spans="4:5" s="69" customFormat="1">
      <c r="D922" s="57"/>
      <c r="E922" s="57"/>
    </row>
    <row r="923" spans="4:5" s="69" customFormat="1">
      <c r="D923" s="57"/>
      <c r="E923" s="57"/>
    </row>
    <row r="924" spans="4:5" s="69" customFormat="1">
      <c r="D924" s="57"/>
      <c r="E924" s="57"/>
    </row>
    <row r="925" spans="4:5" s="69" customFormat="1">
      <c r="D925" s="57"/>
      <c r="E925" s="57"/>
    </row>
    <row r="926" spans="4:5" s="69" customFormat="1">
      <c r="D926" s="57"/>
      <c r="E926" s="57"/>
    </row>
    <row r="927" spans="4:5" s="69" customFormat="1">
      <c r="D927" s="57"/>
      <c r="E927" s="57"/>
    </row>
    <row r="928" spans="4:5" s="69" customFormat="1">
      <c r="D928" s="57"/>
      <c r="E928" s="57"/>
    </row>
    <row r="929" spans="4:5" s="69" customFormat="1">
      <c r="D929" s="57"/>
      <c r="E929" s="57"/>
    </row>
    <row r="930" spans="4:5" s="69" customFormat="1">
      <c r="D930" s="57"/>
      <c r="E930" s="57"/>
    </row>
    <row r="931" spans="4:5" s="69" customFormat="1">
      <c r="D931" s="57"/>
      <c r="E931" s="57"/>
    </row>
    <row r="932" spans="4:5" s="69" customFormat="1">
      <c r="D932" s="57"/>
      <c r="E932" s="57"/>
    </row>
    <row r="933" spans="4:5" s="69" customFormat="1">
      <c r="D933" s="57"/>
      <c r="E933" s="57"/>
    </row>
    <row r="934" spans="4:5" s="69" customFormat="1">
      <c r="D934" s="57"/>
      <c r="E934" s="57"/>
    </row>
    <row r="935" spans="4:5" s="69" customFormat="1">
      <c r="D935" s="57"/>
      <c r="E935" s="57"/>
    </row>
    <row r="936" spans="4:5" s="69" customFormat="1">
      <c r="D936" s="57"/>
      <c r="E936" s="57"/>
    </row>
    <row r="937" spans="4:5" s="69" customFormat="1">
      <c r="D937" s="57"/>
      <c r="E937" s="57"/>
    </row>
    <row r="938" spans="4:5" s="69" customFormat="1">
      <c r="D938" s="57"/>
      <c r="E938" s="57"/>
    </row>
    <row r="939" spans="4:5" s="69" customFormat="1">
      <c r="D939" s="57"/>
      <c r="E939" s="57"/>
    </row>
    <row r="940" spans="4:5" s="69" customFormat="1">
      <c r="D940" s="57"/>
      <c r="E940" s="57"/>
    </row>
    <row r="941" spans="4:5" s="69" customFormat="1">
      <c r="D941" s="57"/>
      <c r="E941" s="57"/>
    </row>
    <row r="942" spans="4:5" s="69" customFormat="1">
      <c r="D942" s="57"/>
      <c r="E942" s="57"/>
    </row>
    <row r="943" spans="4:5" s="69" customFormat="1">
      <c r="D943" s="57"/>
      <c r="E943" s="57"/>
    </row>
    <row r="944" spans="4:5" s="69" customFormat="1">
      <c r="D944" s="57"/>
      <c r="E944" s="57"/>
    </row>
    <row r="945" spans="4:5" s="69" customFormat="1">
      <c r="D945" s="57"/>
      <c r="E945" s="57"/>
    </row>
    <row r="946" spans="4:5" s="69" customFormat="1">
      <c r="D946" s="57"/>
      <c r="E946" s="57"/>
    </row>
    <row r="947" spans="4:5" s="69" customFormat="1">
      <c r="D947" s="57"/>
      <c r="E947" s="57"/>
    </row>
    <row r="948" spans="4:5" s="69" customFormat="1">
      <c r="D948" s="57"/>
      <c r="E948" s="57"/>
    </row>
    <row r="949" spans="4:5" s="69" customFormat="1">
      <c r="D949" s="57"/>
      <c r="E949" s="57"/>
    </row>
    <row r="950" spans="4:5" s="69" customFormat="1">
      <c r="D950" s="57"/>
      <c r="E950" s="57"/>
    </row>
    <row r="951" spans="4:5" s="69" customFormat="1">
      <c r="D951" s="57"/>
      <c r="E951" s="57"/>
    </row>
    <row r="952" spans="4:5" s="69" customFormat="1">
      <c r="D952" s="57"/>
      <c r="E952" s="57"/>
    </row>
    <row r="953" spans="4:5" s="69" customFormat="1">
      <c r="D953" s="57"/>
      <c r="E953" s="57"/>
    </row>
    <row r="954" spans="4:5" s="69" customFormat="1">
      <c r="D954" s="57"/>
      <c r="E954" s="57"/>
    </row>
    <row r="955" spans="4:5" s="69" customFormat="1">
      <c r="D955" s="57"/>
      <c r="E955" s="57"/>
    </row>
    <row r="956" spans="4:5" s="69" customFormat="1">
      <c r="D956" s="57"/>
      <c r="E956" s="57"/>
    </row>
    <row r="957" spans="4:5" s="69" customFormat="1">
      <c r="D957" s="57"/>
      <c r="E957" s="57"/>
    </row>
    <row r="958" spans="4:5" s="69" customFormat="1">
      <c r="D958" s="57"/>
      <c r="E958" s="57"/>
    </row>
    <row r="959" spans="4:5" s="69" customFormat="1">
      <c r="D959" s="57"/>
      <c r="E959" s="57"/>
    </row>
    <row r="960" spans="4:5" s="69" customFormat="1">
      <c r="D960" s="57"/>
      <c r="E960" s="57"/>
    </row>
    <row r="961" spans="4:5" s="69" customFormat="1">
      <c r="D961" s="57"/>
      <c r="E961" s="57"/>
    </row>
    <row r="962" spans="4:5" s="69" customFormat="1">
      <c r="D962" s="57"/>
      <c r="E962" s="57"/>
    </row>
    <row r="963" spans="4:5" s="69" customFormat="1">
      <c r="D963" s="57"/>
      <c r="E963" s="57"/>
    </row>
    <row r="964" spans="4:5" s="69" customFormat="1">
      <c r="D964" s="57"/>
      <c r="E964" s="57"/>
    </row>
    <row r="965" spans="4:5" s="69" customFormat="1">
      <c r="D965" s="57"/>
      <c r="E965" s="57"/>
    </row>
    <row r="966" spans="4:5" s="69" customFormat="1">
      <c r="D966" s="57"/>
      <c r="E966" s="57"/>
    </row>
    <row r="967" spans="4:5" s="69" customFormat="1">
      <c r="D967" s="57"/>
      <c r="E967" s="57"/>
    </row>
    <row r="968" spans="4:5" s="69" customFormat="1">
      <c r="D968" s="57"/>
      <c r="E968" s="57"/>
    </row>
    <row r="969" spans="4:5" s="69" customFormat="1">
      <c r="D969" s="57"/>
      <c r="E969" s="57"/>
    </row>
    <row r="970" spans="4:5" s="69" customFormat="1">
      <c r="D970" s="57"/>
      <c r="E970" s="57"/>
    </row>
    <row r="971" spans="4:5" s="69" customFormat="1">
      <c r="D971" s="57"/>
      <c r="E971" s="57"/>
    </row>
    <row r="972" spans="4:5" s="69" customFormat="1">
      <c r="D972" s="57"/>
      <c r="E972" s="57"/>
    </row>
    <row r="973" spans="4:5" s="69" customFormat="1">
      <c r="D973" s="57"/>
      <c r="E973" s="57"/>
    </row>
    <row r="974" spans="4:5" s="69" customFormat="1">
      <c r="D974" s="57"/>
      <c r="E974" s="57"/>
    </row>
    <row r="975" spans="4:5" s="69" customFormat="1">
      <c r="D975" s="57"/>
      <c r="E975" s="57"/>
    </row>
    <row r="976" spans="4:5" s="69" customFormat="1">
      <c r="D976" s="57"/>
      <c r="E976" s="57"/>
    </row>
    <row r="977" spans="4:5" s="69" customFormat="1">
      <c r="D977" s="57"/>
      <c r="E977" s="57"/>
    </row>
    <row r="978" spans="4:5" s="69" customFormat="1">
      <c r="D978" s="57"/>
      <c r="E978" s="57"/>
    </row>
    <row r="979" spans="4:5" s="69" customFormat="1">
      <c r="D979" s="57"/>
      <c r="E979" s="57"/>
    </row>
    <row r="980" spans="4:5" s="69" customFormat="1">
      <c r="D980" s="57"/>
      <c r="E980" s="57"/>
    </row>
    <row r="981" spans="4:5" s="69" customFormat="1">
      <c r="D981" s="57"/>
      <c r="E981" s="57"/>
    </row>
    <row r="982" spans="4:5" s="69" customFormat="1">
      <c r="D982" s="57"/>
      <c r="E982" s="57"/>
    </row>
    <row r="983" spans="4:5" s="69" customFormat="1">
      <c r="D983" s="57"/>
      <c r="E983" s="57"/>
    </row>
    <row r="984" spans="4:5" s="69" customFormat="1">
      <c r="D984" s="57"/>
      <c r="E984" s="57"/>
    </row>
    <row r="985" spans="4:5" s="69" customFormat="1">
      <c r="D985" s="57"/>
      <c r="E985" s="57"/>
    </row>
    <row r="986" spans="4:5" s="69" customFormat="1">
      <c r="D986" s="57"/>
      <c r="E986" s="57"/>
    </row>
    <row r="987" spans="4:5" s="69" customFormat="1">
      <c r="D987" s="57"/>
      <c r="E987" s="57"/>
    </row>
    <row r="988" spans="4:5" s="69" customFormat="1">
      <c r="D988" s="57"/>
      <c r="E988" s="57"/>
    </row>
    <row r="989" spans="4:5" s="69" customFormat="1">
      <c r="D989" s="57"/>
      <c r="E989" s="57"/>
    </row>
    <row r="990" spans="4:5" s="69" customFormat="1">
      <c r="D990" s="57"/>
      <c r="E990" s="57"/>
    </row>
    <row r="991" spans="4:5" s="69" customFormat="1">
      <c r="D991" s="57"/>
      <c r="E991" s="57"/>
    </row>
    <row r="992" spans="4:5" s="69" customFormat="1">
      <c r="D992" s="57"/>
      <c r="E992" s="57"/>
    </row>
    <row r="993" spans="4:5" s="69" customFormat="1">
      <c r="D993" s="57"/>
      <c r="E993" s="57"/>
    </row>
    <row r="994" spans="4:5" s="69" customFormat="1">
      <c r="D994" s="57"/>
      <c r="E994" s="57"/>
    </row>
    <row r="995" spans="4:5" s="69" customFormat="1">
      <c r="D995" s="57"/>
      <c r="E995" s="57"/>
    </row>
    <row r="996" spans="4:5" s="69" customFormat="1">
      <c r="D996" s="57"/>
      <c r="E996" s="57"/>
    </row>
    <row r="997" spans="4:5" s="69" customFormat="1">
      <c r="D997" s="57"/>
      <c r="E997" s="57"/>
    </row>
    <row r="998" spans="4:5" s="69" customFormat="1">
      <c r="D998" s="57"/>
      <c r="E998" s="57"/>
    </row>
    <row r="999" spans="4:5" s="69" customFormat="1">
      <c r="D999" s="57"/>
      <c r="E999" s="57"/>
    </row>
    <row r="1000" spans="4:5" s="69" customFormat="1">
      <c r="D1000" s="57"/>
      <c r="E1000" s="57"/>
    </row>
    <row r="1001" spans="4:5" s="69" customFormat="1">
      <c r="D1001" s="57"/>
      <c r="E1001" s="57"/>
    </row>
    <row r="1002" spans="4:5" s="69" customFormat="1">
      <c r="D1002" s="57"/>
      <c r="E1002" s="57"/>
    </row>
    <row r="1003" spans="4:5" s="69" customFormat="1">
      <c r="D1003" s="57"/>
      <c r="E1003" s="57"/>
    </row>
    <row r="1004" spans="4:5" s="69" customFormat="1">
      <c r="D1004" s="57"/>
      <c r="E1004" s="57"/>
    </row>
    <row r="1005" spans="4:5" s="69" customFormat="1">
      <c r="D1005" s="57"/>
      <c r="E1005" s="57"/>
    </row>
    <row r="1006" spans="4:5" s="69" customFormat="1">
      <c r="D1006" s="57"/>
      <c r="E1006" s="57"/>
    </row>
    <row r="1007" spans="4:5" s="69" customFormat="1">
      <c r="D1007" s="57"/>
      <c r="E1007" s="57"/>
    </row>
    <row r="1008" spans="4:5" s="69" customFormat="1">
      <c r="D1008" s="57"/>
      <c r="E1008" s="57"/>
    </row>
    <row r="1009" spans="4:5" s="69" customFormat="1">
      <c r="D1009" s="57"/>
      <c r="E1009" s="57"/>
    </row>
    <row r="1010" spans="4:5" s="69" customFormat="1">
      <c r="D1010" s="57"/>
      <c r="E1010" s="57"/>
    </row>
    <row r="1011" spans="4:5" s="69" customFormat="1">
      <c r="D1011" s="57"/>
      <c r="E1011" s="57"/>
    </row>
    <row r="1012" spans="4:5" s="69" customFormat="1">
      <c r="D1012" s="57"/>
      <c r="E1012" s="57"/>
    </row>
    <row r="1013" spans="4:5" s="69" customFormat="1">
      <c r="D1013" s="57"/>
      <c r="E1013" s="57"/>
    </row>
    <row r="1014" spans="4:5" s="69" customFormat="1">
      <c r="D1014" s="57"/>
      <c r="E1014" s="57"/>
    </row>
    <row r="1015" spans="4:5" s="69" customFormat="1">
      <c r="D1015" s="57"/>
      <c r="E1015" s="57"/>
    </row>
    <row r="1016" spans="4:5" s="69" customFormat="1">
      <c r="D1016" s="57"/>
      <c r="E1016" s="57"/>
    </row>
    <row r="1017" spans="4:5" s="69" customFormat="1">
      <c r="D1017" s="57"/>
      <c r="E1017" s="57"/>
    </row>
    <row r="1018" spans="4:5" s="69" customFormat="1">
      <c r="D1018" s="57"/>
      <c r="E1018" s="57"/>
    </row>
    <row r="1019" spans="4:5" s="69" customFormat="1">
      <c r="D1019" s="57"/>
      <c r="E1019" s="57"/>
    </row>
    <row r="1020" spans="4:5" s="69" customFormat="1">
      <c r="D1020" s="57"/>
      <c r="E1020" s="57"/>
    </row>
    <row r="1021" spans="4:5" s="69" customFormat="1">
      <c r="D1021" s="57"/>
      <c r="E1021" s="57"/>
    </row>
    <row r="1022" spans="4:5" s="69" customFormat="1">
      <c r="D1022" s="57"/>
      <c r="E1022" s="57"/>
    </row>
    <row r="1023" spans="4:5" s="69" customFormat="1">
      <c r="D1023" s="57"/>
      <c r="E1023" s="57"/>
    </row>
    <row r="1024" spans="4:5" s="69" customFormat="1">
      <c r="D1024" s="57"/>
      <c r="E1024" s="57"/>
    </row>
    <row r="1025" spans="4:5" s="69" customFormat="1">
      <c r="D1025" s="57"/>
      <c r="E1025" s="57"/>
    </row>
    <row r="1026" spans="4:5" s="69" customFormat="1">
      <c r="D1026" s="57"/>
      <c r="E1026" s="57"/>
    </row>
    <row r="1027" spans="4:5" s="69" customFormat="1">
      <c r="D1027" s="57"/>
      <c r="E1027" s="57"/>
    </row>
    <row r="1028" spans="4:5" s="69" customFormat="1">
      <c r="D1028" s="57"/>
      <c r="E1028" s="57"/>
    </row>
    <row r="1029" spans="4:5" s="69" customFormat="1">
      <c r="D1029" s="57"/>
      <c r="E1029" s="57"/>
    </row>
    <row r="1030" spans="4:5" s="69" customFormat="1">
      <c r="D1030" s="57"/>
      <c r="E1030" s="57"/>
    </row>
    <row r="1031" spans="4:5" s="69" customFormat="1">
      <c r="D1031" s="57"/>
      <c r="E1031" s="57"/>
    </row>
    <row r="1032" spans="4:5" s="69" customFormat="1">
      <c r="D1032" s="57"/>
      <c r="E1032" s="57"/>
    </row>
    <row r="1033" spans="4:5" s="69" customFormat="1">
      <c r="D1033" s="57"/>
      <c r="E1033" s="57"/>
    </row>
    <row r="1034" spans="4:5" s="69" customFormat="1">
      <c r="D1034" s="57"/>
      <c r="E1034" s="57"/>
    </row>
    <row r="1035" spans="4:5" s="69" customFormat="1">
      <c r="D1035" s="57"/>
      <c r="E1035" s="57"/>
    </row>
    <row r="1036" spans="4:5" s="69" customFormat="1">
      <c r="D1036" s="57"/>
      <c r="E1036" s="57"/>
    </row>
    <row r="1037" spans="4:5" s="69" customFormat="1">
      <c r="D1037" s="57"/>
      <c r="E1037" s="57"/>
    </row>
    <row r="1038" spans="4:5" s="69" customFormat="1">
      <c r="D1038" s="57"/>
      <c r="E1038" s="57"/>
    </row>
    <row r="1039" spans="4:5" s="69" customFormat="1">
      <c r="D1039" s="57"/>
      <c r="E1039" s="57"/>
    </row>
    <row r="1040" spans="4:5" s="69" customFormat="1">
      <c r="D1040" s="57"/>
      <c r="E1040" s="57"/>
    </row>
    <row r="1041" spans="4:5" s="69" customFormat="1">
      <c r="D1041" s="57"/>
      <c r="E1041" s="57"/>
    </row>
    <row r="1042" spans="4:5" s="69" customFormat="1">
      <c r="D1042" s="57"/>
      <c r="E1042" s="57"/>
    </row>
    <row r="1043" spans="4:5" s="69" customFormat="1">
      <c r="D1043" s="57"/>
      <c r="E1043" s="57"/>
    </row>
    <row r="1044" spans="4:5" s="69" customFormat="1">
      <c r="D1044" s="57"/>
      <c r="E1044" s="57"/>
    </row>
    <row r="1045" spans="4:5" s="69" customFormat="1">
      <c r="D1045" s="57"/>
      <c r="E1045" s="57"/>
    </row>
    <row r="1046" spans="4:5" s="69" customFormat="1">
      <c r="D1046" s="57"/>
      <c r="E1046" s="57"/>
    </row>
    <row r="1047" spans="4:5" s="69" customFormat="1">
      <c r="D1047" s="57"/>
      <c r="E1047" s="57"/>
    </row>
    <row r="1048" spans="4:5" s="69" customFormat="1">
      <c r="D1048" s="57"/>
      <c r="E1048" s="57"/>
    </row>
    <row r="1049" spans="4:5" s="69" customFormat="1">
      <c r="D1049" s="57"/>
      <c r="E1049" s="57"/>
    </row>
    <row r="1050" spans="4:5" s="69" customFormat="1">
      <c r="D1050" s="57"/>
      <c r="E1050" s="57"/>
    </row>
    <row r="1051" spans="4:5" s="69" customFormat="1">
      <c r="D1051" s="57"/>
      <c r="E1051" s="57"/>
    </row>
    <row r="1052" spans="4:5" s="69" customFormat="1">
      <c r="D1052" s="57"/>
      <c r="E1052" s="57"/>
    </row>
    <row r="1053" spans="4:5" s="69" customFormat="1">
      <c r="D1053" s="57"/>
      <c r="E1053" s="57"/>
    </row>
    <row r="1054" spans="4:5" s="69" customFormat="1">
      <c r="D1054" s="57"/>
      <c r="E1054" s="57"/>
    </row>
    <row r="1055" spans="4:5" s="69" customFormat="1">
      <c r="D1055" s="57"/>
      <c r="E1055" s="57"/>
    </row>
    <row r="1056" spans="4:5" s="69" customFormat="1">
      <c r="D1056" s="57"/>
      <c r="E1056" s="57"/>
    </row>
    <row r="1057" spans="4:5" s="69" customFormat="1">
      <c r="D1057" s="57"/>
      <c r="E1057" s="57"/>
    </row>
    <row r="1058" spans="4:5" s="69" customFormat="1">
      <c r="D1058" s="57"/>
      <c r="E1058" s="57"/>
    </row>
    <row r="1059" spans="4:5" s="69" customFormat="1">
      <c r="D1059" s="57"/>
      <c r="E1059" s="57"/>
    </row>
    <row r="1060" spans="4:5" s="69" customFormat="1">
      <c r="D1060" s="57"/>
      <c r="E1060" s="57"/>
    </row>
    <row r="1061" spans="4:5" s="69" customFormat="1">
      <c r="D1061" s="57"/>
      <c r="E1061" s="57"/>
    </row>
    <row r="1062" spans="4:5" s="69" customFormat="1">
      <c r="D1062" s="57"/>
      <c r="E1062" s="57"/>
    </row>
    <row r="1063" spans="4:5" s="69" customFormat="1">
      <c r="D1063" s="57"/>
      <c r="E1063" s="57"/>
    </row>
    <row r="1064" spans="4:5" s="69" customFormat="1">
      <c r="D1064" s="57"/>
      <c r="E1064" s="57"/>
    </row>
    <row r="1065" spans="4:5" s="69" customFormat="1">
      <c r="D1065" s="57"/>
      <c r="E1065" s="57"/>
    </row>
    <row r="1066" spans="4:5" s="69" customFormat="1">
      <c r="D1066" s="57"/>
      <c r="E1066" s="57"/>
    </row>
    <row r="1067" spans="4:5" s="69" customFormat="1">
      <c r="D1067" s="57"/>
      <c r="E1067" s="57"/>
    </row>
    <row r="1068" spans="4:5" s="69" customFormat="1">
      <c r="D1068" s="57"/>
      <c r="E1068" s="57"/>
    </row>
    <row r="1069" spans="4:5" s="69" customFormat="1">
      <c r="D1069" s="57"/>
      <c r="E1069" s="57"/>
    </row>
    <row r="1070" spans="4:5" s="69" customFormat="1">
      <c r="D1070" s="57"/>
      <c r="E1070" s="57"/>
    </row>
    <row r="1071" spans="4:5" s="69" customFormat="1">
      <c r="D1071" s="57"/>
      <c r="E1071" s="57"/>
    </row>
    <row r="1072" spans="4:5" s="69" customFormat="1">
      <c r="D1072" s="57"/>
      <c r="E1072" s="57"/>
    </row>
    <row r="1073" spans="4:5" s="69" customFormat="1">
      <c r="D1073" s="57"/>
      <c r="E1073" s="57"/>
    </row>
    <row r="1074" spans="4:5" s="69" customFormat="1">
      <c r="D1074" s="57"/>
      <c r="E1074" s="57"/>
    </row>
    <row r="1075" spans="4:5" s="69" customFormat="1">
      <c r="D1075" s="57"/>
      <c r="E1075" s="57"/>
    </row>
    <row r="1076" spans="4:5" s="69" customFormat="1">
      <c r="D1076" s="57"/>
      <c r="E1076" s="57"/>
    </row>
    <row r="1077" spans="4:5" s="69" customFormat="1">
      <c r="D1077" s="57"/>
      <c r="E1077" s="57"/>
    </row>
    <row r="1078" spans="4:5" s="69" customFormat="1">
      <c r="D1078" s="57"/>
      <c r="E1078" s="57"/>
    </row>
    <row r="1079" spans="4:5" s="69" customFormat="1">
      <c r="D1079" s="57"/>
      <c r="E1079" s="57"/>
    </row>
    <row r="1080" spans="4:5" s="69" customFormat="1">
      <c r="D1080" s="57"/>
      <c r="E1080" s="57"/>
    </row>
    <row r="1081" spans="4:5" s="69" customFormat="1">
      <c r="D1081" s="57"/>
      <c r="E1081" s="57"/>
    </row>
    <row r="1082" spans="4:5" s="69" customFormat="1">
      <c r="D1082" s="57"/>
      <c r="E1082" s="57"/>
    </row>
    <row r="1083" spans="4:5" s="69" customFormat="1">
      <c r="D1083" s="57"/>
      <c r="E1083" s="57"/>
    </row>
    <row r="1084" spans="4:5" s="69" customFormat="1">
      <c r="D1084" s="57"/>
      <c r="E1084" s="57"/>
    </row>
    <row r="1085" spans="4:5" s="69" customFormat="1">
      <c r="D1085" s="57"/>
      <c r="E1085" s="57"/>
    </row>
    <row r="1086" spans="4:5" s="69" customFormat="1">
      <c r="D1086" s="57"/>
      <c r="E1086" s="57"/>
    </row>
    <row r="1087" spans="4:5" s="69" customFormat="1">
      <c r="D1087" s="57"/>
      <c r="E1087" s="57"/>
    </row>
    <row r="1088" spans="4:5" s="69" customFormat="1">
      <c r="D1088" s="57"/>
      <c r="E1088" s="57"/>
    </row>
    <row r="1089" spans="4:5" s="69" customFormat="1">
      <c r="D1089" s="57"/>
      <c r="E1089" s="57"/>
    </row>
    <row r="1090" spans="4:5" s="69" customFormat="1">
      <c r="D1090" s="57"/>
      <c r="E1090" s="57"/>
    </row>
    <row r="1091" spans="4:5" s="69" customFormat="1">
      <c r="D1091" s="57"/>
      <c r="E1091" s="57"/>
    </row>
    <row r="1092" spans="4:5" s="69" customFormat="1">
      <c r="D1092" s="57"/>
      <c r="E1092" s="57"/>
    </row>
    <row r="1093" spans="4:5" s="69" customFormat="1">
      <c r="D1093" s="57"/>
      <c r="E1093" s="57"/>
    </row>
    <row r="1094" spans="4:5" s="69" customFormat="1">
      <c r="D1094" s="57"/>
      <c r="E1094" s="57"/>
    </row>
    <row r="1095" spans="4:5" s="69" customFormat="1">
      <c r="D1095" s="57"/>
      <c r="E1095" s="57"/>
    </row>
    <row r="1096" spans="4:5" s="69" customFormat="1">
      <c r="D1096" s="57"/>
      <c r="E1096" s="57"/>
    </row>
    <row r="1097" spans="4:5" s="69" customFormat="1">
      <c r="D1097" s="57"/>
      <c r="E1097" s="57"/>
    </row>
    <row r="1098" spans="4:5" s="69" customFormat="1">
      <c r="D1098" s="57"/>
      <c r="E1098" s="57"/>
    </row>
    <row r="1099" spans="4:5" s="69" customFormat="1">
      <c r="D1099" s="57"/>
      <c r="E1099" s="57"/>
    </row>
    <row r="1100" spans="4:5" s="69" customFormat="1">
      <c r="D1100" s="57"/>
      <c r="E1100" s="57"/>
    </row>
    <row r="1101" spans="4:5" s="69" customFormat="1">
      <c r="D1101" s="57"/>
      <c r="E1101" s="57"/>
    </row>
    <row r="1102" spans="4:5" s="69" customFormat="1">
      <c r="D1102" s="57"/>
      <c r="E1102" s="57"/>
    </row>
    <row r="1103" spans="4:5" s="69" customFormat="1">
      <c r="D1103" s="57"/>
      <c r="E1103" s="57"/>
    </row>
    <row r="1104" spans="4:5" s="69" customFormat="1">
      <c r="D1104" s="57"/>
      <c r="E1104" s="57"/>
    </row>
    <row r="1105" spans="4:5" s="69" customFormat="1">
      <c r="D1105" s="57"/>
      <c r="E1105" s="57"/>
    </row>
    <row r="1106" spans="4:5" s="69" customFormat="1">
      <c r="D1106" s="57"/>
      <c r="E1106" s="57"/>
    </row>
    <row r="1107" spans="4:5" s="69" customFormat="1">
      <c r="D1107" s="57"/>
      <c r="E1107" s="57"/>
    </row>
    <row r="1108" spans="4:5" s="69" customFormat="1">
      <c r="D1108" s="57"/>
      <c r="E1108" s="57"/>
    </row>
    <row r="1109" spans="4:5" s="69" customFormat="1">
      <c r="D1109" s="57"/>
      <c r="E1109" s="57"/>
    </row>
    <row r="1110" spans="4:5" s="69" customFormat="1">
      <c r="D1110" s="57"/>
      <c r="E1110" s="57"/>
    </row>
    <row r="1111" spans="4:5" s="69" customFormat="1">
      <c r="D1111" s="57"/>
      <c r="E1111" s="57"/>
    </row>
    <row r="1112" spans="4:5" s="69" customFormat="1">
      <c r="D1112" s="57"/>
      <c r="E1112" s="57"/>
    </row>
    <row r="1113" spans="4:5" s="69" customFormat="1">
      <c r="D1113" s="57"/>
      <c r="E1113" s="57"/>
    </row>
    <row r="1114" spans="4:5" s="69" customFormat="1">
      <c r="D1114" s="57"/>
      <c r="E1114" s="57"/>
    </row>
    <row r="1115" spans="4:5" s="69" customFormat="1">
      <c r="D1115" s="57"/>
      <c r="E1115" s="57"/>
    </row>
    <row r="1116" spans="4:5" s="69" customFormat="1">
      <c r="D1116" s="57"/>
      <c r="E1116" s="57"/>
    </row>
    <row r="1117" spans="4:5" s="69" customFormat="1">
      <c r="D1117" s="57"/>
      <c r="E1117" s="57"/>
    </row>
    <row r="1118" spans="4:5" s="69" customFormat="1">
      <c r="D1118" s="57"/>
      <c r="E1118" s="57"/>
    </row>
    <row r="1119" spans="4:5" s="69" customFormat="1">
      <c r="D1119" s="57"/>
      <c r="E1119" s="57"/>
    </row>
    <row r="1120" spans="4:5" s="69" customFormat="1">
      <c r="D1120" s="57"/>
      <c r="E1120" s="57"/>
    </row>
    <row r="1121" spans="4:5" s="69" customFormat="1">
      <c r="D1121" s="57"/>
      <c r="E1121" s="57"/>
    </row>
    <row r="1122" spans="4:5" s="69" customFormat="1">
      <c r="D1122" s="57"/>
      <c r="E1122" s="57"/>
    </row>
    <row r="1123" spans="4:5" s="69" customFormat="1">
      <c r="D1123" s="57"/>
      <c r="E1123" s="57"/>
    </row>
    <row r="1124" spans="4:5" s="69" customFormat="1">
      <c r="D1124" s="57"/>
      <c r="E1124" s="57"/>
    </row>
    <row r="1125" spans="4:5" s="69" customFormat="1">
      <c r="D1125" s="57"/>
      <c r="E1125" s="57"/>
    </row>
    <row r="1126" spans="4:5" s="69" customFormat="1">
      <c r="D1126" s="57"/>
      <c r="E1126" s="57"/>
    </row>
    <row r="1127" spans="4:5" s="69" customFormat="1">
      <c r="D1127" s="57"/>
      <c r="E1127" s="57"/>
    </row>
    <row r="1128" spans="4:5" s="69" customFormat="1">
      <c r="D1128" s="57"/>
      <c r="E1128" s="57"/>
    </row>
    <row r="1129" spans="4:5" s="69" customFormat="1">
      <c r="D1129" s="57"/>
      <c r="E1129" s="57"/>
    </row>
    <row r="1130" spans="4:5" s="69" customFormat="1">
      <c r="D1130" s="57"/>
      <c r="E1130" s="57"/>
    </row>
    <row r="1131" spans="4:5" s="69" customFormat="1">
      <c r="D1131" s="57"/>
      <c r="E1131" s="57"/>
    </row>
    <row r="1132" spans="4:5" s="69" customFormat="1">
      <c r="D1132" s="57"/>
      <c r="E1132" s="57"/>
    </row>
    <row r="1133" spans="4:5" s="69" customFormat="1">
      <c r="D1133" s="57"/>
      <c r="E1133" s="57"/>
    </row>
    <row r="1134" spans="4:5" s="69" customFormat="1">
      <c r="D1134" s="57"/>
      <c r="E1134" s="57"/>
    </row>
    <row r="1135" spans="4:5" s="69" customFormat="1">
      <c r="D1135" s="57"/>
      <c r="E1135" s="57"/>
    </row>
    <row r="1136" spans="4:5" s="69" customFormat="1">
      <c r="D1136" s="57"/>
      <c r="E1136" s="57"/>
    </row>
    <row r="1137" spans="4:5" s="69" customFormat="1">
      <c r="D1137" s="57"/>
      <c r="E1137" s="57"/>
    </row>
    <row r="1138" spans="4:5" s="69" customFormat="1">
      <c r="D1138" s="57"/>
      <c r="E1138" s="57"/>
    </row>
    <row r="1139" spans="4:5" s="69" customFormat="1">
      <c r="D1139" s="57"/>
      <c r="E1139" s="57"/>
    </row>
    <row r="1140" spans="4:5" s="69" customFormat="1">
      <c r="D1140" s="57"/>
      <c r="E1140" s="57"/>
    </row>
    <row r="1141" spans="4:5" s="69" customFormat="1">
      <c r="D1141" s="57"/>
      <c r="E1141" s="57"/>
    </row>
    <row r="1142" spans="4:5" s="69" customFormat="1">
      <c r="D1142" s="57"/>
      <c r="E1142" s="57"/>
    </row>
    <row r="1143" spans="4:5" s="69" customFormat="1">
      <c r="D1143" s="57"/>
      <c r="E1143" s="57"/>
    </row>
    <row r="1144" spans="4:5" s="69" customFormat="1">
      <c r="D1144" s="57"/>
      <c r="E1144" s="57"/>
    </row>
    <row r="1145" spans="4:5" s="69" customFormat="1">
      <c r="D1145" s="57"/>
      <c r="E1145" s="57"/>
    </row>
    <row r="1146" spans="4:5" s="69" customFormat="1">
      <c r="D1146" s="57"/>
      <c r="E1146" s="57"/>
    </row>
    <row r="1147" spans="4:5" s="69" customFormat="1">
      <c r="D1147" s="57"/>
      <c r="E1147" s="57"/>
    </row>
    <row r="1148" spans="4:5" s="69" customFormat="1">
      <c r="D1148" s="57"/>
      <c r="E1148" s="57"/>
    </row>
    <row r="1149" spans="4:5" s="69" customFormat="1">
      <c r="D1149" s="57"/>
      <c r="E1149" s="57"/>
    </row>
    <row r="1150" spans="4:5" s="69" customFormat="1">
      <c r="D1150" s="57"/>
      <c r="E1150" s="57"/>
    </row>
    <row r="1151" spans="4:5" s="69" customFormat="1">
      <c r="D1151" s="57"/>
      <c r="E1151" s="57"/>
    </row>
    <row r="1152" spans="4:5" s="69" customFormat="1">
      <c r="D1152" s="57"/>
      <c r="E1152" s="57"/>
    </row>
    <row r="1153" spans="4:5" s="69" customFormat="1">
      <c r="D1153" s="57"/>
      <c r="E1153" s="57"/>
    </row>
    <row r="1154" spans="4:5" s="69" customFormat="1">
      <c r="D1154" s="57"/>
      <c r="E1154" s="57"/>
    </row>
    <row r="1155" spans="4:5" s="69" customFormat="1">
      <c r="D1155" s="57"/>
      <c r="E1155" s="57"/>
    </row>
    <row r="1156" spans="4:5" s="69" customFormat="1">
      <c r="D1156" s="57"/>
      <c r="E1156" s="57"/>
    </row>
    <row r="1157" spans="4:5" s="69" customFormat="1">
      <c r="D1157" s="57"/>
      <c r="E1157" s="57"/>
    </row>
    <row r="1158" spans="4:5" s="69" customFormat="1">
      <c r="D1158" s="57"/>
      <c r="E1158" s="57"/>
    </row>
    <row r="1159" spans="4:5" s="69" customFormat="1">
      <c r="D1159" s="57"/>
      <c r="E1159" s="57"/>
    </row>
    <row r="1160" spans="4:5" s="69" customFormat="1">
      <c r="D1160" s="57"/>
      <c r="E1160" s="57"/>
    </row>
    <row r="1161" spans="4:5" s="69" customFormat="1">
      <c r="D1161" s="57"/>
      <c r="E1161" s="57"/>
    </row>
    <row r="1162" spans="4:5" s="69" customFormat="1">
      <c r="D1162" s="57"/>
      <c r="E1162" s="57"/>
    </row>
    <row r="1163" spans="4:5" s="69" customFormat="1">
      <c r="D1163" s="57"/>
      <c r="E1163" s="57"/>
    </row>
    <row r="1164" spans="4:5" s="69" customFormat="1">
      <c r="D1164" s="57"/>
      <c r="E1164" s="57"/>
    </row>
    <row r="1165" spans="4:5" s="69" customFormat="1">
      <c r="D1165" s="57"/>
      <c r="E1165" s="57"/>
    </row>
    <row r="1166" spans="4:5" s="69" customFormat="1">
      <c r="D1166" s="57"/>
      <c r="E1166" s="57"/>
    </row>
    <row r="1167" spans="4:5" s="69" customFormat="1">
      <c r="D1167" s="57"/>
      <c r="E1167" s="57"/>
    </row>
    <row r="1168" spans="4:5" s="69" customFormat="1">
      <c r="D1168" s="57"/>
      <c r="E1168" s="57"/>
    </row>
    <row r="1169" spans="4:5" s="69" customFormat="1">
      <c r="D1169" s="57"/>
      <c r="E1169" s="57"/>
    </row>
    <row r="1170" spans="4:5" s="69" customFormat="1">
      <c r="D1170" s="57"/>
      <c r="E1170" s="57"/>
    </row>
    <row r="1171" spans="4:5" s="69" customFormat="1">
      <c r="D1171" s="57"/>
      <c r="E1171" s="57"/>
    </row>
    <row r="1172" spans="4:5" s="69" customFormat="1">
      <c r="D1172" s="57"/>
      <c r="E1172" s="57"/>
    </row>
    <row r="1173" spans="4:5" s="69" customFormat="1">
      <c r="D1173" s="57"/>
      <c r="E1173" s="57"/>
    </row>
    <row r="1174" spans="4:5" s="69" customFormat="1">
      <c r="D1174" s="57"/>
      <c r="E1174" s="57"/>
    </row>
    <row r="1175" spans="4:5" s="69" customFormat="1">
      <c r="D1175" s="57"/>
      <c r="E1175" s="57"/>
    </row>
    <row r="1176" spans="4:5" s="69" customFormat="1">
      <c r="D1176" s="57"/>
      <c r="E1176" s="57"/>
    </row>
    <row r="1177" spans="4:5" s="69" customFormat="1">
      <c r="D1177" s="57"/>
      <c r="E1177" s="57"/>
    </row>
    <row r="1178" spans="4:5" s="69" customFormat="1">
      <c r="D1178" s="57"/>
      <c r="E1178" s="57"/>
    </row>
    <row r="1179" spans="4:5" s="69" customFormat="1">
      <c r="D1179" s="57"/>
      <c r="E1179" s="57"/>
    </row>
    <row r="1180" spans="4:5" s="69" customFormat="1">
      <c r="D1180" s="57"/>
      <c r="E1180" s="57"/>
    </row>
    <row r="1181" spans="4:5" s="69" customFormat="1">
      <c r="D1181" s="57"/>
      <c r="E1181" s="57"/>
    </row>
    <row r="1182" spans="4:5" s="69" customFormat="1">
      <c r="D1182" s="57"/>
      <c r="E1182" s="57"/>
    </row>
    <row r="1183" spans="4:5" s="69" customFormat="1">
      <c r="D1183" s="57"/>
      <c r="E1183" s="57"/>
    </row>
    <row r="1184" spans="4:5" s="69" customFormat="1">
      <c r="D1184" s="57"/>
      <c r="E1184" s="57"/>
    </row>
    <row r="1185" spans="4:5" s="69" customFormat="1">
      <c r="D1185" s="57"/>
      <c r="E1185" s="57"/>
    </row>
    <row r="1186" spans="4:5" s="69" customFormat="1">
      <c r="D1186" s="57"/>
      <c r="E1186" s="57"/>
    </row>
    <row r="1187" spans="4:5" s="69" customFormat="1">
      <c r="D1187" s="57"/>
      <c r="E1187" s="57"/>
    </row>
    <row r="1188" spans="4:5" s="69" customFormat="1">
      <c r="D1188" s="57"/>
      <c r="E1188" s="57"/>
    </row>
    <row r="1189" spans="4:5" s="69" customFormat="1">
      <c r="D1189" s="57"/>
      <c r="E1189" s="57"/>
    </row>
    <row r="1190" spans="4:5" s="69" customFormat="1">
      <c r="D1190" s="57"/>
      <c r="E1190" s="57"/>
    </row>
    <row r="1191" spans="4:5" s="69" customFormat="1">
      <c r="D1191" s="57"/>
      <c r="E1191" s="57"/>
    </row>
    <row r="1192" spans="4:5" s="69" customFormat="1">
      <c r="D1192" s="57"/>
      <c r="E1192" s="57"/>
    </row>
    <row r="1193" spans="4:5" s="69" customFormat="1">
      <c r="D1193" s="57"/>
      <c r="E1193" s="57"/>
    </row>
    <row r="1194" spans="4:5" s="69" customFormat="1">
      <c r="D1194" s="57"/>
      <c r="E1194" s="57"/>
    </row>
    <row r="1195" spans="4:5" s="69" customFormat="1">
      <c r="D1195" s="57"/>
      <c r="E1195" s="57"/>
    </row>
    <row r="1196" spans="4:5" s="69" customFormat="1">
      <c r="D1196" s="57"/>
      <c r="E1196" s="57"/>
    </row>
    <row r="1197" spans="4:5" s="69" customFormat="1">
      <c r="D1197" s="57"/>
      <c r="E1197" s="57"/>
    </row>
    <row r="1198" spans="4:5" s="69" customFormat="1">
      <c r="D1198" s="57"/>
      <c r="E1198" s="57"/>
    </row>
    <row r="1199" spans="4:5" s="69" customFormat="1">
      <c r="D1199" s="57"/>
      <c r="E1199" s="57"/>
    </row>
    <row r="1200" spans="4:5" s="69" customFormat="1">
      <c r="D1200" s="57"/>
      <c r="E1200" s="57"/>
    </row>
    <row r="1201" spans="4:5" s="69" customFormat="1">
      <c r="D1201" s="57"/>
      <c r="E1201" s="57"/>
    </row>
    <row r="1202" spans="4:5" s="69" customFormat="1">
      <c r="D1202" s="57"/>
      <c r="E1202" s="57"/>
    </row>
    <row r="1203" spans="4:5" s="69" customFormat="1">
      <c r="D1203" s="57"/>
      <c r="E1203" s="57"/>
    </row>
    <row r="1204" spans="4:5" s="69" customFormat="1">
      <c r="D1204" s="57"/>
      <c r="E1204" s="57"/>
    </row>
    <row r="1205" spans="4:5" s="69" customFormat="1">
      <c r="D1205" s="57"/>
      <c r="E1205" s="57"/>
    </row>
    <row r="1206" spans="4:5" s="69" customFormat="1">
      <c r="D1206" s="57"/>
      <c r="E1206" s="57"/>
    </row>
    <row r="1207" spans="4:5" s="69" customFormat="1">
      <c r="D1207" s="57"/>
      <c r="E1207" s="57"/>
    </row>
    <row r="1208" spans="4:5" s="69" customFormat="1">
      <c r="D1208" s="57"/>
      <c r="E1208" s="57"/>
    </row>
    <row r="1209" spans="4:5" s="69" customFormat="1">
      <c r="D1209" s="57"/>
      <c r="E1209" s="57"/>
    </row>
    <row r="1210" spans="4:5" s="69" customFormat="1">
      <c r="D1210" s="57"/>
      <c r="E1210" s="57"/>
    </row>
    <row r="1211" spans="4:5" s="69" customFormat="1">
      <c r="D1211" s="57"/>
      <c r="E1211" s="57"/>
    </row>
    <row r="1212" spans="4:5" s="69" customFormat="1">
      <c r="D1212" s="57"/>
      <c r="E1212" s="57"/>
    </row>
    <row r="1213" spans="4:5" s="69" customFormat="1">
      <c r="D1213" s="57"/>
      <c r="E1213" s="57"/>
    </row>
    <row r="1214" spans="4:5" s="69" customFormat="1">
      <c r="D1214" s="57"/>
      <c r="E1214" s="57"/>
    </row>
    <row r="1215" spans="4:5" s="69" customFormat="1">
      <c r="D1215" s="57"/>
      <c r="E1215" s="57"/>
    </row>
    <row r="1216" spans="4:5" s="69" customFormat="1">
      <c r="D1216" s="57"/>
      <c r="E1216" s="57"/>
    </row>
    <row r="1217" spans="4:5" s="69" customFormat="1">
      <c r="D1217" s="57"/>
      <c r="E1217" s="57"/>
    </row>
    <row r="1218" spans="4:5" s="69" customFormat="1">
      <c r="D1218" s="57"/>
      <c r="E1218" s="57"/>
    </row>
    <row r="1219" spans="4:5" s="69" customFormat="1">
      <c r="D1219" s="57"/>
      <c r="E1219" s="57"/>
    </row>
    <row r="1220" spans="4:5" s="69" customFormat="1">
      <c r="D1220" s="57"/>
      <c r="E1220" s="57"/>
    </row>
    <row r="1221" spans="4:5" s="69" customFormat="1">
      <c r="D1221" s="57"/>
      <c r="E1221" s="57"/>
    </row>
    <row r="1222" spans="4:5" s="69" customFormat="1">
      <c r="D1222" s="57"/>
      <c r="E1222" s="57"/>
    </row>
    <row r="1223" spans="4:5" s="69" customFormat="1">
      <c r="D1223" s="57"/>
      <c r="E1223" s="57"/>
    </row>
    <row r="1224" spans="4:5" s="69" customFormat="1">
      <c r="D1224" s="57"/>
      <c r="E1224" s="57"/>
    </row>
    <row r="1225" spans="4:5" s="69" customFormat="1">
      <c r="D1225" s="57"/>
      <c r="E1225" s="57"/>
    </row>
    <row r="1226" spans="4:5" s="69" customFormat="1">
      <c r="D1226" s="57"/>
      <c r="E1226" s="57"/>
    </row>
    <row r="1227" spans="4:5" s="69" customFormat="1">
      <c r="D1227" s="57"/>
      <c r="E1227" s="57"/>
    </row>
    <row r="1228" spans="4:5" s="69" customFormat="1">
      <c r="D1228" s="57"/>
      <c r="E1228" s="57"/>
    </row>
    <row r="1229" spans="4:5" s="69" customFormat="1">
      <c r="D1229" s="57"/>
      <c r="E1229" s="57"/>
    </row>
    <row r="1230" spans="4:5" s="69" customFormat="1">
      <c r="D1230" s="57"/>
      <c r="E1230" s="57"/>
    </row>
    <row r="1231" spans="4:5" s="69" customFormat="1">
      <c r="D1231" s="57"/>
      <c r="E1231" s="57"/>
    </row>
    <row r="1232" spans="4:5" s="69" customFormat="1">
      <c r="D1232" s="57"/>
      <c r="E1232" s="57"/>
    </row>
    <row r="1233" spans="4:5" s="69" customFormat="1">
      <c r="D1233" s="57"/>
      <c r="E1233" s="57"/>
    </row>
    <row r="1234" spans="4:5" s="69" customFormat="1">
      <c r="D1234" s="57"/>
      <c r="E1234" s="57"/>
    </row>
    <row r="1235" spans="4:5" s="69" customFormat="1">
      <c r="D1235" s="57"/>
      <c r="E1235" s="57"/>
    </row>
    <row r="1236" spans="4:5" s="69" customFormat="1">
      <c r="D1236" s="57"/>
      <c r="E1236" s="57"/>
    </row>
    <row r="1237" spans="4:5" s="69" customFormat="1">
      <c r="D1237" s="57"/>
      <c r="E1237" s="57"/>
    </row>
    <row r="1238" spans="4:5" s="69" customFormat="1">
      <c r="D1238" s="57"/>
      <c r="E1238" s="57"/>
    </row>
    <row r="1239" spans="4:5" s="69" customFormat="1">
      <c r="D1239" s="57"/>
      <c r="E1239" s="57"/>
    </row>
    <row r="1240" spans="4:5" s="69" customFormat="1">
      <c r="D1240" s="57"/>
      <c r="E1240" s="57"/>
    </row>
    <row r="1241" spans="4:5" s="69" customFormat="1">
      <c r="D1241" s="57"/>
      <c r="E1241" s="57"/>
    </row>
    <row r="1242" spans="4:5" s="69" customFormat="1">
      <c r="D1242" s="57"/>
      <c r="E1242" s="57"/>
    </row>
    <row r="1243" spans="4:5" s="69" customFormat="1">
      <c r="D1243" s="57"/>
      <c r="E1243" s="57"/>
    </row>
    <row r="1244" spans="4:5" s="69" customFormat="1">
      <c r="D1244" s="57"/>
      <c r="E1244" s="57"/>
    </row>
    <row r="1245" spans="4:5" s="69" customFormat="1">
      <c r="D1245" s="57"/>
      <c r="E1245" s="57"/>
    </row>
    <row r="1246" spans="4:5" s="69" customFormat="1">
      <c r="D1246" s="57"/>
      <c r="E1246" s="57"/>
    </row>
    <row r="1247" spans="4:5" s="69" customFormat="1">
      <c r="D1247" s="57"/>
      <c r="E1247" s="57"/>
    </row>
    <row r="1248" spans="4:5" s="69" customFormat="1">
      <c r="D1248" s="57"/>
      <c r="E1248" s="57"/>
    </row>
    <row r="1249" spans="4:5" s="69" customFormat="1">
      <c r="D1249" s="57"/>
      <c r="E1249" s="57"/>
    </row>
    <row r="1250" spans="4:5" s="69" customFormat="1">
      <c r="D1250" s="57"/>
      <c r="E1250" s="57"/>
    </row>
    <row r="1251" spans="4:5" s="69" customFormat="1">
      <c r="D1251" s="57"/>
      <c r="E1251" s="57"/>
    </row>
    <row r="1252" spans="4:5" s="69" customFormat="1">
      <c r="D1252" s="57"/>
      <c r="E1252" s="57"/>
    </row>
    <row r="1253" spans="4:5" s="69" customFormat="1">
      <c r="D1253" s="57"/>
      <c r="E1253" s="57"/>
    </row>
    <row r="1254" spans="4:5" s="69" customFormat="1">
      <c r="D1254" s="57"/>
      <c r="E1254" s="57"/>
    </row>
    <row r="1255" spans="4:5" s="69" customFormat="1">
      <c r="D1255" s="57"/>
      <c r="E1255" s="57"/>
    </row>
    <row r="1256" spans="4:5" s="69" customFormat="1">
      <c r="D1256" s="57"/>
      <c r="E1256" s="57"/>
    </row>
    <row r="1257" spans="4:5" s="69" customFormat="1">
      <c r="D1257" s="57"/>
      <c r="E1257" s="57"/>
    </row>
    <row r="1258" spans="4:5" s="69" customFormat="1">
      <c r="D1258" s="57"/>
      <c r="E1258" s="57"/>
    </row>
    <row r="1259" spans="4:5" s="69" customFormat="1">
      <c r="D1259" s="57"/>
      <c r="E1259" s="57"/>
    </row>
    <row r="1260" spans="4:5" s="69" customFormat="1">
      <c r="D1260" s="57"/>
      <c r="E1260" s="57"/>
    </row>
    <row r="1261" spans="4:5" s="69" customFormat="1">
      <c r="D1261" s="57"/>
      <c r="E1261" s="57"/>
    </row>
    <row r="1262" spans="4:5" s="69" customFormat="1">
      <c r="D1262" s="57"/>
      <c r="E1262" s="57"/>
    </row>
    <row r="1263" spans="4:5" s="69" customFormat="1">
      <c r="D1263" s="57"/>
      <c r="E1263" s="57"/>
    </row>
    <row r="1264" spans="4:5" s="69" customFormat="1">
      <c r="D1264" s="57"/>
      <c r="E1264" s="57"/>
    </row>
    <row r="1265" spans="4:5" s="69" customFormat="1">
      <c r="D1265" s="57"/>
      <c r="E1265" s="57"/>
    </row>
    <row r="1266" spans="4:5" s="69" customFormat="1">
      <c r="D1266" s="57"/>
      <c r="E1266" s="57"/>
    </row>
    <row r="1267" spans="4:5" s="69" customFormat="1">
      <c r="D1267" s="57"/>
      <c r="E1267" s="57"/>
    </row>
    <row r="1268" spans="4:5" s="69" customFormat="1">
      <c r="D1268" s="57"/>
      <c r="E1268" s="57"/>
    </row>
    <row r="1269" spans="4:5" s="69" customFormat="1">
      <c r="D1269" s="57"/>
      <c r="E1269" s="57"/>
    </row>
    <row r="1270" spans="4:5" s="69" customFormat="1">
      <c r="D1270" s="57"/>
      <c r="E1270" s="57"/>
    </row>
    <row r="1271" spans="4:5" s="69" customFormat="1">
      <c r="D1271" s="57"/>
      <c r="E1271" s="57"/>
    </row>
    <row r="1272" spans="4:5" s="69" customFormat="1">
      <c r="D1272" s="57"/>
      <c r="E1272" s="57"/>
    </row>
    <row r="1273" spans="4:5" s="69" customFormat="1">
      <c r="D1273" s="57"/>
      <c r="E1273" s="57"/>
    </row>
    <row r="1274" spans="4:5" s="69" customFormat="1">
      <c r="D1274" s="57"/>
      <c r="E1274" s="57"/>
    </row>
    <row r="1275" spans="4:5" s="69" customFormat="1">
      <c r="D1275" s="57"/>
      <c r="E1275" s="57"/>
    </row>
    <row r="1276" spans="4:5" s="69" customFormat="1">
      <c r="D1276" s="57"/>
      <c r="E1276" s="57"/>
    </row>
    <row r="1277" spans="4:5" s="69" customFormat="1">
      <c r="D1277" s="57"/>
      <c r="E1277" s="57"/>
    </row>
    <row r="1278" spans="4:5" s="69" customFormat="1">
      <c r="D1278" s="57"/>
      <c r="E1278" s="57"/>
    </row>
    <row r="1279" spans="4:5" s="69" customFormat="1">
      <c r="D1279" s="57"/>
      <c r="E1279" s="57"/>
    </row>
    <row r="1280" spans="4:5" s="69" customFormat="1">
      <c r="D1280" s="57"/>
      <c r="E1280" s="57"/>
    </row>
    <row r="1281" spans="4:5" s="69" customFormat="1">
      <c r="D1281" s="57"/>
      <c r="E1281" s="57"/>
    </row>
    <row r="1282" spans="4:5" s="69" customFormat="1">
      <c r="D1282" s="57"/>
      <c r="E1282" s="57"/>
    </row>
    <row r="1283" spans="4:5" s="69" customFormat="1">
      <c r="D1283" s="57"/>
      <c r="E1283" s="57"/>
    </row>
    <row r="1284" spans="4:5" s="69" customFormat="1">
      <c r="D1284" s="57"/>
      <c r="E1284" s="57"/>
    </row>
    <row r="1285" spans="4:5" s="69" customFormat="1">
      <c r="D1285" s="57"/>
      <c r="E1285" s="57"/>
    </row>
    <row r="1286" spans="4:5" s="69" customFormat="1">
      <c r="D1286" s="57"/>
      <c r="E1286" s="57"/>
    </row>
    <row r="1287" spans="4:5" s="69" customFormat="1">
      <c r="D1287" s="57"/>
      <c r="E1287" s="57"/>
    </row>
    <row r="1288" spans="4:5" s="69" customFormat="1">
      <c r="D1288" s="57"/>
      <c r="E1288" s="57"/>
    </row>
    <row r="1289" spans="4:5" s="69" customFormat="1">
      <c r="D1289" s="57"/>
      <c r="E1289" s="57"/>
    </row>
    <row r="1290" spans="4:5" s="69" customFormat="1">
      <c r="D1290" s="57"/>
      <c r="E1290" s="57"/>
    </row>
    <row r="1291" spans="4:5" s="69" customFormat="1">
      <c r="D1291" s="57"/>
      <c r="E1291" s="57"/>
    </row>
    <row r="1292" spans="4:5" s="69" customFormat="1">
      <c r="D1292" s="57"/>
      <c r="E1292" s="57"/>
    </row>
    <row r="1293" spans="4:5" s="69" customFormat="1">
      <c r="D1293" s="57"/>
      <c r="E1293" s="57"/>
    </row>
    <row r="1294" spans="4:5" s="69" customFormat="1">
      <c r="D1294" s="57"/>
      <c r="E1294" s="57"/>
    </row>
    <row r="1295" spans="4:5" s="69" customFormat="1">
      <c r="D1295" s="57"/>
      <c r="E1295" s="57"/>
    </row>
    <row r="1296" spans="4:5" s="69" customFormat="1">
      <c r="D1296" s="57"/>
      <c r="E1296" s="57"/>
    </row>
    <row r="1297" spans="4:5" s="69" customFormat="1">
      <c r="D1297" s="57"/>
      <c r="E1297" s="57"/>
    </row>
    <row r="1298" spans="4:5" s="69" customFormat="1">
      <c r="D1298" s="57"/>
      <c r="E1298" s="57"/>
    </row>
    <row r="1299" spans="4:5" s="69" customFormat="1">
      <c r="D1299" s="57"/>
      <c r="E1299" s="57"/>
    </row>
    <row r="1300" spans="4:5" s="69" customFormat="1">
      <c r="D1300" s="57"/>
      <c r="E1300" s="57"/>
    </row>
    <row r="1301" spans="4:5" s="69" customFormat="1">
      <c r="D1301" s="57"/>
      <c r="E1301" s="57"/>
    </row>
    <row r="1302" spans="4:5" s="69" customFormat="1">
      <c r="D1302" s="57"/>
      <c r="E1302" s="57"/>
    </row>
    <row r="1303" spans="4:5" s="69" customFormat="1">
      <c r="D1303" s="57"/>
      <c r="E1303" s="57"/>
    </row>
    <row r="1304" spans="4:5" s="69" customFormat="1">
      <c r="D1304" s="57"/>
      <c r="E1304" s="57"/>
    </row>
    <row r="1305" spans="4:5" s="69" customFormat="1">
      <c r="D1305" s="57"/>
      <c r="E1305" s="57"/>
    </row>
    <row r="1306" spans="4:5" s="69" customFormat="1">
      <c r="D1306" s="57"/>
      <c r="E1306" s="57"/>
    </row>
    <row r="1307" spans="4:5" s="69" customFormat="1">
      <c r="D1307" s="57"/>
      <c r="E1307" s="57"/>
    </row>
    <row r="1308" spans="4:5" s="69" customFormat="1">
      <c r="D1308" s="57"/>
      <c r="E1308" s="57"/>
    </row>
    <row r="1309" spans="4:5" s="69" customFormat="1">
      <c r="D1309" s="57"/>
      <c r="E1309" s="57"/>
    </row>
    <row r="1310" spans="4:5" s="69" customFormat="1">
      <c r="D1310" s="57"/>
      <c r="E1310" s="57"/>
    </row>
    <row r="1311" spans="4:5" s="69" customFormat="1">
      <c r="D1311" s="57"/>
      <c r="E1311" s="57"/>
    </row>
    <row r="1312" spans="4:5" s="69" customFormat="1">
      <c r="D1312" s="57"/>
      <c r="E1312" s="57"/>
    </row>
    <row r="1313" spans="4:5" s="69" customFormat="1">
      <c r="D1313" s="57"/>
      <c r="E1313" s="57"/>
    </row>
    <row r="1314" spans="4:5" s="69" customFormat="1">
      <c r="D1314" s="57"/>
      <c r="E1314" s="57"/>
    </row>
    <row r="1315" spans="4:5" s="69" customFormat="1">
      <c r="D1315" s="57"/>
      <c r="E1315" s="57"/>
    </row>
    <row r="1316" spans="4:5" s="69" customFormat="1">
      <c r="D1316" s="57"/>
      <c r="E1316" s="57"/>
    </row>
    <row r="1317" spans="4:5" s="69" customFormat="1">
      <c r="D1317" s="57"/>
      <c r="E1317" s="57"/>
    </row>
    <row r="1318" spans="4:5" s="69" customFormat="1">
      <c r="D1318" s="57"/>
      <c r="E1318" s="57"/>
    </row>
    <row r="1319" spans="4:5" s="69" customFormat="1">
      <c r="D1319" s="57"/>
      <c r="E1319" s="57"/>
    </row>
    <row r="1320" spans="4:5" s="69" customFormat="1">
      <c r="D1320" s="57"/>
      <c r="E1320" s="57"/>
    </row>
    <row r="1321" spans="4:5" s="69" customFormat="1">
      <c r="D1321" s="57"/>
      <c r="E1321" s="57"/>
    </row>
    <row r="1322" spans="4:5" s="69" customFormat="1">
      <c r="D1322" s="57"/>
      <c r="E1322" s="57"/>
    </row>
    <row r="1323" spans="4:5" s="69" customFormat="1">
      <c r="D1323" s="57"/>
      <c r="E1323" s="57"/>
    </row>
    <row r="1324" spans="4:5" s="69" customFormat="1">
      <c r="D1324" s="57"/>
      <c r="E1324" s="57"/>
    </row>
    <row r="1325" spans="4:5" s="69" customFormat="1">
      <c r="D1325" s="57"/>
      <c r="E1325" s="57"/>
    </row>
    <row r="1326" spans="4:5" s="69" customFormat="1">
      <c r="D1326" s="57"/>
      <c r="E1326" s="57"/>
    </row>
    <row r="1327" spans="4:5" s="69" customFormat="1">
      <c r="D1327" s="57"/>
      <c r="E1327" s="57"/>
    </row>
    <row r="1328" spans="4:5" s="69" customFormat="1">
      <c r="D1328" s="57"/>
      <c r="E1328" s="57"/>
    </row>
    <row r="1329" spans="4:5" s="69" customFormat="1">
      <c r="D1329" s="57"/>
      <c r="E1329" s="57"/>
    </row>
    <row r="1330" spans="4:5" s="69" customFormat="1">
      <c r="D1330" s="57"/>
      <c r="E1330" s="57"/>
    </row>
    <row r="1331" spans="4:5" s="69" customFormat="1">
      <c r="D1331" s="57"/>
      <c r="E1331" s="57"/>
    </row>
    <row r="1332" spans="4:5" s="69" customFormat="1">
      <c r="D1332" s="57"/>
      <c r="E1332" s="57"/>
    </row>
    <row r="1333" spans="4:5" s="69" customFormat="1">
      <c r="D1333" s="57"/>
      <c r="E1333" s="57"/>
    </row>
    <row r="1334" spans="4:5" s="69" customFormat="1">
      <c r="D1334" s="57"/>
      <c r="E1334" s="57"/>
    </row>
    <row r="1335" spans="4:5" s="69" customFormat="1">
      <c r="D1335" s="57"/>
      <c r="E1335" s="57"/>
    </row>
    <row r="1336" spans="4:5" s="69" customFormat="1">
      <c r="D1336" s="57"/>
      <c r="E1336" s="57"/>
    </row>
    <row r="1337" spans="4:5" s="69" customFormat="1">
      <c r="D1337" s="57"/>
      <c r="E1337" s="57"/>
    </row>
    <row r="1338" spans="4:5" s="69" customFormat="1">
      <c r="D1338" s="57"/>
      <c r="E1338" s="57"/>
    </row>
    <row r="1339" spans="4:5" s="69" customFormat="1">
      <c r="D1339" s="57"/>
      <c r="E1339" s="57"/>
    </row>
    <row r="1340" spans="4:5" s="69" customFormat="1">
      <c r="D1340" s="57"/>
      <c r="E1340" s="57"/>
    </row>
    <row r="1341" spans="4:5" s="69" customFormat="1">
      <c r="D1341" s="57"/>
      <c r="E1341" s="57"/>
    </row>
    <row r="1342" spans="4:5" s="69" customFormat="1">
      <c r="D1342" s="57"/>
      <c r="E1342" s="57"/>
    </row>
    <row r="1343" spans="4:5" s="69" customFormat="1">
      <c r="D1343" s="57"/>
      <c r="E1343" s="57"/>
    </row>
    <row r="1344" spans="4:5" s="69" customFormat="1">
      <c r="D1344" s="57"/>
      <c r="E1344" s="57"/>
    </row>
    <row r="1345" spans="4:5" s="69" customFormat="1">
      <c r="D1345" s="57"/>
      <c r="E1345" s="57"/>
    </row>
    <row r="1346" spans="4:5" s="69" customFormat="1">
      <c r="D1346" s="57"/>
      <c r="E1346" s="57"/>
    </row>
    <row r="1347" spans="4:5" s="69" customFormat="1">
      <c r="D1347" s="57"/>
      <c r="E1347" s="57"/>
    </row>
    <row r="1348" spans="4:5" s="69" customFormat="1">
      <c r="D1348" s="57"/>
      <c r="E1348" s="57"/>
    </row>
    <row r="1349" spans="4:5" s="69" customFormat="1">
      <c r="D1349" s="57"/>
      <c r="E1349" s="57"/>
    </row>
    <row r="1350" spans="4:5" s="69" customFormat="1">
      <c r="D1350" s="57"/>
      <c r="E1350" s="57"/>
    </row>
    <row r="1351" spans="4:5" s="69" customFormat="1">
      <c r="D1351" s="57"/>
      <c r="E1351" s="57"/>
    </row>
    <row r="1352" spans="4:5" s="69" customFormat="1">
      <c r="D1352" s="57"/>
      <c r="E1352" s="57"/>
    </row>
    <row r="1353" spans="4:5" s="69" customFormat="1">
      <c r="D1353" s="57"/>
      <c r="E1353" s="57"/>
    </row>
    <row r="1354" spans="4:5" s="69" customFormat="1">
      <c r="D1354" s="57"/>
      <c r="E1354" s="57"/>
    </row>
    <row r="1355" spans="4:5" s="69" customFormat="1">
      <c r="D1355" s="57"/>
      <c r="E1355" s="57"/>
    </row>
    <row r="1356" spans="4:5" s="69" customFormat="1">
      <c r="D1356" s="57"/>
      <c r="E1356" s="57"/>
    </row>
    <row r="1357" spans="4:5" s="69" customFormat="1">
      <c r="D1357" s="57"/>
      <c r="E1357" s="57"/>
    </row>
    <row r="1358" spans="4:5" s="69" customFormat="1">
      <c r="D1358" s="57"/>
      <c r="E1358" s="57"/>
    </row>
    <row r="1359" spans="4:5" s="69" customFormat="1">
      <c r="D1359" s="57"/>
      <c r="E1359" s="57"/>
    </row>
    <row r="1360" spans="4:5" s="69" customFormat="1">
      <c r="D1360" s="57"/>
      <c r="E1360" s="57"/>
    </row>
    <row r="1361" spans="4:5" s="69" customFormat="1">
      <c r="D1361" s="57"/>
      <c r="E1361" s="57"/>
    </row>
    <row r="1362" spans="4:5" s="69" customFormat="1">
      <c r="D1362" s="57"/>
      <c r="E1362" s="57"/>
    </row>
    <row r="1363" spans="4:5" s="69" customFormat="1">
      <c r="D1363" s="57"/>
      <c r="E1363" s="57"/>
    </row>
    <row r="1364" spans="4:5" s="69" customFormat="1">
      <c r="D1364" s="57"/>
      <c r="E1364" s="57"/>
    </row>
    <row r="1365" spans="4:5" s="69" customFormat="1">
      <c r="D1365" s="57"/>
      <c r="E1365" s="57"/>
    </row>
    <row r="1366" spans="4:5" s="69" customFormat="1">
      <c r="D1366" s="57"/>
      <c r="E1366" s="57"/>
    </row>
    <row r="1367" spans="4:5" s="69" customFormat="1">
      <c r="D1367" s="57"/>
      <c r="E1367" s="57"/>
    </row>
    <row r="1368" spans="4:5" s="69" customFormat="1">
      <c r="D1368" s="57"/>
      <c r="E1368" s="57"/>
    </row>
    <row r="1369" spans="4:5" s="69" customFormat="1">
      <c r="D1369" s="57"/>
      <c r="E1369" s="57"/>
    </row>
    <row r="1370" spans="4:5" s="69" customFormat="1">
      <c r="D1370" s="57"/>
      <c r="E1370" s="57"/>
    </row>
    <row r="1371" spans="4:5" s="69" customFormat="1">
      <c r="D1371" s="57"/>
      <c r="E1371" s="57"/>
    </row>
    <row r="1372" spans="4:5" s="69" customFormat="1">
      <c r="D1372" s="57"/>
      <c r="E1372" s="57"/>
    </row>
    <row r="1373" spans="4:5" s="69" customFormat="1">
      <c r="D1373" s="57"/>
      <c r="E1373" s="57"/>
    </row>
    <row r="1374" spans="4:5" s="69" customFormat="1">
      <c r="D1374" s="57"/>
      <c r="E1374" s="57"/>
    </row>
    <row r="1375" spans="4:5" s="69" customFormat="1">
      <c r="D1375" s="57"/>
      <c r="E1375" s="57"/>
    </row>
    <row r="1376" spans="4:5" s="69" customFormat="1">
      <c r="D1376" s="57"/>
      <c r="E1376" s="57"/>
    </row>
    <row r="1377" spans="4:5" s="69" customFormat="1">
      <c r="D1377" s="57"/>
      <c r="E1377" s="57"/>
    </row>
    <row r="1378" spans="4:5" s="69" customFormat="1">
      <c r="D1378" s="57"/>
      <c r="E1378" s="57"/>
    </row>
    <row r="1379" spans="4:5" s="69" customFormat="1">
      <c r="D1379" s="57"/>
      <c r="E1379" s="57"/>
    </row>
    <row r="1380" spans="4:5" s="69" customFormat="1">
      <c r="D1380" s="57"/>
      <c r="E1380" s="57"/>
    </row>
    <row r="1381" spans="4:5" s="69" customFormat="1">
      <c r="D1381" s="57"/>
      <c r="E1381" s="57"/>
    </row>
    <row r="1382" spans="4:5" s="69" customFormat="1">
      <c r="D1382" s="57"/>
      <c r="E1382" s="57"/>
    </row>
    <row r="1383" spans="4:5" s="69" customFormat="1">
      <c r="D1383" s="57"/>
      <c r="E1383" s="57"/>
    </row>
    <row r="1384" spans="4:5" s="69" customFormat="1">
      <c r="D1384" s="57"/>
      <c r="E1384" s="57"/>
    </row>
    <row r="1385" spans="4:5" s="69" customFormat="1">
      <c r="D1385" s="57"/>
      <c r="E1385" s="57"/>
    </row>
    <row r="1386" spans="4:5" s="69" customFormat="1">
      <c r="D1386" s="57"/>
      <c r="E1386" s="57"/>
    </row>
    <row r="1387" spans="4:5" s="69" customFormat="1">
      <c r="D1387" s="57"/>
      <c r="E1387" s="57"/>
    </row>
    <row r="1388" spans="4:5" s="69" customFormat="1">
      <c r="D1388" s="57"/>
      <c r="E1388" s="57"/>
    </row>
    <row r="1389" spans="4:5" s="69" customFormat="1">
      <c r="D1389" s="57"/>
      <c r="E1389" s="57"/>
    </row>
    <row r="1390" spans="4:5" s="69" customFormat="1">
      <c r="D1390" s="57"/>
      <c r="E1390" s="57"/>
    </row>
    <row r="1391" spans="4:5" s="69" customFormat="1">
      <c r="D1391" s="57"/>
      <c r="E1391" s="57"/>
    </row>
    <row r="1392" spans="4:5" s="69" customFormat="1">
      <c r="D1392" s="57"/>
      <c r="E1392" s="57"/>
    </row>
    <row r="1393" spans="4:5" s="69" customFormat="1">
      <c r="D1393" s="57"/>
      <c r="E1393" s="57"/>
    </row>
    <row r="1394" spans="4:5" s="69" customFormat="1">
      <c r="D1394" s="57"/>
      <c r="E1394" s="57"/>
    </row>
    <row r="1395" spans="4:5" s="69" customFormat="1">
      <c r="D1395" s="57"/>
      <c r="E1395" s="57"/>
    </row>
    <row r="1396" spans="4:5" s="69" customFormat="1">
      <c r="D1396" s="57"/>
      <c r="E1396" s="57"/>
    </row>
    <row r="1397" spans="4:5" s="69" customFormat="1">
      <c r="D1397" s="57"/>
      <c r="E1397" s="57"/>
    </row>
    <row r="1398" spans="4:5" s="69" customFormat="1">
      <c r="D1398" s="57"/>
      <c r="E1398" s="57"/>
    </row>
    <row r="1399" spans="4:5" s="69" customFormat="1">
      <c r="D1399" s="57"/>
      <c r="E1399" s="57"/>
    </row>
    <row r="1400" spans="4:5" s="69" customFormat="1">
      <c r="D1400" s="57"/>
      <c r="E1400" s="57"/>
    </row>
    <row r="1401" spans="4:5" s="69" customFormat="1">
      <c r="D1401" s="57"/>
      <c r="E1401" s="57"/>
    </row>
    <row r="1402" spans="4:5" s="69" customFormat="1">
      <c r="D1402" s="57"/>
      <c r="E1402" s="57"/>
    </row>
    <row r="1403" spans="4:5" s="69" customFormat="1">
      <c r="D1403" s="57"/>
      <c r="E1403" s="57"/>
    </row>
    <row r="1404" spans="4:5" s="69" customFormat="1">
      <c r="D1404" s="57"/>
      <c r="E1404" s="57"/>
    </row>
    <row r="1405" spans="4:5" s="69" customFormat="1">
      <c r="D1405" s="57"/>
      <c r="E1405" s="57"/>
    </row>
    <row r="1406" spans="4:5" s="69" customFormat="1">
      <c r="D1406" s="57"/>
      <c r="E1406" s="57"/>
    </row>
    <row r="1407" spans="4:5" s="69" customFormat="1">
      <c r="D1407" s="57"/>
      <c r="E1407" s="57"/>
    </row>
    <row r="1408" spans="4:5" s="69" customFormat="1">
      <c r="D1408" s="57"/>
      <c r="E1408" s="57"/>
    </row>
    <row r="1409" spans="4:5" s="69" customFormat="1">
      <c r="D1409" s="57"/>
      <c r="E1409" s="57"/>
    </row>
    <row r="1410" spans="4:5" s="69" customFormat="1">
      <c r="D1410" s="57"/>
      <c r="E1410" s="57"/>
    </row>
    <row r="1411" spans="4:5" s="69" customFormat="1">
      <c r="D1411" s="57"/>
      <c r="E1411" s="57"/>
    </row>
    <row r="1412" spans="4:5" s="69" customFormat="1">
      <c r="D1412" s="57"/>
      <c r="E1412" s="57"/>
    </row>
    <row r="1413" spans="4:5" s="69" customFormat="1">
      <c r="D1413" s="57"/>
      <c r="E1413" s="57"/>
    </row>
    <row r="1414" spans="4:5" s="69" customFormat="1">
      <c r="D1414" s="57"/>
      <c r="E1414" s="57"/>
    </row>
    <row r="1415" spans="4:5" s="69" customFormat="1">
      <c r="D1415" s="57"/>
      <c r="E1415" s="57"/>
    </row>
    <row r="1416" spans="4:5" s="69" customFormat="1">
      <c r="D1416" s="57"/>
      <c r="E1416" s="57"/>
    </row>
    <row r="1417" spans="4:5" s="69" customFormat="1">
      <c r="D1417" s="57"/>
      <c r="E1417" s="57"/>
    </row>
    <row r="1418" spans="4:5" s="69" customFormat="1">
      <c r="D1418" s="57"/>
      <c r="E1418" s="57"/>
    </row>
    <row r="1419" spans="4:5" s="69" customFormat="1">
      <c r="D1419" s="57"/>
      <c r="E1419" s="57"/>
    </row>
    <row r="1420" spans="4:5" s="69" customFormat="1">
      <c r="D1420" s="57"/>
      <c r="E1420" s="57"/>
    </row>
    <row r="1421" spans="4:5" s="69" customFormat="1">
      <c r="D1421" s="57"/>
      <c r="E1421" s="57"/>
    </row>
    <row r="1422" spans="4:5" s="69" customFormat="1">
      <c r="D1422" s="57"/>
      <c r="E1422" s="57"/>
    </row>
    <row r="1423" spans="4:5" s="69" customFormat="1">
      <c r="D1423" s="57"/>
      <c r="E1423" s="57"/>
    </row>
    <row r="1424" spans="4:5" s="69" customFormat="1">
      <c r="D1424" s="57"/>
      <c r="E1424" s="57"/>
    </row>
    <row r="1425" spans="4:5" s="69" customFormat="1">
      <c r="D1425" s="57"/>
      <c r="E1425" s="57"/>
    </row>
    <row r="1426" spans="4:5" s="69" customFormat="1">
      <c r="D1426" s="57"/>
      <c r="E1426" s="57"/>
    </row>
    <row r="1427" spans="4:5" s="69" customFormat="1">
      <c r="D1427" s="57"/>
      <c r="E1427" s="57"/>
    </row>
    <row r="1428" spans="4:5" s="69" customFormat="1">
      <c r="D1428" s="57"/>
      <c r="E1428" s="57"/>
    </row>
    <row r="1429" spans="4:5" s="69" customFormat="1">
      <c r="D1429" s="57"/>
      <c r="E1429" s="57"/>
    </row>
    <row r="1430" spans="4:5" s="69" customFormat="1">
      <c r="D1430" s="57"/>
      <c r="E1430" s="57"/>
    </row>
    <row r="1431" spans="4:5" s="69" customFormat="1">
      <c r="D1431" s="57"/>
      <c r="E1431" s="57"/>
    </row>
    <row r="1432" spans="4:5" s="69" customFormat="1">
      <c r="D1432" s="57"/>
      <c r="E1432" s="57"/>
    </row>
    <row r="1433" spans="4:5" s="69" customFormat="1">
      <c r="D1433" s="57"/>
      <c r="E1433" s="57"/>
    </row>
    <row r="1434" spans="4:5" s="69" customFormat="1">
      <c r="D1434" s="57"/>
      <c r="E1434" s="57"/>
    </row>
    <row r="1435" spans="4:5" s="69" customFormat="1">
      <c r="D1435" s="57"/>
      <c r="E1435" s="57"/>
    </row>
    <row r="1436" spans="4:5" s="69" customFormat="1">
      <c r="D1436" s="57"/>
      <c r="E1436" s="57"/>
    </row>
    <row r="1437" spans="4:5" s="69" customFormat="1">
      <c r="D1437" s="57"/>
      <c r="E1437" s="57"/>
    </row>
    <row r="1438" spans="4:5" s="69" customFormat="1">
      <c r="D1438" s="57"/>
      <c r="E1438" s="57"/>
    </row>
    <row r="1439" spans="4:5" s="69" customFormat="1">
      <c r="D1439" s="57"/>
      <c r="E1439" s="57"/>
    </row>
    <row r="1440" spans="4:5" s="69" customFormat="1">
      <c r="D1440" s="57"/>
      <c r="E1440" s="57"/>
    </row>
    <row r="1441" spans="4:5" s="69" customFormat="1">
      <c r="D1441" s="57"/>
      <c r="E1441" s="57"/>
    </row>
    <row r="1442" spans="4:5" s="69" customFormat="1">
      <c r="D1442" s="57"/>
      <c r="E1442" s="57"/>
    </row>
    <row r="1443" spans="4:5" s="69" customFormat="1">
      <c r="D1443" s="57"/>
      <c r="E1443" s="57"/>
    </row>
    <row r="1444" spans="4:5" s="69" customFormat="1">
      <c r="D1444" s="57"/>
      <c r="E1444" s="57"/>
    </row>
    <row r="1445" spans="4:5" s="69" customFormat="1">
      <c r="D1445" s="57"/>
      <c r="E1445" s="57"/>
    </row>
    <row r="1446" spans="4:5" s="69" customFormat="1">
      <c r="D1446" s="57"/>
      <c r="E1446" s="57"/>
    </row>
    <row r="1447" spans="4:5" s="69" customFormat="1">
      <c r="D1447" s="57"/>
      <c r="E1447" s="57"/>
    </row>
    <row r="1448" spans="4:5" s="69" customFormat="1">
      <c r="D1448" s="57"/>
      <c r="E1448" s="57"/>
    </row>
    <row r="1449" spans="4:5" s="69" customFormat="1">
      <c r="D1449" s="57"/>
      <c r="E1449" s="57"/>
    </row>
    <row r="1450" spans="4:5" s="69" customFormat="1">
      <c r="D1450" s="57"/>
      <c r="E1450" s="57"/>
    </row>
    <row r="1451" spans="4:5" s="69" customFormat="1">
      <c r="D1451" s="57"/>
      <c r="E1451" s="57"/>
    </row>
    <row r="1452" spans="4:5" s="69" customFormat="1">
      <c r="D1452" s="57"/>
      <c r="E1452" s="57"/>
    </row>
    <row r="1453" spans="4:5" s="69" customFormat="1">
      <c r="D1453" s="57"/>
      <c r="E1453" s="57"/>
    </row>
    <row r="1454" spans="4:5" s="69" customFormat="1">
      <c r="D1454" s="57"/>
      <c r="E1454" s="57"/>
    </row>
    <row r="1455" spans="4:5" s="69" customFormat="1">
      <c r="D1455" s="57"/>
      <c r="E1455" s="57"/>
    </row>
    <row r="1456" spans="4:5" s="69" customFormat="1">
      <c r="D1456" s="57"/>
      <c r="E1456" s="57"/>
    </row>
    <row r="1457" spans="4:5" s="69" customFormat="1">
      <c r="D1457" s="57"/>
      <c r="E1457" s="57"/>
    </row>
    <row r="1458" spans="4:5" s="69" customFormat="1">
      <c r="D1458" s="57"/>
      <c r="E1458" s="57"/>
    </row>
    <row r="1459" spans="4:5" s="69" customFormat="1">
      <c r="D1459" s="57"/>
      <c r="E1459" s="57"/>
    </row>
    <row r="1460" spans="4:5" s="69" customFormat="1">
      <c r="D1460" s="57"/>
      <c r="E1460" s="57"/>
    </row>
    <row r="1461" spans="4:5" s="69" customFormat="1">
      <c r="D1461" s="57"/>
      <c r="E1461" s="57"/>
    </row>
    <row r="1462" spans="4:5" s="69" customFormat="1">
      <c r="D1462" s="57"/>
      <c r="E1462" s="57"/>
    </row>
    <row r="1463" spans="4:5" s="69" customFormat="1">
      <c r="D1463" s="57"/>
      <c r="E1463" s="57"/>
    </row>
    <row r="1464" spans="4:5" s="69" customFormat="1">
      <c r="D1464" s="57"/>
      <c r="E1464" s="57"/>
    </row>
    <row r="1465" spans="4:5" s="69" customFormat="1">
      <c r="D1465" s="57"/>
      <c r="E1465" s="57"/>
    </row>
    <row r="1466" spans="4:5" s="69" customFormat="1">
      <c r="D1466" s="57"/>
      <c r="E1466" s="57"/>
    </row>
    <row r="1467" spans="4:5" s="69" customFormat="1">
      <c r="D1467" s="57"/>
      <c r="E1467" s="57"/>
    </row>
    <row r="1468" spans="4:5" s="69" customFormat="1">
      <c r="D1468" s="57"/>
      <c r="E1468" s="57"/>
    </row>
    <row r="1469" spans="4:5" s="69" customFormat="1">
      <c r="D1469" s="57"/>
      <c r="E1469" s="57"/>
    </row>
    <row r="1470" spans="4:5" s="69" customFormat="1">
      <c r="D1470" s="57"/>
      <c r="E1470" s="57"/>
    </row>
    <row r="1471" spans="4:5" s="69" customFormat="1">
      <c r="D1471" s="57"/>
      <c r="E1471" s="57"/>
    </row>
    <row r="1472" spans="4:5" s="69" customFormat="1">
      <c r="D1472" s="57"/>
      <c r="E1472" s="57"/>
    </row>
    <row r="1473" spans="4:5" s="69" customFormat="1">
      <c r="D1473" s="57"/>
      <c r="E1473" s="57"/>
    </row>
    <row r="1474" spans="4:5" s="69" customFormat="1">
      <c r="D1474" s="57"/>
      <c r="E1474" s="57"/>
    </row>
    <row r="1475" spans="4:5" s="69" customFormat="1">
      <c r="D1475" s="57"/>
      <c r="E1475" s="57"/>
    </row>
    <row r="1476" spans="4:5" s="69" customFormat="1">
      <c r="D1476" s="57"/>
      <c r="E1476" s="57"/>
    </row>
    <row r="1477" spans="4:5" s="69" customFormat="1">
      <c r="D1477" s="57"/>
      <c r="E1477" s="57"/>
    </row>
    <row r="1478" spans="4:5" s="69" customFormat="1">
      <c r="D1478" s="57"/>
      <c r="E1478" s="57"/>
    </row>
    <row r="1479" spans="4:5" s="69" customFormat="1">
      <c r="D1479" s="57"/>
      <c r="E1479" s="57"/>
    </row>
    <row r="1480" spans="4:5" s="69" customFormat="1">
      <c r="D1480" s="57"/>
      <c r="E1480" s="57"/>
    </row>
    <row r="1481" spans="4:5" s="69" customFormat="1">
      <c r="D1481" s="57"/>
      <c r="E1481" s="57"/>
    </row>
    <row r="1482" spans="4:5" s="69" customFormat="1">
      <c r="D1482" s="57"/>
      <c r="E1482" s="57"/>
    </row>
    <row r="1483" spans="4:5" s="69" customFormat="1">
      <c r="D1483" s="57"/>
      <c r="E1483" s="57"/>
    </row>
    <row r="1484" spans="4:5" s="69" customFormat="1">
      <c r="D1484" s="57"/>
      <c r="E1484" s="57"/>
    </row>
    <row r="1485" spans="4:5" s="69" customFormat="1">
      <c r="D1485" s="57"/>
      <c r="E1485" s="57"/>
    </row>
    <row r="1486" spans="4:5" s="69" customFormat="1">
      <c r="D1486" s="57"/>
      <c r="E1486" s="57"/>
    </row>
    <row r="1487" spans="4:5" s="69" customFormat="1">
      <c r="D1487" s="57"/>
      <c r="E1487" s="57"/>
    </row>
    <row r="1488" spans="4:5" s="69" customFormat="1">
      <c r="D1488" s="57"/>
      <c r="E1488" s="57"/>
    </row>
    <row r="1489" spans="4:5" s="69" customFormat="1">
      <c r="D1489" s="57"/>
      <c r="E1489" s="57"/>
    </row>
    <row r="1490" spans="4:5" s="69" customFormat="1">
      <c r="D1490" s="57"/>
      <c r="E1490" s="57"/>
    </row>
    <row r="1491" spans="4:5" s="69" customFormat="1">
      <c r="D1491" s="57"/>
      <c r="E1491" s="57"/>
    </row>
    <row r="1492" spans="4:5" s="69" customFormat="1">
      <c r="D1492" s="57"/>
      <c r="E1492" s="57"/>
    </row>
    <row r="1493" spans="4:5" s="69" customFormat="1">
      <c r="D1493" s="57"/>
      <c r="E1493" s="57"/>
    </row>
    <row r="1494" spans="4:5" s="69" customFormat="1">
      <c r="D1494" s="57"/>
      <c r="E1494" s="57"/>
    </row>
    <row r="1495" spans="4:5" s="69" customFormat="1">
      <c r="D1495" s="57"/>
      <c r="E1495" s="57"/>
    </row>
    <row r="1496" spans="4:5" s="69" customFormat="1">
      <c r="D1496" s="57"/>
      <c r="E1496" s="57"/>
    </row>
    <row r="1497" spans="4:5" s="69" customFormat="1">
      <c r="D1497" s="57"/>
      <c r="E1497" s="57"/>
    </row>
    <row r="1498" spans="4:5" s="69" customFormat="1">
      <c r="D1498" s="57"/>
      <c r="E1498" s="57"/>
    </row>
    <row r="1499" spans="4:5" s="69" customFormat="1">
      <c r="D1499" s="57"/>
      <c r="E1499" s="57"/>
    </row>
    <row r="1500" spans="4:5" s="69" customFormat="1">
      <c r="D1500" s="57"/>
      <c r="E1500" s="57"/>
    </row>
    <row r="1501" spans="4:5" s="69" customFormat="1">
      <c r="D1501" s="57"/>
      <c r="E1501" s="57"/>
    </row>
    <row r="1502" spans="4:5" s="69" customFormat="1">
      <c r="D1502" s="57"/>
      <c r="E1502" s="57"/>
    </row>
    <row r="1503" spans="4:5" s="69" customFormat="1">
      <c r="D1503" s="57"/>
      <c r="E1503" s="57"/>
    </row>
    <row r="1504" spans="4:5" s="69" customFormat="1">
      <c r="D1504" s="57"/>
      <c r="E1504" s="57"/>
    </row>
    <row r="1505" spans="4:5" s="69" customFormat="1">
      <c r="D1505" s="57"/>
      <c r="E1505" s="57"/>
    </row>
    <row r="1506" spans="4:5" s="69" customFormat="1">
      <c r="D1506" s="57"/>
      <c r="E1506" s="57"/>
    </row>
    <row r="1507" spans="4:5" s="69" customFormat="1">
      <c r="D1507" s="57"/>
      <c r="E1507" s="57"/>
    </row>
    <row r="1508" spans="4:5" s="69" customFormat="1">
      <c r="D1508" s="57"/>
      <c r="E1508" s="57"/>
    </row>
    <row r="1509" spans="4:5" s="69" customFormat="1">
      <c r="D1509" s="57"/>
      <c r="E1509" s="57"/>
    </row>
    <row r="1510" spans="4:5" s="69" customFormat="1">
      <c r="D1510" s="57"/>
      <c r="E1510" s="57"/>
    </row>
    <row r="1511" spans="4:5" s="69" customFormat="1">
      <c r="D1511" s="57"/>
      <c r="E1511" s="57"/>
    </row>
    <row r="1512" spans="4:5" s="69" customFormat="1">
      <c r="D1512" s="57"/>
      <c r="E1512" s="57"/>
    </row>
    <row r="1513" spans="4:5" s="69" customFormat="1">
      <c r="D1513" s="57"/>
      <c r="E1513" s="57"/>
    </row>
    <row r="1514" spans="4:5" s="69" customFormat="1">
      <c r="D1514" s="57"/>
      <c r="E1514" s="57"/>
    </row>
    <row r="1515" spans="4:5" s="69" customFormat="1">
      <c r="D1515" s="57"/>
      <c r="E1515" s="57"/>
    </row>
    <row r="1516" spans="4:5" s="69" customFormat="1">
      <c r="D1516" s="57"/>
      <c r="E1516" s="57"/>
    </row>
    <row r="1517" spans="4:5" s="69" customFormat="1">
      <c r="D1517" s="57"/>
      <c r="E1517" s="57"/>
    </row>
    <row r="1518" spans="4:5" s="69" customFormat="1">
      <c r="D1518" s="57"/>
      <c r="E1518" s="57"/>
    </row>
    <row r="1519" spans="4:5" s="69" customFormat="1">
      <c r="D1519" s="57"/>
      <c r="E1519" s="57"/>
    </row>
    <row r="1520" spans="4:5" s="69" customFormat="1">
      <c r="D1520" s="57"/>
      <c r="E1520" s="57"/>
    </row>
    <row r="1521" spans="4:5" s="69" customFormat="1">
      <c r="D1521" s="57"/>
      <c r="E1521" s="57"/>
    </row>
    <row r="1522" spans="4:5" s="69" customFormat="1">
      <c r="D1522" s="57"/>
      <c r="E1522" s="57"/>
    </row>
    <row r="1523" spans="4:5" s="69" customFormat="1">
      <c r="D1523" s="57"/>
      <c r="E1523" s="57"/>
    </row>
    <row r="1524" spans="4:5" s="69" customFormat="1">
      <c r="D1524" s="57"/>
      <c r="E1524" s="57"/>
    </row>
    <row r="1525" spans="4:5" s="69" customFormat="1">
      <c r="D1525" s="57"/>
      <c r="E1525" s="57"/>
    </row>
    <row r="1526" spans="4:5" s="69" customFormat="1">
      <c r="D1526" s="57"/>
      <c r="E1526" s="57"/>
    </row>
    <row r="1527" spans="4:5" s="69" customFormat="1">
      <c r="D1527" s="57"/>
      <c r="E1527" s="57"/>
    </row>
    <row r="1528" spans="4:5" s="69" customFormat="1">
      <c r="D1528" s="57"/>
      <c r="E1528" s="57"/>
    </row>
    <row r="1529" spans="4:5" s="69" customFormat="1">
      <c r="D1529" s="57"/>
      <c r="E1529" s="57"/>
    </row>
    <row r="1530" spans="4:5" s="69" customFormat="1">
      <c r="D1530" s="57"/>
      <c r="E1530" s="57"/>
    </row>
    <row r="1531" spans="4:5" s="69" customFormat="1">
      <c r="D1531" s="57"/>
      <c r="E1531" s="57"/>
    </row>
    <row r="1532" spans="4:5" s="69" customFormat="1">
      <c r="D1532" s="57"/>
      <c r="E1532" s="57"/>
    </row>
    <row r="1533" spans="4:5" s="69" customFormat="1">
      <c r="D1533" s="57"/>
      <c r="E1533" s="57"/>
    </row>
    <row r="1534" spans="4:5" s="69" customFormat="1">
      <c r="D1534" s="57"/>
      <c r="E1534" s="57"/>
    </row>
    <row r="1535" spans="4:5" s="69" customFormat="1">
      <c r="D1535" s="57"/>
      <c r="E1535" s="57"/>
    </row>
    <row r="1536" spans="4:5" s="69" customFormat="1">
      <c r="D1536" s="57"/>
      <c r="E1536" s="57"/>
    </row>
    <row r="1537" spans="4:5" s="69" customFormat="1">
      <c r="D1537" s="57"/>
      <c r="E1537" s="57"/>
    </row>
    <row r="1538" spans="4:5" s="69" customFormat="1">
      <c r="D1538" s="57"/>
      <c r="E1538" s="57"/>
    </row>
    <row r="1539" spans="4:5" s="69" customFormat="1">
      <c r="D1539" s="57"/>
      <c r="E1539" s="57"/>
    </row>
    <row r="1540" spans="4:5" s="69" customFormat="1">
      <c r="D1540" s="57"/>
      <c r="E1540" s="57"/>
    </row>
    <row r="1541" spans="4:5" s="69" customFormat="1">
      <c r="D1541" s="57"/>
      <c r="E1541" s="57"/>
    </row>
    <row r="1542" spans="4:5" s="69" customFormat="1">
      <c r="D1542" s="57"/>
      <c r="E1542" s="57"/>
    </row>
    <row r="1543" spans="4:5" s="69" customFormat="1">
      <c r="D1543" s="57"/>
      <c r="E1543" s="57"/>
    </row>
    <row r="1544" spans="4:5" s="69" customFormat="1">
      <c r="D1544" s="57"/>
      <c r="E1544" s="57"/>
    </row>
    <row r="1545" spans="4:5" s="69" customFormat="1">
      <c r="D1545" s="57"/>
      <c r="E1545" s="57"/>
    </row>
    <row r="1546" spans="4:5" s="69" customFormat="1">
      <c r="D1546" s="57"/>
      <c r="E1546" s="57"/>
    </row>
    <row r="1547" spans="4:5" s="69" customFormat="1">
      <c r="D1547" s="57"/>
      <c r="E1547" s="57"/>
    </row>
    <row r="1548" spans="4:5" s="69" customFormat="1">
      <c r="D1548" s="57"/>
      <c r="E1548" s="57"/>
    </row>
    <row r="1549" spans="4:5" s="69" customFormat="1">
      <c r="D1549" s="57"/>
      <c r="E1549" s="57"/>
    </row>
    <row r="1550" spans="4:5" s="69" customFormat="1">
      <c r="D1550" s="57"/>
      <c r="E1550" s="57"/>
    </row>
    <row r="1551" spans="4:5" s="69" customFormat="1">
      <c r="D1551" s="57"/>
      <c r="E1551" s="57"/>
    </row>
    <row r="1552" spans="4:5" s="69" customFormat="1">
      <c r="D1552" s="57"/>
      <c r="E1552" s="57"/>
    </row>
    <row r="1553" spans="4:5" s="69" customFormat="1">
      <c r="D1553" s="57"/>
      <c r="E1553" s="57"/>
    </row>
    <row r="1554" spans="4:5" s="69" customFormat="1">
      <c r="D1554" s="57"/>
      <c r="E1554" s="57"/>
    </row>
    <row r="1555" spans="4:5" s="69" customFormat="1">
      <c r="D1555" s="57"/>
      <c r="E1555" s="57"/>
    </row>
    <row r="1556" spans="4:5" s="69" customFormat="1">
      <c r="D1556" s="57"/>
      <c r="E1556" s="57"/>
    </row>
    <row r="1557" spans="4:5" s="69" customFormat="1">
      <c r="D1557" s="57"/>
      <c r="E1557" s="57"/>
    </row>
    <row r="1558" spans="4:5" s="69" customFormat="1">
      <c r="D1558" s="57"/>
      <c r="E1558" s="57"/>
    </row>
    <row r="1559" spans="4:5" s="69" customFormat="1">
      <c r="D1559" s="57"/>
      <c r="E1559" s="57"/>
    </row>
    <row r="1560" spans="4:5" s="69" customFormat="1">
      <c r="D1560" s="57"/>
      <c r="E1560" s="57"/>
    </row>
    <row r="1561" spans="4:5" s="69" customFormat="1">
      <c r="D1561" s="57"/>
      <c r="E1561" s="57"/>
    </row>
    <row r="1562" spans="4:5" s="69" customFormat="1">
      <c r="D1562" s="57"/>
      <c r="E1562" s="57"/>
    </row>
    <row r="1563" spans="4:5" s="69" customFormat="1">
      <c r="D1563" s="57"/>
      <c r="E1563" s="57"/>
    </row>
    <row r="1564" spans="4:5" s="69" customFormat="1">
      <c r="D1564" s="57"/>
      <c r="E1564" s="57"/>
    </row>
    <row r="1565" spans="4:5" s="69" customFormat="1">
      <c r="D1565" s="57"/>
      <c r="E1565" s="57"/>
    </row>
    <row r="1566" spans="4:5" s="69" customFormat="1">
      <c r="D1566" s="57"/>
      <c r="E1566" s="57"/>
    </row>
    <row r="1567" spans="4:5" s="69" customFormat="1">
      <c r="D1567" s="57"/>
      <c r="E1567" s="57"/>
    </row>
    <row r="1568" spans="4:5" s="69" customFormat="1">
      <c r="D1568" s="57"/>
      <c r="E1568" s="57"/>
    </row>
    <row r="1569" spans="4:5" s="69" customFormat="1">
      <c r="D1569" s="57"/>
      <c r="E1569" s="57"/>
    </row>
    <row r="1570" spans="4:5" s="69" customFormat="1">
      <c r="D1570" s="57"/>
      <c r="E1570" s="57"/>
    </row>
    <row r="1571" spans="4:5" s="69" customFormat="1">
      <c r="D1571" s="57"/>
      <c r="E1571" s="57"/>
    </row>
    <row r="1572" spans="4:5" s="69" customFormat="1">
      <c r="D1572" s="57"/>
      <c r="E1572" s="57"/>
    </row>
    <row r="1573" spans="4:5" s="69" customFormat="1">
      <c r="D1573" s="57"/>
      <c r="E1573" s="57"/>
    </row>
    <row r="1574" spans="4:5" s="69" customFormat="1">
      <c r="D1574" s="57"/>
      <c r="E1574" s="57"/>
    </row>
    <row r="1575" spans="4:5" s="69" customFormat="1">
      <c r="D1575" s="57"/>
      <c r="E1575" s="57"/>
    </row>
    <row r="1576" spans="4:5" s="69" customFormat="1">
      <c r="D1576" s="57"/>
      <c r="E1576" s="57"/>
    </row>
    <row r="1577" spans="4:5" s="69" customFormat="1">
      <c r="D1577" s="57"/>
      <c r="E1577" s="57"/>
    </row>
    <row r="1578" spans="4:5" s="69" customFormat="1">
      <c r="D1578" s="57"/>
      <c r="E1578" s="57"/>
    </row>
    <row r="1579" spans="4:5" s="69" customFormat="1">
      <c r="D1579" s="57"/>
      <c r="E1579" s="57"/>
    </row>
    <row r="1580" spans="4:5" s="69" customFormat="1">
      <c r="D1580" s="57"/>
      <c r="E1580" s="57"/>
    </row>
    <row r="1581" spans="4:5" s="69" customFormat="1">
      <c r="D1581" s="57"/>
      <c r="E1581" s="57"/>
    </row>
    <row r="1582" spans="4:5" s="69" customFormat="1">
      <c r="D1582" s="57"/>
      <c r="E1582" s="57"/>
    </row>
    <row r="1583" spans="4:5" s="69" customFormat="1">
      <c r="D1583" s="57"/>
      <c r="E1583" s="57"/>
    </row>
    <row r="1584" spans="4:5" s="69" customFormat="1">
      <c r="D1584" s="57"/>
      <c r="E1584" s="57"/>
    </row>
    <row r="1585" spans="4:5" s="69" customFormat="1">
      <c r="D1585" s="57"/>
      <c r="E1585" s="57"/>
    </row>
    <row r="1586" spans="4:5" s="69" customFormat="1">
      <c r="D1586" s="57"/>
      <c r="E1586" s="57"/>
    </row>
    <row r="1587" spans="4:5" s="69" customFormat="1">
      <c r="D1587" s="57"/>
      <c r="E1587" s="57"/>
    </row>
    <row r="1588" spans="4:5" s="69" customFormat="1">
      <c r="D1588" s="57"/>
      <c r="E1588" s="57"/>
    </row>
    <row r="1589" spans="4:5" s="69" customFormat="1">
      <c r="D1589" s="57"/>
      <c r="E1589" s="57"/>
    </row>
    <row r="1590" spans="4:5" s="69" customFormat="1">
      <c r="D1590" s="57"/>
      <c r="E1590" s="57"/>
    </row>
    <row r="1591" spans="4:5" s="69" customFormat="1">
      <c r="D1591" s="57"/>
      <c r="E1591" s="57"/>
    </row>
    <row r="1592" spans="4:5" s="69" customFormat="1">
      <c r="D1592" s="57"/>
      <c r="E1592" s="57"/>
    </row>
    <row r="1593" spans="4:5" s="69" customFormat="1">
      <c r="D1593" s="57"/>
      <c r="E1593" s="57"/>
    </row>
    <row r="1594" spans="4:5" s="69" customFormat="1">
      <c r="D1594" s="57"/>
      <c r="E1594" s="57"/>
    </row>
    <row r="1595" spans="4:5" s="69" customFormat="1">
      <c r="D1595" s="57"/>
      <c r="E1595" s="57"/>
    </row>
    <row r="1596" spans="4:5" s="69" customFormat="1">
      <c r="D1596" s="57"/>
      <c r="E1596" s="57"/>
    </row>
    <row r="1597" spans="4:5" s="69" customFormat="1">
      <c r="D1597" s="57"/>
      <c r="E1597" s="57"/>
    </row>
    <row r="1598" spans="4:5" s="69" customFormat="1">
      <c r="D1598" s="57"/>
      <c r="E1598" s="57"/>
    </row>
    <row r="1599" spans="4:5" s="69" customFormat="1">
      <c r="D1599" s="57"/>
      <c r="E1599" s="57"/>
    </row>
    <row r="1600" spans="4:5" s="69" customFormat="1">
      <c r="D1600" s="57"/>
      <c r="E1600" s="57"/>
    </row>
    <row r="1601" spans="4:5" s="69" customFormat="1">
      <c r="D1601" s="57"/>
      <c r="E1601" s="57"/>
    </row>
    <row r="1602" spans="4:5" s="69" customFormat="1">
      <c r="D1602" s="57"/>
      <c r="E1602" s="57"/>
    </row>
    <row r="1603" spans="4:5" s="69" customFormat="1">
      <c r="D1603" s="57"/>
      <c r="E1603" s="57"/>
    </row>
    <row r="1604" spans="4:5" s="69" customFormat="1">
      <c r="D1604" s="57"/>
      <c r="E1604" s="57"/>
    </row>
    <row r="1605" spans="4:5" s="69" customFormat="1">
      <c r="D1605" s="57"/>
      <c r="E1605" s="57"/>
    </row>
    <row r="1606" spans="4:5" s="69" customFormat="1">
      <c r="D1606" s="57"/>
      <c r="E1606" s="57"/>
    </row>
    <row r="1607" spans="4:5" s="69" customFormat="1">
      <c r="D1607" s="57"/>
      <c r="E1607" s="57"/>
    </row>
    <row r="1608" spans="4:5" s="69" customFormat="1">
      <c r="D1608" s="57"/>
      <c r="E1608" s="57"/>
    </row>
    <row r="1609" spans="4:5" s="69" customFormat="1">
      <c r="D1609" s="57"/>
      <c r="E1609" s="57"/>
    </row>
    <row r="1610" spans="4:5" s="69" customFormat="1">
      <c r="D1610" s="57"/>
      <c r="E1610" s="57"/>
    </row>
    <row r="1611" spans="4:5" s="69" customFormat="1">
      <c r="D1611" s="57"/>
      <c r="E1611" s="57"/>
    </row>
    <row r="1612" spans="4:5" s="69" customFormat="1">
      <c r="D1612" s="57"/>
      <c r="E1612" s="57"/>
    </row>
    <row r="1613" spans="4:5" s="69" customFormat="1">
      <c r="D1613" s="57"/>
      <c r="E1613" s="57"/>
    </row>
    <row r="1614" spans="4:5" s="69" customFormat="1">
      <c r="D1614" s="57"/>
      <c r="E1614" s="57"/>
    </row>
    <row r="1615" spans="4:5" s="69" customFormat="1">
      <c r="D1615" s="57"/>
      <c r="E1615" s="57"/>
    </row>
    <row r="1616" spans="4:5" s="69" customFormat="1">
      <c r="D1616" s="57"/>
      <c r="E1616" s="57"/>
    </row>
    <row r="1617" spans="4:5" s="69" customFormat="1">
      <c r="D1617" s="57"/>
      <c r="E1617" s="57"/>
    </row>
    <row r="1618" spans="4:5" s="69" customFormat="1">
      <c r="D1618" s="57"/>
      <c r="E1618" s="57"/>
    </row>
    <row r="1619" spans="4:5" s="69" customFormat="1">
      <c r="D1619" s="57"/>
      <c r="E1619" s="57"/>
    </row>
    <row r="1620" spans="4:5" s="69" customFormat="1">
      <c r="D1620" s="57"/>
      <c r="E1620" s="57"/>
    </row>
    <row r="1621" spans="4:5" s="69" customFormat="1">
      <c r="D1621" s="57"/>
      <c r="E1621" s="57"/>
    </row>
    <row r="1622" spans="4:5" s="69" customFormat="1">
      <c r="D1622" s="57"/>
      <c r="E1622" s="57"/>
    </row>
    <row r="1623" spans="4:5" s="69" customFormat="1">
      <c r="D1623" s="57"/>
      <c r="E1623" s="57"/>
    </row>
    <row r="1624" spans="4:5" s="69" customFormat="1">
      <c r="D1624" s="57"/>
      <c r="E1624" s="57"/>
    </row>
    <row r="1625" spans="4:5" s="69" customFormat="1">
      <c r="D1625" s="57"/>
      <c r="E1625" s="57"/>
    </row>
    <row r="1626" spans="4:5" s="69" customFormat="1">
      <c r="D1626" s="57"/>
      <c r="E1626" s="57"/>
    </row>
    <row r="1627" spans="4:5" s="69" customFormat="1">
      <c r="D1627" s="57"/>
      <c r="E1627" s="57"/>
    </row>
    <row r="1628" spans="4:5" s="69" customFormat="1">
      <c r="D1628" s="57"/>
      <c r="E1628" s="57"/>
    </row>
    <row r="1629" spans="4:5" s="69" customFormat="1">
      <c r="D1629" s="57"/>
      <c r="E1629" s="57"/>
    </row>
    <row r="1630" spans="4:5" s="69" customFormat="1">
      <c r="D1630" s="57"/>
      <c r="E1630" s="57"/>
    </row>
    <row r="1631" spans="4:5" s="69" customFormat="1">
      <c r="D1631" s="57"/>
      <c r="E1631" s="57"/>
    </row>
    <row r="1632" spans="4:5" s="69" customFormat="1">
      <c r="D1632" s="57"/>
      <c r="E1632" s="57"/>
    </row>
    <row r="1633" spans="4:5" s="69" customFormat="1">
      <c r="D1633" s="57"/>
      <c r="E1633" s="57"/>
    </row>
    <row r="1634" spans="4:5" s="69" customFormat="1">
      <c r="D1634" s="57"/>
      <c r="E1634" s="57"/>
    </row>
    <row r="1635" spans="4:5" s="69" customFormat="1">
      <c r="D1635" s="57"/>
      <c r="E1635" s="57"/>
    </row>
    <row r="1636" spans="4:5" s="69" customFormat="1">
      <c r="D1636" s="57"/>
      <c r="E1636" s="57"/>
    </row>
    <row r="1637" spans="4:5" s="69" customFormat="1">
      <c r="D1637" s="57"/>
      <c r="E1637" s="57"/>
    </row>
    <row r="1638" spans="4:5" s="69" customFormat="1">
      <c r="D1638" s="57"/>
      <c r="E1638" s="57"/>
    </row>
    <row r="1639" spans="4:5" s="69" customFormat="1">
      <c r="D1639" s="57"/>
      <c r="E1639" s="57"/>
    </row>
    <row r="1640" spans="4:5" s="69" customFormat="1">
      <c r="D1640" s="57"/>
      <c r="E1640" s="57"/>
    </row>
    <row r="1641" spans="4:5" s="69" customFormat="1">
      <c r="D1641" s="57"/>
      <c r="E1641" s="57"/>
    </row>
    <row r="1642" spans="4:5" s="69" customFormat="1">
      <c r="D1642" s="57"/>
      <c r="E1642" s="57"/>
    </row>
    <row r="1643" spans="4:5" s="69" customFormat="1">
      <c r="D1643" s="57"/>
      <c r="E1643" s="57"/>
    </row>
    <row r="1644" spans="4:5" s="69" customFormat="1">
      <c r="D1644" s="57"/>
      <c r="E1644" s="57"/>
    </row>
    <row r="1645" spans="4:5" s="69" customFormat="1">
      <c r="D1645" s="57"/>
      <c r="E1645" s="57"/>
    </row>
    <row r="1646" spans="4:5" s="69" customFormat="1">
      <c r="D1646" s="57"/>
      <c r="E1646" s="57"/>
    </row>
    <row r="1647" spans="4:5" s="69" customFormat="1">
      <c r="D1647" s="57"/>
      <c r="E1647" s="57"/>
    </row>
    <row r="1648" spans="4:5" s="69" customFormat="1">
      <c r="D1648" s="57"/>
      <c r="E1648" s="57"/>
    </row>
    <row r="1649" spans="4:5" s="69" customFormat="1">
      <c r="D1649" s="57"/>
      <c r="E1649" s="57"/>
    </row>
    <row r="1650" spans="4:5" s="69" customFormat="1">
      <c r="D1650" s="57"/>
      <c r="E1650" s="57"/>
    </row>
    <row r="1651" spans="4:5" s="69" customFormat="1">
      <c r="D1651" s="57"/>
      <c r="E1651" s="57"/>
    </row>
    <row r="1652" spans="4:5" s="69" customFormat="1">
      <c r="D1652" s="57"/>
      <c r="E1652" s="57"/>
    </row>
    <row r="1653" spans="4:5" s="69" customFormat="1">
      <c r="D1653" s="57"/>
      <c r="E1653" s="57"/>
    </row>
    <row r="1654" spans="4:5" s="69" customFormat="1">
      <c r="D1654" s="57"/>
      <c r="E1654" s="57"/>
    </row>
    <row r="1655" spans="4:5" s="69" customFormat="1">
      <c r="D1655" s="57"/>
      <c r="E1655" s="57"/>
    </row>
    <row r="1656" spans="4:5" s="69" customFormat="1">
      <c r="D1656" s="57"/>
      <c r="E1656" s="57"/>
    </row>
    <row r="1657" spans="4:5" s="69" customFormat="1">
      <c r="D1657" s="57"/>
      <c r="E1657" s="57"/>
    </row>
    <row r="1658" spans="4:5" s="69" customFormat="1">
      <c r="D1658" s="57"/>
      <c r="E1658" s="57"/>
    </row>
    <row r="1659" spans="4:5" s="69" customFormat="1">
      <c r="D1659" s="57"/>
      <c r="E1659" s="57"/>
    </row>
    <row r="1660" spans="4:5" s="69" customFormat="1">
      <c r="D1660" s="57"/>
      <c r="E1660" s="57"/>
    </row>
    <row r="1661" spans="4:5" s="69" customFormat="1">
      <c r="D1661" s="57"/>
      <c r="E1661" s="57"/>
    </row>
    <row r="1662" spans="4:5" s="69" customFormat="1">
      <c r="D1662" s="57"/>
      <c r="E1662" s="57"/>
    </row>
    <row r="1663" spans="4:5" s="69" customFormat="1">
      <c r="D1663" s="57"/>
      <c r="E1663" s="57"/>
    </row>
    <row r="1664" spans="4:5" s="69" customFormat="1">
      <c r="D1664" s="57"/>
      <c r="E1664" s="57"/>
    </row>
    <row r="1665" spans="4:5" s="69" customFormat="1">
      <c r="D1665" s="57"/>
      <c r="E1665" s="57"/>
    </row>
    <row r="1666" spans="4:5" s="69" customFormat="1">
      <c r="D1666" s="57"/>
      <c r="E1666" s="57"/>
    </row>
    <row r="1667" spans="4:5" s="69" customFormat="1">
      <c r="D1667" s="57"/>
      <c r="E1667" s="57"/>
    </row>
    <row r="1668" spans="4:5" s="69" customFormat="1">
      <c r="D1668" s="57"/>
      <c r="E1668" s="57"/>
    </row>
    <row r="1669" spans="4:5" s="69" customFormat="1">
      <c r="D1669" s="57"/>
      <c r="E1669" s="57"/>
    </row>
    <row r="1670" spans="4:5" s="69" customFormat="1">
      <c r="D1670" s="57"/>
      <c r="E1670" s="57"/>
    </row>
    <row r="1671" spans="4:5" s="69" customFormat="1">
      <c r="D1671" s="57"/>
      <c r="E1671" s="57"/>
    </row>
    <row r="1672" spans="4:5" s="69" customFormat="1">
      <c r="D1672" s="57"/>
      <c r="E1672" s="57"/>
    </row>
    <row r="1673" spans="4:5" s="69" customFormat="1">
      <c r="D1673" s="57"/>
      <c r="E1673" s="57"/>
    </row>
    <row r="1674" spans="4:5" s="69" customFormat="1">
      <c r="D1674" s="57"/>
      <c r="E1674" s="57"/>
    </row>
    <row r="1675" spans="4:5" s="69" customFormat="1">
      <c r="D1675" s="57"/>
      <c r="E1675" s="57"/>
    </row>
    <row r="1676" spans="4:5" s="69" customFormat="1">
      <c r="D1676" s="57"/>
      <c r="E1676" s="57"/>
    </row>
    <row r="1677" spans="4:5" s="69" customFormat="1">
      <c r="D1677" s="57"/>
      <c r="E1677" s="57"/>
    </row>
    <row r="1678" spans="4:5" s="69" customFormat="1">
      <c r="D1678" s="57"/>
      <c r="E1678" s="57"/>
    </row>
    <row r="1679" spans="4:5" s="69" customFormat="1">
      <c r="D1679" s="57"/>
      <c r="E1679" s="57"/>
    </row>
    <row r="1680" spans="4:5" s="69" customFormat="1">
      <c r="D1680" s="57"/>
      <c r="E1680" s="57"/>
    </row>
    <row r="1681" spans="4:5" s="69" customFormat="1">
      <c r="D1681" s="57"/>
      <c r="E1681" s="57"/>
    </row>
    <row r="1682" spans="4:5" s="69" customFormat="1">
      <c r="D1682" s="57"/>
      <c r="E1682" s="57"/>
    </row>
    <row r="1683" spans="4:5" s="69" customFormat="1">
      <c r="D1683" s="57"/>
      <c r="E1683" s="57"/>
    </row>
    <row r="1684" spans="4:5" s="69" customFormat="1">
      <c r="D1684" s="57"/>
      <c r="E1684" s="57"/>
    </row>
    <row r="1685" spans="4:5" s="69" customFormat="1">
      <c r="D1685" s="57"/>
      <c r="E1685" s="57"/>
    </row>
    <row r="1686" spans="4:5" s="69" customFormat="1">
      <c r="D1686" s="57"/>
      <c r="E1686" s="57"/>
    </row>
    <row r="1687" spans="4:5" s="69" customFormat="1">
      <c r="D1687" s="57"/>
      <c r="E1687" s="57"/>
    </row>
    <row r="1688" spans="4:5" s="69" customFormat="1">
      <c r="D1688" s="57"/>
      <c r="E1688" s="57"/>
    </row>
    <row r="1689" spans="4:5" s="69" customFormat="1">
      <c r="D1689" s="57"/>
      <c r="E1689" s="57"/>
    </row>
    <row r="1690" spans="4:5" s="69" customFormat="1">
      <c r="D1690" s="57"/>
      <c r="E1690" s="57"/>
    </row>
    <row r="1691" spans="4:5" s="69" customFormat="1">
      <c r="D1691" s="57"/>
      <c r="E1691" s="57"/>
    </row>
    <row r="1692" spans="4:5" s="69" customFormat="1">
      <c r="D1692" s="57"/>
      <c r="E1692" s="57"/>
    </row>
    <row r="1693" spans="4:5" s="69" customFormat="1">
      <c r="D1693" s="57"/>
      <c r="E1693" s="57"/>
    </row>
    <row r="1694" spans="4:5" s="69" customFormat="1">
      <c r="D1694" s="57"/>
      <c r="E1694" s="57"/>
    </row>
    <row r="1695" spans="4:5" s="69" customFormat="1">
      <c r="D1695" s="57"/>
      <c r="E1695" s="57"/>
    </row>
    <row r="1696" spans="4:5" s="69" customFormat="1">
      <c r="D1696" s="57"/>
      <c r="E1696" s="57"/>
    </row>
    <row r="1697" spans="4:5" s="69" customFormat="1">
      <c r="D1697" s="57"/>
      <c r="E1697" s="57"/>
    </row>
    <row r="1698" spans="4:5" s="69" customFormat="1">
      <c r="D1698" s="57"/>
      <c r="E1698" s="57"/>
    </row>
    <row r="1699" spans="4:5" s="69" customFormat="1">
      <c r="D1699" s="57"/>
      <c r="E1699" s="57"/>
    </row>
    <row r="1700" spans="4:5" s="69" customFormat="1">
      <c r="D1700" s="57"/>
      <c r="E1700" s="57"/>
    </row>
    <row r="1701" spans="4:5" s="69" customFormat="1">
      <c r="D1701" s="57"/>
      <c r="E1701" s="57"/>
    </row>
    <row r="1702" spans="4:5" s="69" customFormat="1">
      <c r="D1702" s="57"/>
      <c r="E1702" s="57"/>
    </row>
    <row r="1703" spans="4:5" s="69" customFormat="1">
      <c r="D1703" s="57"/>
      <c r="E1703" s="57"/>
    </row>
    <row r="1704" spans="4:5" s="69" customFormat="1">
      <c r="D1704" s="57"/>
      <c r="E1704" s="57"/>
    </row>
    <row r="1705" spans="4:5" s="69" customFormat="1">
      <c r="D1705" s="57"/>
      <c r="E1705" s="57"/>
    </row>
    <row r="1706" spans="4:5" s="69" customFormat="1">
      <c r="D1706" s="57"/>
      <c r="E1706" s="57"/>
    </row>
    <row r="1707" spans="4:5" s="69" customFormat="1">
      <c r="D1707" s="57"/>
      <c r="E1707" s="57"/>
    </row>
    <row r="1708" spans="4:5" s="69" customFormat="1">
      <c r="D1708" s="57"/>
      <c r="E1708" s="57"/>
    </row>
    <row r="1709" spans="4:5" s="69" customFormat="1">
      <c r="D1709" s="57"/>
      <c r="E1709" s="57"/>
    </row>
    <row r="1710" spans="4:5" s="69" customFormat="1">
      <c r="D1710" s="57"/>
      <c r="E1710" s="57"/>
    </row>
    <row r="1711" spans="4:5" s="69" customFormat="1">
      <c r="D1711" s="57"/>
      <c r="E1711" s="57"/>
    </row>
    <row r="1712" spans="4:5" s="69" customFormat="1">
      <c r="D1712" s="57"/>
      <c r="E1712" s="57"/>
    </row>
    <row r="1713" spans="4:5" s="69" customFormat="1">
      <c r="D1713" s="57"/>
      <c r="E1713" s="57"/>
    </row>
    <row r="1714" spans="4:5" s="69" customFormat="1">
      <c r="D1714" s="57"/>
      <c r="E1714" s="57"/>
    </row>
    <row r="1715" spans="4:5" s="69" customFormat="1">
      <c r="D1715" s="57"/>
      <c r="E1715" s="57"/>
    </row>
    <row r="1716" spans="4:5" s="69" customFormat="1">
      <c r="D1716" s="57"/>
      <c r="E1716" s="57"/>
    </row>
    <row r="1717" spans="4:5" s="69" customFormat="1">
      <c r="D1717" s="57"/>
      <c r="E1717" s="57"/>
    </row>
    <row r="1718" spans="4:5" s="69" customFormat="1">
      <c r="D1718" s="57"/>
      <c r="E1718" s="57"/>
    </row>
    <row r="1719" spans="4:5" s="69" customFormat="1">
      <c r="D1719" s="57"/>
      <c r="E1719" s="57"/>
    </row>
    <row r="1720" spans="4:5" s="69" customFormat="1">
      <c r="D1720" s="57"/>
      <c r="E1720" s="57"/>
    </row>
    <row r="1721" spans="4:5" s="69" customFormat="1">
      <c r="D1721" s="57"/>
      <c r="E1721" s="57"/>
    </row>
    <row r="1722" spans="4:5" s="69" customFormat="1">
      <c r="D1722" s="57"/>
      <c r="E1722" s="57"/>
    </row>
    <row r="1723" spans="4:5" s="69" customFormat="1">
      <c r="D1723" s="57"/>
      <c r="E1723" s="57"/>
    </row>
    <row r="1724" spans="4:5" s="69" customFormat="1">
      <c r="D1724" s="57"/>
      <c r="E1724" s="57"/>
    </row>
    <row r="1725" spans="4:5" s="69" customFormat="1">
      <c r="D1725" s="57"/>
      <c r="E1725" s="57"/>
    </row>
    <row r="1726" spans="4:5" s="69" customFormat="1">
      <c r="D1726" s="57"/>
      <c r="E1726" s="57"/>
    </row>
    <row r="1727" spans="4:5" s="69" customFormat="1">
      <c r="D1727" s="57"/>
      <c r="E1727" s="57"/>
    </row>
    <row r="1728" spans="4:5" s="69" customFormat="1">
      <c r="D1728" s="57"/>
      <c r="E1728" s="57"/>
    </row>
    <row r="1729" spans="4:5" s="69" customFormat="1">
      <c r="D1729" s="57"/>
      <c r="E1729" s="57"/>
    </row>
    <row r="1730" spans="4:5" s="69" customFormat="1">
      <c r="D1730" s="57"/>
      <c r="E1730" s="57"/>
    </row>
    <row r="1731" spans="4:5" s="69" customFormat="1">
      <c r="D1731" s="57"/>
      <c r="E1731" s="57"/>
    </row>
    <row r="1732" spans="4:5" s="69" customFormat="1">
      <c r="D1732" s="57"/>
      <c r="E1732" s="57"/>
    </row>
    <row r="1733" spans="4:5" s="69" customFormat="1">
      <c r="D1733" s="57"/>
      <c r="E1733" s="57"/>
    </row>
    <row r="1734" spans="4:5" s="69" customFormat="1">
      <c r="D1734" s="57"/>
      <c r="E1734" s="57"/>
    </row>
    <row r="1735" spans="4:5" s="69" customFormat="1">
      <c r="D1735" s="57"/>
      <c r="E1735" s="57"/>
    </row>
    <row r="1736" spans="4:5" s="69" customFormat="1">
      <c r="D1736" s="57"/>
      <c r="E1736" s="57"/>
    </row>
    <row r="1737" spans="4:5" s="69" customFormat="1">
      <c r="D1737" s="57"/>
      <c r="E1737" s="57"/>
    </row>
    <row r="1738" spans="4:5" s="69" customFormat="1">
      <c r="D1738" s="57"/>
      <c r="E1738" s="57"/>
    </row>
    <row r="1739" spans="4:5" s="69" customFormat="1">
      <c r="D1739" s="57"/>
      <c r="E1739" s="57"/>
    </row>
    <row r="1740" spans="4:5" s="69" customFormat="1">
      <c r="D1740" s="57"/>
      <c r="E1740" s="57"/>
    </row>
    <row r="1741" spans="4:5" s="69" customFormat="1">
      <c r="D1741" s="57"/>
      <c r="E1741" s="57"/>
    </row>
    <row r="1742" spans="4:5" s="69" customFormat="1">
      <c r="D1742" s="57"/>
      <c r="E1742" s="57"/>
    </row>
    <row r="1743" spans="4:5" s="69" customFormat="1">
      <c r="D1743" s="57"/>
      <c r="E1743" s="57"/>
    </row>
    <row r="1744" spans="4:5" s="69" customFormat="1">
      <c r="D1744" s="57"/>
      <c r="E1744" s="57"/>
    </row>
    <row r="1745" spans="4:5" s="69" customFormat="1">
      <c r="D1745" s="57"/>
      <c r="E1745" s="57"/>
    </row>
    <row r="1746" spans="4:5" s="69" customFormat="1">
      <c r="D1746" s="57"/>
      <c r="E1746" s="57"/>
    </row>
    <row r="1747" spans="4:5" s="69" customFormat="1">
      <c r="D1747" s="57"/>
      <c r="E1747" s="57"/>
    </row>
    <row r="1748" spans="4:5" s="69" customFormat="1">
      <c r="D1748" s="57"/>
      <c r="E1748" s="57"/>
    </row>
    <row r="1749" spans="4:5" s="69" customFormat="1">
      <c r="D1749" s="57"/>
      <c r="E1749" s="57"/>
    </row>
    <row r="1750" spans="4:5" s="69" customFormat="1">
      <c r="D1750" s="57"/>
      <c r="E1750" s="57"/>
    </row>
    <row r="1751" spans="4:5" s="69" customFormat="1">
      <c r="D1751" s="57"/>
      <c r="E1751" s="57"/>
    </row>
    <row r="1752" spans="4:5" s="69" customFormat="1">
      <c r="D1752" s="57"/>
      <c r="E1752" s="57"/>
    </row>
    <row r="1753" spans="4:5" s="69" customFormat="1">
      <c r="D1753" s="57"/>
      <c r="E1753" s="57"/>
    </row>
    <row r="1754" spans="4:5" s="69" customFormat="1">
      <c r="D1754" s="57"/>
      <c r="E1754" s="57"/>
    </row>
    <row r="1755" spans="4:5" s="69" customFormat="1">
      <c r="D1755" s="57"/>
      <c r="E1755" s="57"/>
    </row>
    <row r="1756" spans="4:5" s="69" customFormat="1">
      <c r="D1756" s="57"/>
      <c r="E1756" s="57"/>
    </row>
    <row r="1757" spans="4:5" s="69" customFormat="1">
      <c r="D1757" s="57"/>
      <c r="E1757" s="57"/>
    </row>
    <row r="1758" spans="4:5" s="69" customFormat="1">
      <c r="D1758" s="57"/>
      <c r="E1758" s="57"/>
    </row>
    <row r="1759" spans="4:5" s="69" customFormat="1">
      <c r="D1759" s="57"/>
      <c r="E1759" s="57"/>
    </row>
    <row r="1760" spans="4:5" s="69" customFormat="1">
      <c r="D1760" s="57"/>
      <c r="E1760" s="57"/>
    </row>
    <row r="1761" spans="4:5" s="69" customFormat="1">
      <c r="D1761" s="57"/>
      <c r="E1761" s="57"/>
    </row>
    <row r="1762" spans="4:5" s="69" customFormat="1">
      <c r="D1762" s="57"/>
      <c r="E1762" s="57"/>
    </row>
    <row r="1763" spans="4:5" s="69" customFormat="1">
      <c r="D1763" s="57"/>
      <c r="E1763" s="57"/>
    </row>
    <row r="1764" spans="4:5" s="69" customFormat="1">
      <c r="D1764" s="57"/>
      <c r="E1764" s="57"/>
    </row>
    <row r="1765" spans="4:5" s="69" customFormat="1">
      <c r="D1765" s="57"/>
      <c r="E1765" s="57"/>
    </row>
    <row r="1766" spans="4:5" s="69" customFormat="1">
      <c r="D1766" s="57"/>
      <c r="E1766" s="57"/>
    </row>
    <row r="1767" spans="4:5" s="69" customFormat="1">
      <c r="D1767" s="57"/>
      <c r="E1767" s="57"/>
    </row>
    <row r="1768" spans="4:5" s="69" customFormat="1">
      <c r="D1768" s="57"/>
      <c r="E1768" s="57"/>
    </row>
    <row r="1769" spans="4:5" s="69" customFormat="1">
      <c r="D1769" s="57"/>
      <c r="E1769" s="57"/>
    </row>
    <row r="1770" spans="4:5" s="69" customFormat="1">
      <c r="D1770" s="57"/>
      <c r="E1770" s="57"/>
    </row>
    <row r="1771" spans="4:5" s="69" customFormat="1">
      <c r="D1771" s="57"/>
      <c r="E1771" s="57"/>
    </row>
    <row r="1772" spans="4:5" s="69" customFormat="1">
      <c r="D1772" s="57"/>
      <c r="E1772" s="57"/>
    </row>
    <row r="1773" spans="4:5" s="69" customFormat="1">
      <c r="D1773" s="57"/>
      <c r="E1773" s="57"/>
    </row>
    <row r="1774" spans="4:5" s="69" customFormat="1">
      <c r="D1774" s="57"/>
      <c r="E1774" s="57"/>
    </row>
    <row r="1775" spans="4:5" s="69" customFormat="1">
      <c r="D1775" s="57"/>
      <c r="E1775" s="57"/>
    </row>
    <row r="1776" spans="4:5" s="69" customFormat="1">
      <c r="D1776" s="57"/>
      <c r="E1776" s="57"/>
    </row>
    <row r="1777" spans="4:5" s="69" customFormat="1">
      <c r="D1777" s="57"/>
      <c r="E1777" s="57"/>
    </row>
    <row r="1778" spans="4:5" s="69" customFormat="1">
      <c r="D1778" s="57"/>
      <c r="E1778" s="57"/>
    </row>
    <row r="1779" spans="4:5" s="69" customFormat="1">
      <c r="D1779" s="57"/>
      <c r="E1779" s="57"/>
    </row>
    <row r="1780" spans="4:5" s="69" customFormat="1">
      <c r="D1780" s="57"/>
      <c r="E1780" s="57"/>
    </row>
    <row r="1781" spans="4:5" s="69" customFormat="1">
      <c r="D1781" s="57"/>
      <c r="E1781" s="57"/>
    </row>
    <row r="1782" spans="4:5" s="69" customFormat="1">
      <c r="D1782" s="57"/>
      <c r="E1782" s="57"/>
    </row>
    <row r="1783" spans="4:5" s="69" customFormat="1">
      <c r="D1783" s="57"/>
      <c r="E1783" s="57"/>
    </row>
    <row r="1784" spans="4:5" s="69" customFormat="1">
      <c r="D1784" s="57"/>
      <c r="E1784" s="57"/>
    </row>
    <row r="1785" spans="4:5" s="69" customFormat="1">
      <c r="D1785" s="57"/>
      <c r="E1785" s="57"/>
    </row>
    <row r="1786" spans="4:5" s="69" customFormat="1">
      <c r="D1786" s="57"/>
      <c r="E1786" s="57"/>
    </row>
    <row r="1787" spans="4:5" s="69" customFormat="1">
      <c r="D1787" s="57"/>
      <c r="E1787" s="57"/>
    </row>
    <row r="1788" spans="4:5" s="69" customFormat="1">
      <c r="D1788" s="57"/>
      <c r="E1788" s="57"/>
    </row>
    <row r="1789" spans="4:5" s="69" customFormat="1">
      <c r="D1789" s="57"/>
      <c r="E1789" s="57"/>
    </row>
    <row r="1790" spans="4:5" s="69" customFormat="1">
      <c r="D1790" s="57"/>
      <c r="E1790" s="57"/>
    </row>
    <row r="1791" spans="4:5" s="69" customFormat="1">
      <c r="D1791" s="57"/>
      <c r="E1791" s="57"/>
    </row>
    <row r="1792" spans="4:5" s="69" customFormat="1">
      <c r="D1792" s="57"/>
      <c r="E1792" s="57"/>
    </row>
    <row r="1793" spans="4:5" s="69" customFormat="1">
      <c r="D1793" s="57"/>
      <c r="E1793" s="57"/>
    </row>
    <row r="1794" spans="4:5" s="69" customFormat="1">
      <c r="D1794" s="57"/>
      <c r="E1794" s="57"/>
    </row>
    <row r="1795" spans="4:5" s="69" customFormat="1">
      <c r="D1795" s="57"/>
      <c r="E1795" s="57"/>
    </row>
    <row r="1796" spans="4:5" s="69" customFormat="1">
      <c r="D1796" s="57"/>
      <c r="E1796" s="57"/>
    </row>
    <row r="1797" spans="4:5" s="69" customFormat="1">
      <c r="D1797" s="57"/>
      <c r="E1797" s="57"/>
    </row>
    <row r="1798" spans="4:5" s="69" customFormat="1">
      <c r="D1798" s="57"/>
      <c r="E1798" s="57"/>
    </row>
    <row r="1799" spans="4:5" s="69" customFormat="1">
      <c r="D1799" s="57"/>
      <c r="E1799" s="57"/>
    </row>
    <row r="1800" spans="4:5" s="69" customFormat="1">
      <c r="D1800" s="57"/>
      <c r="E1800" s="57"/>
    </row>
    <row r="1801" spans="4:5" s="69" customFormat="1">
      <c r="D1801" s="57"/>
      <c r="E1801" s="57"/>
    </row>
    <row r="1802" spans="4:5" s="69" customFormat="1">
      <c r="D1802" s="57"/>
      <c r="E1802" s="57"/>
    </row>
    <row r="1803" spans="4:5" s="69" customFormat="1">
      <c r="D1803" s="57"/>
      <c r="E1803" s="57"/>
    </row>
    <row r="1804" spans="4:5" s="69" customFormat="1">
      <c r="D1804" s="57"/>
      <c r="E1804" s="57"/>
    </row>
    <row r="1805" spans="4:5" s="69" customFormat="1">
      <c r="D1805" s="57"/>
      <c r="E1805" s="57"/>
    </row>
    <row r="1806" spans="4:5" s="69" customFormat="1">
      <c r="D1806" s="57"/>
      <c r="E1806" s="57"/>
    </row>
    <row r="1807" spans="4:5" s="69" customFormat="1">
      <c r="D1807" s="57"/>
      <c r="E1807" s="57"/>
    </row>
    <row r="1808" spans="4:5" s="69" customFormat="1">
      <c r="D1808" s="57"/>
      <c r="E1808" s="57"/>
    </row>
    <row r="1809" spans="4:5" s="69" customFormat="1">
      <c r="D1809" s="57"/>
      <c r="E1809" s="57"/>
    </row>
    <row r="1810" spans="4:5" s="69" customFormat="1">
      <c r="D1810" s="57"/>
      <c r="E1810" s="57"/>
    </row>
    <row r="1811" spans="4:5" s="69" customFormat="1">
      <c r="D1811" s="57"/>
      <c r="E1811" s="57"/>
    </row>
    <row r="1812" spans="4:5" s="69" customFormat="1">
      <c r="D1812" s="57"/>
      <c r="E1812" s="57"/>
    </row>
    <row r="1813" spans="4:5" s="69" customFormat="1">
      <c r="D1813" s="57"/>
      <c r="E1813" s="57"/>
    </row>
    <row r="1814" spans="4:5" s="69" customFormat="1">
      <c r="D1814" s="57"/>
      <c r="E1814" s="57"/>
    </row>
    <row r="1815" spans="4:5" s="69" customFormat="1">
      <c r="D1815" s="57"/>
      <c r="E1815" s="57"/>
    </row>
    <row r="1816" spans="4:5" s="69" customFormat="1">
      <c r="D1816" s="57"/>
      <c r="E1816" s="57"/>
    </row>
    <row r="1817" spans="4:5" s="69" customFormat="1">
      <c r="D1817" s="57"/>
      <c r="E1817" s="57"/>
    </row>
    <row r="1818" spans="4:5" s="69" customFormat="1">
      <c r="D1818" s="57"/>
      <c r="E1818" s="57"/>
    </row>
    <row r="1819" spans="4:5" s="69" customFormat="1">
      <c r="D1819" s="57"/>
      <c r="E1819" s="57"/>
    </row>
    <row r="1820" spans="4:5" s="69" customFormat="1">
      <c r="D1820" s="57"/>
      <c r="E1820" s="57"/>
    </row>
    <row r="1821" spans="4:5" s="69" customFormat="1">
      <c r="D1821" s="57"/>
      <c r="E1821" s="57"/>
    </row>
    <row r="1822" spans="4:5" s="69" customFormat="1">
      <c r="D1822" s="57"/>
      <c r="E1822" s="57"/>
    </row>
    <row r="1823" spans="4:5" s="69" customFormat="1">
      <c r="D1823" s="57"/>
      <c r="E1823" s="57"/>
    </row>
    <row r="1824" spans="4:5" s="69" customFormat="1">
      <c r="D1824" s="57"/>
      <c r="E1824" s="57"/>
    </row>
    <row r="1825" spans="4:5" s="69" customFormat="1">
      <c r="D1825" s="57"/>
      <c r="E1825" s="57"/>
    </row>
    <row r="1826" spans="4:5" s="69" customFormat="1">
      <c r="D1826" s="57"/>
      <c r="E1826" s="57"/>
    </row>
    <row r="1827" spans="4:5" s="69" customFormat="1">
      <c r="D1827" s="57"/>
      <c r="E1827" s="57"/>
    </row>
    <row r="1828" spans="4:5" s="69" customFormat="1">
      <c r="D1828" s="57"/>
      <c r="E1828" s="57"/>
    </row>
    <row r="1829" spans="4:5" s="69" customFormat="1">
      <c r="D1829" s="57"/>
      <c r="E1829" s="57"/>
    </row>
    <row r="1830" spans="4:5" s="69" customFormat="1">
      <c r="D1830" s="57"/>
      <c r="E1830" s="57"/>
    </row>
    <row r="1831" spans="4:5" s="69" customFormat="1">
      <c r="D1831" s="57"/>
      <c r="E1831" s="57"/>
    </row>
    <row r="1832" spans="4:5" s="69" customFormat="1">
      <c r="D1832" s="57"/>
      <c r="E1832" s="57"/>
    </row>
    <row r="1833" spans="4:5" s="69" customFormat="1">
      <c r="D1833" s="57"/>
      <c r="E1833" s="57"/>
    </row>
    <row r="1834" spans="4:5" s="69" customFormat="1">
      <c r="D1834" s="57"/>
      <c r="E1834" s="57"/>
    </row>
    <row r="1835" spans="4:5" s="69" customFormat="1">
      <c r="D1835" s="57"/>
      <c r="E1835" s="57"/>
    </row>
    <row r="1836" spans="4:5" s="69" customFormat="1">
      <c r="D1836" s="57"/>
      <c r="E1836" s="57"/>
    </row>
    <row r="1837" spans="4:5" s="69" customFormat="1">
      <c r="D1837" s="57"/>
      <c r="E1837" s="57"/>
    </row>
    <row r="1838" spans="4:5" s="69" customFormat="1">
      <c r="D1838" s="57"/>
      <c r="E1838" s="57"/>
    </row>
    <row r="1839" spans="4:5" s="69" customFormat="1">
      <c r="D1839" s="57"/>
      <c r="E1839" s="57"/>
    </row>
    <row r="1840" spans="4:5" s="69" customFormat="1">
      <c r="D1840" s="57"/>
      <c r="E1840" s="57"/>
    </row>
    <row r="1841" spans="4:5" s="69" customFormat="1">
      <c r="D1841" s="57"/>
      <c r="E1841" s="57"/>
    </row>
    <row r="1842" spans="4:5" s="69" customFormat="1">
      <c r="D1842" s="57"/>
      <c r="E1842" s="57"/>
    </row>
    <row r="1843" spans="4:5" s="69" customFormat="1">
      <c r="D1843" s="57"/>
      <c r="E1843" s="57"/>
    </row>
    <row r="1844" spans="4:5" s="69" customFormat="1">
      <c r="D1844" s="57"/>
      <c r="E1844" s="57"/>
    </row>
    <row r="1845" spans="4:5" s="69" customFormat="1">
      <c r="D1845" s="57"/>
      <c r="E1845" s="57"/>
    </row>
    <row r="1846" spans="4:5" s="69" customFormat="1">
      <c r="D1846" s="57"/>
      <c r="E1846" s="57"/>
    </row>
    <row r="1847" spans="4:5" s="69" customFormat="1">
      <c r="D1847" s="57"/>
      <c r="E1847" s="57"/>
    </row>
    <row r="1848" spans="4:5" s="69" customFormat="1">
      <c r="D1848" s="57"/>
      <c r="E1848" s="57"/>
    </row>
    <row r="1849" spans="4:5" s="69" customFormat="1">
      <c r="D1849" s="57"/>
      <c r="E1849" s="57"/>
    </row>
    <row r="1850" spans="4:5" s="69" customFormat="1">
      <c r="D1850" s="57"/>
      <c r="E1850" s="57"/>
    </row>
    <row r="1851" spans="4:5" s="69" customFormat="1">
      <c r="D1851" s="57"/>
      <c r="E1851" s="57"/>
    </row>
    <row r="1852" spans="4:5" s="69" customFormat="1">
      <c r="D1852" s="57"/>
      <c r="E1852" s="57"/>
    </row>
    <row r="1853" spans="4:5" s="69" customFormat="1">
      <c r="D1853" s="57"/>
      <c r="E1853" s="57"/>
    </row>
    <row r="1854" spans="4:5" s="69" customFormat="1">
      <c r="D1854" s="57"/>
      <c r="E1854" s="57"/>
    </row>
    <row r="1855" spans="4:5" s="69" customFormat="1">
      <c r="D1855" s="57"/>
      <c r="E1855" s="57"/>
    </row>
    <row r="1856" spans="4:5" s="69" customFormat="1">
      <c r="D1856" s="57"/>
      <c r="E1856" s="57"/>
    </row>
    <row r="1857" spans="4:5" s="69" customFormat="1">
      <c r="D1857" s="57"/>
      <c r="E1857" s="57"/>
    </row>
    <row r="1858" spans="4:5" s="69" customFormat="1">
      <c r="D1858" s="57"/>
      <c r="E1858" s="57"/>
    </row>
    <row r="1859" spans="4:5" s="69" customFormat="1">
      <c r="D1859" s="57"/>
      <c r="E1859" s="57"/>
    </row>
    <row r="1860" spans="4:5" s="69" customFormat="1">
      <c r="D1860" s="57"/>
      <c r="E1860" s="57"/>
    </row>
    <row r="1861" spans="4:5" s="69" customFormat="1">
      <c r="D1861" s="57"/>
      <c r="E1861" s="57"/>
    </row>
    <row r="1862" spans="4:5" s="69" customFormat="1">
      <c r="D1862" s="57"/>
      <c r="E1862" s="57"/>
    </row>
    <row r="1863" spans="4:5" s="69" customFormat="1">
      <c r="D1863" s="57"/>
      <c r="E1863" s="57"/>
    </row>
    <row r="1864" spans="4:5" s="69" customFormat="1">
      <c r="D1864" s="57"/>
      <c r="E1864" s="57"/>
    </row>
    <row r="1865" spans="4:5" s="69" customFormat="1">
      <c r="D1865" s="57"/>
      <c r="E1865" s="57"/>
    </row>
    <row r="1866" spans="4:5" s="69" customFormat="1">
      <c r="D1866" s="57"/>
      <c r="E1866" s="57"/>
    </row>
    <row r="1867" spans="4:5" s="69" customFormat="1">
      <c r="D1867" s="57"/>
      <c r="E1867" s="57"/>
    </row>
    <row r="1868" spans="4:5" s="69" customFormat="1">
      <c r="D1868" s="57"/>
      <c r="E1868" s="57"/>
    </row>
    <row r="1869" spans="4:5" s="69" customFormat="1">
      <c r="D1869" s="57"/>
      <c r="E1869" s="57"/>
    </row>
    <row r="1870" spans="4:5" s="69" customFormat="1">
      <c r="D1870" s="57"/>
      <c r="E1870" s="57"/>
    </row>
    <row r="1871" spans="4:5" s="69" customFormat="1">
      <c r="D1871" s="57"/>
      <c r="E1871" s="57"/>
    </row>
    <row r="1872" spans="4:5" s="69" customFormat="1">
      <c r="D1872" s="57"/>
      <c r="E1872" s="57"/>
    </row>
    <row r="1873" spans="4:5" s="69" customFormat="1">
      <c r="D1873" s="57"/>
      <c r="E1873" s="57"/>
    </row>
    <row r="1874" spans="4:5" s="69" customFormat="1">
      <c r="D1874" s="57"/>
      <c r="E1874" s="57"/>
    </row>
    <row r="1875" spans="4:5" s="69" customFormat="1">
      <c r="D1875" s="57"/>
      <c r="E1875" s="57"/>
    </row>
    <row r="1876" spans="4:5" s="69" customFormat="1">
      <c r="D1876" s="57"/>
      <c r="E1876" s="57"/>
    </row>
    <row r="1877" spans="4:5" s="69" customFormat="1">
      <c r="D1877" s="57"/>
      <c r="E1877" s="57"/>
    </row>
    <row r="1878" spans="4:5" s="69" customFormat="1">
      <c r="D1878" s="57"/>
      <c r="E1878" s="57"/>
    </row>
    <row r="1879" spans="4:5" s="69" customFormat="1">
      <c r="D1879" s="57"/>
      <c r="E1879" s="57"/>
    </row>
    <row r="1880" spans="4:5" s="69" customFormat="1">
      <c r="D1880" s="57"/>
      <c r="E1880" s="57"/>
    </row>
    <row r="1881" spans="4:5" s="69" customFormat="1">
      <c r="D1881" s="57"/>
      <c r="E1881" s="57"/>
    </row>
    <row r="1882" spans="4:5" s="69" customFormat="1">
      <c r="D1882" s="57"/>
      <c r="E1882" s="57"/>
    </row>
    <row r="1883" spans="4:5" s="69" customFormat="1">
      <c r="D1883" s="57"/>
      <c r="E1883" s="57"/>
    </row>
    <row r="1884" spans="4:5" s="69" customFormat="1">
      <c r="D1884" s="57"/>
      <c r="E1884" s="57"/>
    </row>
    <row r="1885" spans="4:5" s="69" customFormat="1">
      <c r="D1885" s="57"/>
      <c r="E1885" s="57"/>
    </row>
    <row r="1886" spans="4:5" s="69" customFormat="1">
      <c r="D1886" s="57"/>
      <c r="E1886" s="57"/>
    </row>
    <row r="1887" spans="4:5" s="69" customFormat="1">
      <c r="D1887" s="57"/>
      <c r="E1887" s="57"/>
    </row>
    <row r="1888" spans="4:5" s="69" customFormat="1">
      <c r="D1888" s="57"/>
      <c r="E1888" s="57"/>
    </row>
    <row r="1889" spans="4:5" s="69" customFormat="1">
      <c r="D1889" s="57"/>
      <c r="E1889" s="57"/>
    </row>
    <row r="1890" spans="4:5" s="69" customFormat="1">
      <c r="D1890" s="57"/>
      <c r="E1890" s="57"/>
    </row>
    <row r="1891" spans="4:5" s="69" customFormat="1">
      <c r="D1891" s="57"/>
      <c r="E1891" s="57"/>
    </row>
    <row r="1892" spans="4:5" s="69" customFormat="1">
      <c r="D1892" s="57"/>
      <c r="E1892" s="57"/>
    </row>
    <row r="1893" spans="4:5" s="69" customFormat="1">
      <c r="D1893" s="57"/>
      <c r="E1893" s="57"/>
    </row>
    <row r="1894" spans="4:5" s="69" customFormat="1">
      <c r="D1894" s="57"/>
      <c r="E1894" s="57"/>
    </row>
    <row r="1895" spans="4:5" s="69" customFormat="1">
      <c r="D1895" s="57"/>
      <c r="E1895" s="57"/>
    </row>
    <row r="1896" spans="4:5" s="69" customFormat="1">
      <c r="D1896" s="57"/>
      <c r="E1896" s="57"/>
    </row>
    <row r="1897" spans="4:5" s="69" customFormat="1">
      <c r="D1897" s="57"/>
      <c r="E1897" s="57"/>
    </row>
    <row r="1898" spans="4:5" s="69" customFormat="1">
      <c r="D1898" s="57"/>
      <c r="E1898" s="57"/>
    </row>
    <row r="1899" spans="4:5" s="69" customFormat="1">
      <c r="D1899" s="57"/>
      <c r="E1899" s="57"/>
    </row>
    <row r="1900" spans="4:5" s="69" customFormat="1">
      <c r="D1900" s="57"/>
      <c r="E1900" s="57"/>
    </row>
    <row r="1901" spans="4:5" s="69" customFormat="1">
      <c r="D1901" s="57"/>
      <c r="E1901" s="57"/>
    </row>
    <row r="1902" spans="4:5" s="69" customFormat="1">
      <c r="D1902" s="57"/>
      <c r="E1902" s="57"/>
    </row>
    <row r="1903" spans="4:5" s="69" customFormat="1">
      <c r="D1903" s="57"/>
      <c r="E1903" s="57"/>
    </row>
    <row r="1904" spans="4:5" s="69" customFormat="1">
      <c r="D1904" s="57"/>
      <c r="E1904" s="57"/>
    </row>
    <row r="1905" spans="4:5" s="69" customFormat="1">
      <c r="D1905" s="57"/>
      <c r="E1905" s="57"/>
    </row>
    <row r="1906" spans="4:5" s="69" customFormat="1">
      <c r="D1906" s="57"/>
      <c r="E1906" s="57"/>
    </row>
    <row r="1907" spans="4:5" s="69" customFormat="1">
      <c r="D1907" s="57"/>
      <c r="E1907" s="57"/>
    </row>
    <row r="1908" spans="4:5" s="69" customFormat="1">
      <c r="D1908" s="57"/>
      <c r="E1908" s="57"/>
    </row>
    <row r="1909" spans="4:5" s="69" customFormat="1">
      <c r="D1909" s="57"/>
      <c r="E1909" s="57"/>
    </row>
    <row r="1910" spans="4:5" s="69" customFormat="1">
      <c r="D1910" s="57"/>
      <c r="E1910" s="57"/>
    </row>
    <row r="1911" spans="4:5" s="69" customFormat="1">
      <c r="D1911" s="57"/>
      <c r="E1911" s="57"/>
    </row>
    <row r="1912" spans="4:5" s="69" customFormat="1">
      <c r="D1912" s="57"/>
      <c r="E1912" s="57"/>
    </row>
    <row r="1913" spans="4:5" s="69" customFormat="1">
      <c r="D1913" s="57"/>
      <c r="E1913" s="57"/>
    </row>
    <row r="1914" spans="4:5" s="69" customFormat="1">
      <c r="D1914" s="57"/>
      <c r="E1914" s="57"/>
    </row>
    <row r="1915" spans="4:5" s="69" customFormat="1">
      <c r="D1915" s="57"/>
      <c r="E1915" s="57"/>
    </row>
    <row r="1916" spans="4:5" s="69" customFormat="1">
      <c r="D1916" s="57"/>
      <c r="E1916" s="57"/>
    </row>
    <row r="1917" spans="4:5" s="69" customFormat="1">
      <c r="D1917" s="57"/>
      <c r="E1917" s="57"/>
    </row>
    <row r="1918" spans="4:5" s="69" customFormat="1">
      <c r="D1918" s="57"/>
      <c r="E1918" s="57"/>
    </row>
    <row r="1919" spans="4:5" s="69" customFormat="1">
      <c r="D1919" s="57"/>
      <c r="E1919" s="57"/>
    </row>
    <row r="1920" spans="4:5" s="69" customFormat="1">
      <c r="D1920" s="57"/>
      <c r="E1920" s="57"/>
    </row>
    <row r="1921" spans="4:5" s="69" customFormat="1">
      <c r="D1921" s="57"/>
      <c r="E1921" s="57"/>
    </row>
    <row r="1922" spans="4:5" s="69" customFormat="1">
      <c r="D1922" s="57"/>
      <c r="E1922" s="57"/>
    </row>
    <row r="1923" spans="4:5" s="69" customFormat="1">
      <c r="D1923" s="57"/>
      <c r="E1923" s="57"/>
    </row>
    <row r="1924" spans="4:5" s="69" customFormat="1">
      <c r="D1924" s="57"/>
      <c r="E1924" s="57"/>
    </row>
    <row r="1925" spans="4:5" s="69" customFormat="1">
      <c r="D1925" s="57"/>
      <c r="E1925" s="57"/>
    </row>
    <row r="1926" spans="4:5" s="69" customFormat="1">
      <c r="D1926" s="57"/>
      <c r="E1926" s="57"/>
    </row>
    <row r="1927" spans="4:5" s="69" customFormat="1">
      <c r="D1927" s="57"/>
      <c r="E1927" s="57"/>
    </row>
    <row r="1928" spans="4:5" s="69" customFormat="1">
      <c r="D1928" s="57"/>
      <c r="E1928" s="57"/>
    </row>
    <row r="1929" spans="4:5" s="69" customFormat="1">
      <c r="D1929" s="57"/>
      <c r="E1929" s="57"/>
    </row>
    <row r="1930" spans="4:5" s="69" customFormat="1">
      <c r="D1930" s="57"/>
      <c r="E1930" s="57"/>
    </row>
    <row r="1931" spans="4:5" s="69" customFormat="1">
      <c r="D1931" s="57"/>
      <c r="E1931" s="57"/>
    </row>
    <row r="1932" spans="4:5" s="69" customFormat="1">
      <c r="D1932" s="57"/>
      <c r="E1932" s="57"/>
    </row>
    <row r="1933" spans="4:5" s="69" customFormat="1">
      <c r="D1933" s="57"/>
      <c r="E1933" s="57"/>
    </row>
    <row r="1934" spans="4:5" s="69" customFormat="1">
      <c r="D1934" s="57"/>
      <c r="E1934" s="57"/>
    </row>
    <row r="1935" spans="4:5" s="69" customFormat="1">
      <c r="D1935" s="57"/>
      <c r="E1935" s="57"/>
    </row>
    <row r="1936" spans="4:5" s="69" customFormat="1">
      <c r="D1936" s="57"/>
      <c r="E1936" s="57"/>
    </row>
    <row r="1937" spans="4:5" s="69" customFormat="1">
      <c r="D1937" s="57"/>
      <c r="E1937" s="57"/>
    </row>
    <row r="1938" spans="4:5" s="69" customFormat="1">
      <c r="D1938" s="57"/>
      <c r="E1938" s="57"/>
    </row>
    <row r="1939" spans="4:5" s="69" customFormat="1">
      <c r="D1939" s="57"/>
      <c r="E1939" s="57"/>
    </row>
    <row r="1940" spans="4:5" s="69" customFormat="1">
      <c r="D1940" s="57"/>
      <c r="E1940" s="57"/>
    </row>
    <row r="1941" spans="4:5" s="69" customFormat="1">
      <c r="D1941" s="57"/>
      <c r="E1941" s="57"/>
    </row>
    <row r="1942" spans="4:5" s="69" customFormat="1">
      <c r="D1942" s="57"/>
      <c r="E1942" s="57"/>
    </row>
    <row r="1943" spans="4:5" s="69" customFormat="1">
      <c r="D1943" s="57"/>
      <c r="E1943" s="57"/>
    </row>
    <row r="1944" spans="4:5" s="69" customFormat="1">
      <c r="D1944" s="57"/>
      <c r="E1944" s="57"/>
    </row>
    <row r="1945" spans="4:5" s="69" customFormat="1">
      <c r="D1945" s="57"/>
      <c r="E1945" s="57"/>
    </row>
    <row r="1946" spans="4:5" s="69" customFormat="1">
      <c r="D1946" s="57"/>
      <c r="E1946" s="57"/>
    </row>
    <row r="1947" spans="4:5" s="69" customFormat="1">
      <c r="D1947" s="57"/>
      <c r="E1947" s="57"/>
    </row>
    <row r="1948" spans="4:5" s="69" customFormat="1">
      <c r="D1948" s="57"/>
      <c r="E1948" s="57"/>
    </row>
    <row r="1949" spans="4:5" s="69" customFormat="1">
      <c r="D1949" s="57"/>
      <c r="E1949" s="57"/>
    </row>
    <row r="1950" spans="4:5" s="69" customFormat="1">
      <c r="D1950" s="57"/>
      <c r="E1950" s="57"/>
    </row>
    <row r="1951" spans="4:5" s="69" customFormat="1">
      <c r="D1951" s="57"/>
      <c r="E1951" s="57"/>
    </row>
    <row r="1952" spans="4:5" s="69" customFormat="1">
      <c r="D1952" s="57"/>
      <c r="E1952" s="57"/>
    </row>
    <row r="1953" spans="4:5" s="69" customFormat="1">
      <c r="D1953" s="57"/>
      <c r="E1953" s="57"/>
    </row>
    <row r="1954" spans="4:5" s="69" customFormat="1">
      <c r="D1954" s="57"/>
      <c r="E1954" s="57"/>
    </row>
    <row r="1955" spans="4:5" s="69" customFormat="1">
      <c r="D1955" s="57"/>
      <c r="E1955" s="57"/>
    </row>
    <row r="1956" spans="4:5" s="69" customFormat="1">
      <c r="D1956" s="57"/>
      <c r="E1956" s="57"/>
    </row>
    <row r="1957" spans="4:5" s="69" customFormat="1">
      <c r="D1957" s="57"/>
      <c r="E1957" s="57"/>
    </row>
    <row r="1958" spans="4:5" s="69" customFormat="1">
      <c r="D1958" s="57"/>
      <c r="E1958" s="57"/>
    </row>
    <row r="1959" spans="4:5" s="69" customFormat="1">
      <c r="D1959" s="57"/>
      <c r="E1959" s="57"/>
    </row>
    <row r="1960" spans="4:5" s="69" customFormat="1">
      <c r="D1960" s="57"/>
      <c r="E1960" s="57"/>
    </row>
    <row r="1961" spans="4:5" s="69" customFormat="1">
      <c r="D1961" s="57"/>
      <c r="E1961" s="57"/>
    </row>
    <row r="1962" spans="4:5" s="69" customFormat="1">
      <c r="D1962" s="57"/>
      <c r="E1962" s="57"/>
    </row>
    <row r="1963" spans="4:5" s="69" customFormat="1">
      <c r="D1963" s="57"/>
      <c r="E1963" s="57"/>
    </row>
    <row r="1964" spans="4:5" s="69" customFormat="1">
      <c r="D1964" s="57"/>
      <c r="E1964" s="57"/>
    </row>
    <row r="1965" spans="4:5" s="69" customFormat="1">
      <c r="D1965" s="57"/>
      <c r="E1965" s="57"/>
    </row>
    <row r="1966" spans="4:5" s="69" customFormat="1">
      <c r="D1966" s="57"/>
      <c r="E1966" s="57"/>
    </row>
    <row r="1967" spans="4:5" s="69" customFormat="1">
      <c r="D1967" s="57"/>
      <c r="E1967" s="57"/>
    </row>
    <row r="1968" spans="4:5" s="69" customFormat="1">
      <c r="D1968" s="57"/>
      <c r="E1968" s="57"/>
    </row>
    <row r="1969" spans="4:5" s="69" customFormat="1">
      <c r="D1969" s="57"/>
      <c r="E1969" s="57"/>
    </row>
    <row r="1970" spans="4:5" s="69" customFormat="1">
      <c r="D1970" s="57"/>
      <c r="E1970" s="57"/>
    </row>
    <row r="1971" spans="4:5" s="69" customFormat="1">
      <c r="D1971" s="57"/>
      <c r="E1971" s="57"/>
    </row>
    <row r="1972" spans="4:5" s="69" customFormat="1">
      <c r="D1972" s="57"/>
      <c r="E1972" s="57"/>
    </row>
    <row r="1973" spans="4:5" s="69" customFormat="1">
      <c r="D1973" s="57"/>
      <c r="E1973" s="57"/>
    </row>
    <row r="1974" spans="4:5" s="69" customFormat="1">
      <c r="D1974" s="57"/>
      <c r="E1974" s="57"/>
    </row>
    <row r="1975" spans="4:5" s="69" customFormat="1">
      <c r="D1975" s="57"/>
      <c r="E1975" s="57"/>
    </row>
    <row r="1976" spans="4:5" s="69" customFormat="1">
      <c r="D1976" s="57"/>
      <c r="E1976" s="57"/>
    </row>
    <row r="1977" spans="4:5" s="69" customFormat="1">
      <c r="D1977" s="57"/>
      <c r="E1977" s="57"/>
    </row>
    <row r="1978" spans="4:5" s="69" customFormat="1">
      <c r="D1978" s="57"/>
      <c r="E1978" s="57"/>
    </row>
    <row r="1979" spans="4:5" s="69" customFormat="1">
      <c r="D1979" s="57"/>
      <c r="E1979" s="57"/>
    </row>
    <row r="1980" spans="4:5" s="69" customFormat="1">
      <c r="D1980" s="57"/>
      <c r="E1980" s="57"/>
    </row>
    <row r="1981" spans="4:5" s="69" customFormat="1">
      <c r="D1981" s="57"/>
      <c r="E1981" s="57"/>
    </row>
    <row r="1982" spans="4:5" s="69" customFormat="1">
      <c r="D1982" s="57"/>
      <c r="E1982" s="57"/>
    </row>
    <row r="1983" spans="4:5" s="69" customFormat="1">
      <c r="D1983" s="57"/>
      <c r="E1983" s="57"/>
    </row>
    <row r="1984" spans="4:5" s="69" customFormat="1">
      <c r="D1984" s="57"/>
      <c r="E1984" s="57"/>
    </row>
    <row r="1985" spans="4:5" s="69" customFormat="1">
      <c r="D1985" s="57"/>
      <c r="E1985" s="57"/>
    </row>
    <row r="1986" spans="4:5" s="69" customFormat="1">
      <c r="D1986" s="57"/>
      <c r="E1986" s="57"/>
    </row>
    <row r="1987" spans="4:5" s="69" customFormat="1">
      <c r="D1987" s="57"/>
      <c r="E1987" s="57"/>
    </row>
    <row r="1988" spans="4:5" s="69" customFormat="1">
      <c r="D1988" s="57"/>
      <c r="E1988" s="57"/>
    </row>
    <row r="1989" spans="4:5" s="69" customFormat="1">
      <c r="D1989" s="57"/>
      <c r="E1989" s="57"/>
    </row>
    <row r="1990" spans="4:5" s="69" customFormat="1">
      <c r="D1990" s="57"/>
      <c r="E1990" s="57"/>
    </row>
    <row r="1991" spans="4:5" s="69" customFormat="1">
      <c r="D1991" s="57"/>
      <c r="E1991" s="57"/>
    </row>
    <row r="1992" spans="4:5" s="69" customFormat="1">
      <c r="D1992" s="57"/>
      <c r="E1992" s="57"/>
    </row>
    <row r="1993" spans="4:5" s="69" customFormat="1">
      <c r="D1993" s="57"/>
      <c r="E1993" s="57"/>
    </row>
    <row r="1994" spans="4:5" s="69" customFormat="1">
      <c r="D1994" s="57"/>
      <c r="E1994" s="57"/>
    </row>
    <row r="1995" spans="4:5" s="69" customFormat="1">
      <c r="D1995" s="57"/>
      <c r="E1995" s="57"/>
    </row>
    <row r="1996" spans="4:5" s="69" customFormat="1">
      <c r="D1996" s="57"/>
      <c r="E1996" s="57"/>
    </row>
    <row r="1997" spans="4:5" s="69" customFormat="1">
      <c r="D1997" s="57"/>
      <c r="E1997" s="57"/>
    </row>
    <row r="1998" spans="4:5" s="69" customFormat="1">
      <c r="D1998" s="57"/>
      <c r="E1998" s="57"/>
    </row>
    <row r="1999" spans="4:5" s="69" customFormat="1">
      <c r="D1999" s="57"/>
      <c r="E1999" s="57"/>
    </row>
    <row r="2000" spans="4:5" s="69" customFormat="1">
      <c r="D2000" s="57"/>
      <c r="E2000" s="57"/>
    </row>
    <row r="2001" spans="4:5" s="69" customFormat="1">
      <c r="D2001" s="57"/>
      <c r="E2001" s="57"/>
    </row>
    <row r="2002" spans="4:5" s="69" customFormat="1">
      <c r="D2002" s="57"/>
      <c r="E2002" s="57"/>
    </row>
    <row r="2003" spans="4:5" s="69" customFormat="1">
      <c r="D2003" s="57"/>
      <c r="E2003" s="57"/>
    </row>
    <row r="2004" spans="4:5" s="69" customFormat="1">
      <c r="D2004" s="57"/>
      <c r="E2004" s="57"/>
    </row>
    <row r="2005" spans="4:5" s="69" customFormat="1">
      <c r="D2005" s="57"/>
      <c r="E2005" s="57"/>
    </row>
    <row r="2006" spans="4:5" s="69" customFormat="1">
      <c r="D2006" s="57"/>
      <c r="E2006" s="57"/>
    </row>
    <row r="2007" spans="4:5" s="69" customFormat="1">
      <c r="D2007" s="57"/>
      <c r="E2007" s="57"/>
    </row>
    <row r="2008" spans="4:5" s="69" customFormat="1">
      <c r="D2008" s="57"/>
      <c r="E2008" s="57"/>
    </row>
    <row r="2009" spans="4:5" s="69" customFormat="1">
      <c r="D2009" s="57"/>
      <c r="E2009" s="57"/>
    </row>
    <row r="2010" spans="4:5" s="69" customFormat="1">
      <c r="D2010" s="57"/>
      <c r="E2010" s="57"/>
    </row>
    <row r="2011" spans="4:5" s="69" customFormat="1">
      <c r="D2011" s="57"/>
      <c r="E2011" s="57"/>
    </row>
    <row r="2012" spans="4:5" s="69" customFormat="1">
      <c r="D2012" s="57"/>
      <c r="E2012" s="57"/>
    </row>
    <row r="2013" spans="4:5" s="69" customFormat="1">
      <c r="D2013" s="57"/>
      <c r="E2013" s="57"/>
    </row>
    <row r="2014" spans="4:5" s="69" customFormat="1">
      <c r="D2014" s="57"/>
      <c r="E2014" s="57"/>
    </row>
    <row r="2015" spans="4:5" s="69" customFormat="1">
      <c r="D2015" s="57"/>
      <c r="E2015" s="57"/>
    </row>
    <row r="2016" spans="4:5" s="69" customFormat="1">
      <c r="D2016" s="57"/>
      <c r="E2016" s="57"/>
    </row>
    <row r="2017" spans="4:5" s="69" customFormat="1">
      <c r="D2017" s="57"/>
      <c r="E2017" s="57"/>
    </row>
    <row r="2018" spans="4:5" s="69" customFormat="1">
      <c r="D2018" s="57"/>
      <c r="E2018" s="57"/>
    </row>
    <row r="2019" spans="4:5" s="69" customFormat="1">
      <c r="D2019" s="57"/>
      <c r="E2019" s="57"/>
    </row>
    <row r="2020" spans="4:5" s="69" customFormat="1">
      <c r="D2020" s="57"/>
      <c r="E2020" s="57"/>
    </row>
    <row r="2021" spans="4:5" s="69" customFormat="1">
      <c r="D2021" s="57"/>
      <c r="E2021" s="57"/>
    </row>
    <row r="2022" spans="4:5" s="69" customFormat="1">
      <c r="D2022" s="57"/>
      <c r="E2022" s="57"/>
    </row>
    <row r="2023" spans="4:5" s="69" customFormat="1">
      <c r="D2023" s="57"/>
      <c r="E2023" s="57"/>
    </row>
    <row r="2024" spans="4:5" s="69" customFormat="1">
      <c r="D2024" s="57"/>
      <c r="E2024" s="57"/>
    </row>
    <row r="2025" spans="4:5" s="69" customFormat="1">
      <c r="D2025" s="57"/>
      <c r="E2025" s="57"/>
    </row>
    <row r="2026" spans="4:5" s="69" customFormat="1">
      <c r="D2026" s="57"/>
      <c r="E2026" s="57"/>
    </row>
    <row r="2027" spans="4:5" s="69" customFormat="1">
      <c r="D2027" s="57"/>
      <c r="E2027" s="57"/>
    </row>
    <row r="2028" spans="4:5" s="69" customFormat="1">
      <c r="D2028" s="57"/>
      <c r="E2028" s="57"/>
    </row>
    <row r="2029" spans="4:5" s="69" customFormat="1">
      <c r="D2029" s="57"/>
      <c r="E2029" s="57"/>
    </row>
    <row r="2030" spans="4:5" s="69" customFormat="1">
      <c r="D2030" s="57"/>
      <c r="E2030" s="57"/>
    </row>
    <row r="2031" spans="4:5" s="69" customFormat="1">
      <c r="D2031" s="57"/>
      <c r="E2031" s="57"/>
    </row>
    <row r="2032" spans="4:5" s="69" customFormat="1">
      <c r="D2032" s="57"/>
      <c r="E2032" s="57"/>
    </row>
    <row r="2033" spans="4:5" s="69" customFormat="1">
      <c r="D2033" s="57"/>
      <c r="E2033" s="57"/>
    </row>
    <row r="2034" spans="4:5" s="69" customFormat="1">
      <c r="D2034" s="57"/>
      <c r="E2034" s="57"/>
    </row>
    <row r="2035" spans="4:5" s="69" customFormat="1">
      <c r="D2035" s="57"/>
      <c r="E2035" s="57"/>
    </row>
    <row r="2036" spans="4:5" s="69" customFormat="1">
      <c r="D2036" s="57"/>
      <c r="E2036" s="57"/>
    </row>
    <row r="2037" spans="4:5" s="69" customFormat="1">
      <c r="D2037" s="57"/>
      <c r="E2037" s="57"/>
    </row>
    <row r="2038" spans="4:5" s="69" customFormat="1">
      <c r="D2038" s="57"/>
      <c r="E2038" s="57"/>
    </row>
    <row r="2039" spans="4:5" s="69" customFormat="1">
      <c r="D2039" s="57"/>
      <c r="E2039" s="57"/>
    </row>
    <row r="2040" spans="4:5" s="69" customFormat="1">
      <c r="D2040" s="57"/>
      <c r="E2040" s="57"/>
    </row>
    <row r="2041" spans="4:5" s="69" customFormat="1">
      <c r="D2041" s="57"/>
      <c r="E2041" s="57"/>
    </row>
    <row r="2042" spans="4:5" s="69" customFormat="1">
      <c r="D2042" s="57"/>
      <c r="E2042" s="57"/>
    </row>
    <row r="2043" spans="4:5" s="69" customFormat="1">
      <c r="D2043" s="57"/>
      <c r="E2043" s="57"/>
    </row>
    <row r="2044" spans="4:5" s="69" customFormat="1">
      <c r="D2044" s="57"/>
      <c r="E2044" s="57"/>
    </row>
    <row r="2045" spans="4:5" s="69" customFormat="1">
      <c r="D2045" s="57"/>
      <c r="E2045" s="57"/>
    </row>
    <row r="2046" spans="4:5" s="69" customFormat="1">
      <c r="D2046" s="57"/>
      <c r="E2046" s="57"/>
    </row>
    <row r="2047" spans="4:5" s="69" customFormat="1">
      <c r="D2047" s="57"/>
      <c r="E2047" s="57"/>
    </row>
    <row r="2048" spans="4:5" s="69" customFormat="1">
      <c r="D2048" s="57"/>
      <c r="E2048" s="57"/>
    </row>
    <row r="2049" spans="4:5" s="69" customFormat="1">
      <c r="D2049" s="57"/>
      <c r="E2049" s="57"/>
    </row>
    <row r="2050" spans="4:5" s="69" customFormat="1">
      <c r="D2050" s="57"/>
      <c r="E2050" s="57"/>
    </row>
    <row r="2051" spans="4:5" s="69" customFormat="1">
      <c r="D2051" s="57"/>
      <c r="E2051" s="57"/>
    </row>
    <row r="2052" spans="4:5" s="69" customFormat="1">
      <c r="D2052" s="57"/>
      <c r="E2052" s="57"/>
    </row>
    <row r="2053" spans="4:5" s="69" customFormat="1">
      <c r="D2053" s="57"/>
      <c r="E2053" s="57"/>
    </row>
    <row r="2054" spans="4:5" s="69" customFormat="1">
      <c r="D2054" s="57"/>
      <c r="E2054" s="57"/>
    </row>
    <row r="2055" spans="4:5" s="69" customFormat="1">
      <c r="D2055" s="57"/>
      <c r="E2055" s="57"/>
    </row>
    <row r="2056" spans="4:5" s="69" customFormat="1">
      <c r="D2056" s="57"/>
      <c r="E2056" s="57"/>
    </row>
    <row r="2057" spans="4:5" s="69" customFormat="1">
      <c r="D2057" s="57"/>
      <c r="E2057" s="57"/>
    </row>
    <row r="2058" spans="4:5" s="69" customFormat="1">
      <c r="D2058" s="57"/>
      <c r="E2058" s="57"/>
    </row>
    <row r="2059" spans="4:5" s="69" customFormat="1">
      <c r="D2059" s="57"/>
      <c r="E2059" s="57"/>
    </row>
    <row r="2060" spans="4:5" s="69" customFormat="1">
      <c r="D2060" s="57"/>
      <c r="E2060" s="57"/>
    </row>
    <row r="2061" spans="4:5" s="69" customFormat="1">
      <c r="D2061" s="57"/>
      <c r="E2061" s="57"/>
    </row>
    <row r="2062" spans="4:5" s="69" customFormat="1">
      <c r="D2062" s="57"/>
      <c r="E2062" s="57"/>
    </row>
    <row r="2063" spans="4:5" s="69" customFormat="1">
      <c r="D2063" s="57"/>
      <c r="E2063" s="57"/>
    </row>
    <row r="2064" spans="4:5" s="69" customFormat="1">
      <c r="D2064" s="57"/>
      <c r="E2064" s="57"/>
    </row>
    <row r="2065" spans="4:5" s="69" customFormat="1">
      <c r="D2065" s="57"/>
      <c r="E2065" s="57"/>
    </row>
    <row r="2066" spans="4:5" s="69" customFormat="1">
      <c r="D2066" s="57"/>
      <c r="E2066" s="57"/>
    </row>
    <row r="2067" spans="4:5" s="69" customFormat="1">
      <c r="D2067" s="57"/>
      <c r="E2067" s="57"/>
    </row>
    <row r="2068" spans="4:5" s="69" customFormat="1">
      <c r="D2068" s="57"/>
      <c r="E2068" s="57"/>
    </row>
    <row r="2069" spans="4:5" s="69" customFormat="1">
      <c r="D2069" s="57"/>
      <c r="E2069" s="57"/>
    </row>
    <row r="2070" spans="4:5" s="69" customFormat="1">
      <c r="D2070" s="57"/>
      <c r="E2070" s="57"/>
    </row>
    <row r="2071" spans="4:5" s="69" customFormat="1">
      <c r="D2071" s="57"/>
      <c r="E2071" s="57"/>
    </row>
    <row r="2072" spans="4:5" s="69" customFormat="1">
      <c r="D2072" s="57"/>
      <c r="E2072" s="57"/>
    </row>
    <row r="2073" spans="4:5" s="69" customFormat="1">
      <c r="D2073" s="57"/>
      <c r="E2073" s="57"/>
    </row>
    <row r="2074" spans="4:5" s="69" customFormat="1">
      <c r="D2074" s="57"/>
      <c r="E2074" s="57"/>
    </row>
    <row r="2075" spans="4:5" s="69" customFormat="1">
      <c r="D2075" s="57"/>
      <c r="E2075" s="57"/>
    </row>
    <row r="2076" spans="4:5" s="69" customFormat="1">
      <c r="D2076" s="57"/>
      <c r="E2076" s="57"/>
    </row>
    <row r="2077" spans="4:5" s="69" customFormat="1">
      <c r="D2077" s="57"/>
      <c r="E2077" s="57"/>
    </row>
    <row r="2078" spans="4:5" s="69" customFormat="1">
      <c r="D2078" s="57"/>
      <c r="E2078" s="57"/>
    </row>
    <row r="2079" spans="4:5" s="69" customFormat="1">
      <c r="D2079" s="57"/>
      <c r="E2079" s="57"/>
    </row>
    <row r="2080" spans="4:5" s="69" customFormat="1">
      <c r="D2080" s="57"/>
      <c r="E2080" s="57"/>
    </row>
    <row r="2081" spans="4:5" s="69" customFormat="1">
      <c r="D2081" s="57"/>
      <c r="E2081" s="57"/>
    </row>
    <row r="2082" spans="4:5" s="69" customFormat="1">
      <c r="D2082" s="57"/>
      <c r="E2082" s="57"/>
    </row>
    <row r="2083" spans="4:5" s="69" customFormat="1">
      <c r="D2083" s="57"/>
      <c r="E2083" s="57"/>
    </row>
    <row r="2084" spans="4:5" s="69" customFormat="1">
      <c r="D2084" s="57"/>
      <c r="E2084" s="57"/>
    </row>
    <row r="2085" spans="4:5" s="69" customFormat="1">
      <c r="D2085" s="57"/>
      <c r="E2085" s="57"/>
    </row>
    <row r="2086" spans="4:5" s="69" customFormat="1">
      <c r="D2086" s="57"/>
      <c r="E2086" s="57"/>
    </row>
    <row r="2087" spans="4:5" s="69" customFormat="1">
      <c r="D2087" s="57"/>
      <c r="E2087" s="57"/>
    </row>
    <row r="2088" spans="4:5" s="69" customFormat="1">
      <c r="D2088" s="57"/>
      <c r="E2088" s="57"/>
    </row>
    <row r="2089" spans="4:5" s="69" customFormat="1">
      <c r="D2089" s="57"/>
      <c r="E2089" s="57"/>
    </row>
    <row r="2090" spans="4:5" s="69" customFormat="1">
      <c r="D2090" s="57"/>
      <c r="E2090" s="57"/>
    </row>
    <row r="2091" spans="4:5" s="69" customFormat="1">
      <c r="D2091" s="57"/>
      <c r="E2091" s="57"/>
    </row>
    <row r="2092" spans="4:5" s="69" customFormat="1">
      <c r="D2092" s="57"/>
      <c r="E2092" s="57"/>
    </row>
    <row r="2093" spans="4:5" s="69" customFormat="1">
      <c r="D2093" s="57"/>
      <c r="E2093" s="57"/>
    </row>
    <row r="2094" spans="4:5" s="69" customFormat="1">
      <c r="D2094" s="57"/>
      <c r="E2094" s="57"/>
    </row>
    <row r="2095" spans="4:5" s="69" customFormat="1">
      <c r="D2095" s="57"/>
      <c r="E2095" s="57"/>
    </row>
    <row r="2096" spans="4:5" s="69" customFormat="1">
      <c r="D2096" s="57"/>
      <c r="E2096" s="57"/>
    </row>
    <row r="2097" spans="4:5" s="69" customFormat="1">
      <c r="D2097" s="57"/>
      <c r="E2097" s="57"/>
    </row>
    <row r="2098" spans="4:5" s="69" customFormat="1">
      <c r="D2098" s="57"/>
      <c r="E2098" s="57"/>
    </row>
    <row r="2099" spans="4:5" s="69" customFormat="1">
      <c r="D2099" s="57"/>
      <c r="E2099" s="57"/>
    </row>
    <row r="2100" spans="4:5" s="69" customFormat="1">
      <c r="D2100" s="57"/>
      <c r="E2100" s="57"/>
    </row>
    <row r="2101" spans="4:5" s="69" customFormat="1">
      <c r="D2101" s="57"/>
      <c r="E2101" s="57"/>
    </row>
    <row r="2102" spans="4:5" s="69" customFormat="1">
      <c r="D2102" s="57"/>
      <c r="E2102" s="57"/>
    </row>
    <row r="2103" spans="4:5" s="69" customFormat="1">
      <c r="D2103" s="57"/>
      <c r="E2103" s="57"/>
    </row>
    <row r="2104" spans="4:5" s="69" customFormat="1">
      <c r="D2104" s="57"/>
      <c r="E2104" s="57"/>
    </row>
    <row r="2105" spans="4:5" s="69" customFormat="1">
      <c r="D2105" s="57"/>
      <c r="E2105" s="57"/>
    </row>
    <row r="2106" spans="4:5" s="69" customFormat="1">
      <c r="D2106" s="57"/>
      <c r="E2106" s="57"/>
    </row>
    <row r="2107" spans="4:5" s="69" customFormat="1">
      <c r="D2107" s="57"/>
      <c r="E2107" s="57"/>
    </row>
    <row r="2108" spans="4:5" s="69" customFormat="1">
      <c r="D2108" s="57"/>
      <c r="E2108" s="57"/>
    </row>
    <row r="2109" spans="4:5" s="69" customFormat="1">
      <c r="D2109" s="57"/>
      <c r="E2109" s="57"/>
    </row>
    <row r="2110" spans="4:5" s="69" customFormat="1">
      <c r="D2110" s="57"/>
      <c r="E2110" s="57"/>
    </row>
    <row r="2111" spans="4:5" s="69" customFormat="1">
      <c r="D2111" s="57"/>
      <c r="E2111" s="57"/>
    </row>
    <row r="2112" spans="4:5" s="69" customFormat="1">
      <c r="D2112" s="57"/>
      <c r="E2112" s="57"/>
    </row>
    <row r="2113" spans="4:5" s="69" customFormat="1">
      <c r="D2113" s="57"/>
      <c r="E2113" s="57"/>
    </row>
    <row r="2114" spans="4:5" s="69" customFormat="1">
      <c r="D2114" s="57"/>
      <c r="E2114" s="57"/>
    </row>
    <row r="2115" spans="4:5" s="69" customFormat="1">
      <c r="D2115" s="57"/>
      <c r="E2115" s="57"/>
    </row>
    <row r="2116" spans="4:5" s="69" customFormat="1">
      <c r="D2116" s="57"/>
      <c r="E2116" s="57"/>
    </row>
    <row r="2117" spans="4:5" s="69" customFormat="1">
      <c r="D2117" s="57"/>
      <c r="E2117" s="57"/>
    </row>
    <row r="2118" spans="4:5" s="69" customFormat="1">
      <c r="D2118" s="57"/>
      <c r="E2118" s="57"/>
    </row>
    <row r="2119" spans="4:5" s="69" customFormat="1">
      <c r="D2119" s="57"/>
      <c r="E2119" s="57"/>
    </row>
    <row r="2120" spans="4:5" s="69" customFormat="1">
      <c r="D2120" s="57"/>
      <c r="E2120" s="57"/>
    </row>
    <row r="2121" spans="4:5" s="69" customFormat="1">
      <c r="D2121" s="57"/>
      <c r="E2121" s="57"/>
    </row>
    <row r="2122" spans="4:5" s="69" customFormat="1">
      <c r="D2122" s="57"/>
      <c r="E2122" s="57"/>
    </row>
    <row r="2123" spans="4:5" s="69" customFormat="1">
      <c r="D2123" s="57"/>
      <c r="E2123" s="57"/>
    </row>
    <row r="2124" spans="4:5" s="69" customFormat="1">
      <c r="D2124" s="57"/>
      <c r="E2124" s="57"/>
    </row>
    <row r="2125" spans="4:5" s="69" customFormat="1">
      <c r="D2125" s="57"/>
      <c r="E2125" s="57"/>
    </row>
    <row r="2126" spans="4:5" s="69" customFormat="1">
      <c r="D2126" s="57"/>
      <c r="E2126" s="57"/>
    </row>
    <row r="2127" spans="4:5" s="69" customFormat="1">
      <c r="D2127" s="57"/>
      <c r="E2127" s="57"/>
    </row>
    <row r="2128" spans="4:5" s="69" customFormat="1">
      <c r="D2128" s="57"/>
      <c r="E2128" s="57"/>
    </row>
    <row r="2129" spans="4:5" s="69" customFormat="1">
      <c r="D2129" s="57"/>
      <c r="E2129" s="57"/>
    </row>
    <row r="2130" spans="4:5" s="69" customFormat="1">
      <c r="D2130" s="57"/>
      <c r="E2130" s="57"/>
    </row>
    <row r="2131" spans="4:5" s="69" customFormat="1">
      <c r="D2131" s="57"/>
      <c r="E2131" s="57"/>
    </row>
    <row r="2132" spans="4:5" s="69" customFormat="1">
      <c r="D2132" s="57"/>
      <c r="E2132" s="57"/>
    </row>
    <row r="2133" spans="4:5" s="69" customFormat="1">
      <c r="D2133" s="57"/>
      <c r="E2133" s="57"/>
    </row>
    <row r="2134" spans="4:5" s="69" customFormat="1">
      <c r="D2134" s="57"/>
      <c r="E2134" s="57"/>
    </row>
    <row r="2135" spans="4:5" s="69" customFormat="1">
      <c r="D2135" s="57"/>
      <c r="E2135" s="57"/>
    </row>
    <row r="2136" spans="4:5" s="69" customFormat="1">
      <c r="D2136" s="57"/>
      <c r="E2136" s="57"/>
    </row>
    <row r="2137" spans="4:5" s="69" customFormat="1">
      <c r="D2137" s="57"/>
      <c r="E2137" s="57"/>
    </row>
    <row r="2138" spans="4:5" s="69" customFormat="1">
      <c r="D2138" s="57"/>
      <c r="E2138" s="57"/>
    </row>
    <row r="2139" spans="4:5" s="69" customFormat="1">
      <c r="D2139" s="57"/>
      <c r="E2139" s="57"/>
    </row>
    <row r="2140" spans="4:5" s="69" customFormat="1">
      <c r="D2140" s="57"/>
      <c r="E2140" s="57"/>
    </row>
    <row r="2141" spans="4:5" s="69" customFormat="1">
      <c r="D2141" s="57"/>
      <c r="E2141" s="57"/>
    </row>
    <row r="2142" spans="4:5" s="69" customFormat="1">
      <c r="D2142" s="57"/>
      <c r="E2142" s="57"/>
    </row>
    <row r="2143" spans="4:5" s="69" customFormat="1">
      <c r="D2143" s="57"/>
      <c r="E2143" s="57"/>
    </row>
    <row r="2144" spans="4:5" s="69" customFormat="1">
      <c r="D2144" s="57"/>
      <c r="E2144" s="57"/>
    </row>
    <row r="2145" spans="4:5" s="69" customFormat="1">
      <c r="D2145" s="57"/>
      <c r="E2145" s="57"/>
    </row>
    <row r="2146" spans="4:5" s="69" customFormat="1">
      <c r="D2146" s="57"/>
      <c r="E2146" s="57"/>
    </row>
    <row r="2147" spans="4:5" s="69" customFormat="1">
      <c r="D2147" s="57"/>
      <c r="E2147" s="57"/>
    </row>
    <row r="2148" spans="4:5" s="69" customFormat="1">
      <c r="D2148" s="57"/>
      <c r="E2148" s="57"/>
    </row>
    <row r="2149" spans="4:5" s="69" customFormat="1">
      <c r="D2149" s="57"/>
      <c r="E2149" s="57"/>
    </row>
    <row r="2150" spans="4:5" s="69" customFormat="1">
      <c r="D2150" s="57"/>
      <c r="E2150" s="57"/>
    </row>
    <row r="2151" spans="4:5" s="69" customFormat="1">
      <c r="D2151" s="57"/>
      <c r="E2151" s="57"/>
    </row>
    <row r="2152" spans="4:5" s="69" customFormat="1">
      <c r="D2152" s="57"/>
      <c r="E2152" s="57"/>
    </row>
    <row r="2153" spans="4:5" s="69" customFormat="1">
      <c r="D2153" s="57"/>
      <c r="E2153" s="57"/>
    </row>
    <row r="2154" spans="4:5" s="69" customFormat="1">
      <c r="D2154" s="57"/>
      <c r="E2154" s="57"/>
    </row>
    <row r="2155" spans="4:5" s="69" customFormat="1">
      <c r="D2155" s="57"/>
      <c r="E2155" s="57"/>
    </row>
    <row r="2156" spans="4:5" s="69" customFormat="1">
      <c r="D2156" s="57"/>
      <c r="E2156" s="57"/>
    </row>
    <row r="2157" spans="4:5" s="69" customFormat="1">
      <c r="D2157" s="57"/>
      <c r="E2157" s="57"/>
    </row>
    <row r="2158" spans="4:5" s="69" customFormat="1">
      <c r="D2158" s="57"/>
      <c r="E2158" s="57"/>
    </row>
    <row r="2159" spans="4:5" s="69" customFormat="1">
      <c r="D2159" s="57"/>
      <c r="E2159" s="57"/>
    </row>
    <row r="2160" spans="4:5" s="69" customFormat="1">
      <c r="D2160" s="57"/>
      <c r="E2160" s="57"/>
    </row>
    <row r="2161" spans="4:5" s="69" customFormat="1">
      <c r="D2161" s="57"/>
      <c r="E2161" s="57"/>
    </row>
    <row r="2162" spans="4:5" s="69" customFormat="1">
      <c r="D2162" s="57"/>
      <c r="E2162" s="57"/>
    </row>
    <row r="2163" spans="4:5" s="69" customFormat="1">
      <c r="D2163" s="57"/>
      <c r="E2163" s="57"/>
    </row>
    <row r="2164" spans="4:5" s="69" customFormat="1">
      <c r="D2164" s="57"/>
      <c r="E2164" s="57"/>
    </row>
    <row r="2165" spans="4:5" s="69" customFormat="1">
      <c r="D2165" s="57"/>
      <c r="E2165" s="57"/>
    </row>
    <row r="2166" spans="4:5" s="69" customFormat="1">
      <c r="D2166" s="57"/>
      <c r="E2166" s="57"/>
    </row>
    <row r="2167" spans="4:5" s="69" customFormat="1">
      <c r="D2167" s="57"/>
      <c r="E2167" s="57"/>
    </row>
    <row r="2168" spans="4:5" s="69" customFormat="1">
      <c r="D2168" s="57"/>
      <c r="E2168" s="57"/>
    </row>
    <row r="2169" spans="4:5" s="69" customFormat="1">
      <c r="D2169" s="57"/>
      <c r="E2169" s="57"/>
    </row>
    <row r="2170" spans="4:5" s="69" customFormat="1">
      <c r="D2170" s="57"/>
      <c r="E2170" s="57"/>
    </row>
    <row r="2171" spans="4:5" s="69" customFormat="1">
      <c r="D2171" s="57"/>
      <c r="E2171" s="57"/>
    </row>
    <row r="2172" spans="4:5" s="69" customFormat="1">
      <c r="D2172" s="57"/>
      <c r="E2172" s="57"/>
    </row>
    <row r="2173" spans="4:5" s="69" customFormat="1">
      <c r="D2173" s="57"/>
      <c r="E2173" s="57"/>
    </row>
    <row r="2174" spans="4:5" s="69" customFormat="1">
      <c r="D2174" s="57"/>
      <c r="E2174" s="57"/>
    </row>
    <row r="2175" spans="4:5" s="69" customFormat="1">
      <c r="D2175" s="57"/>
      <c r="E2175" s="57"/>
    </row>
    <row r="2176" spans="4:5" s="69" customFormat="1">
      <c r="D2176" s="57"/>
      <c r="E2176" s="57"/>
    </row>
    <row r="2177" spans="4:5" s="69" customFormat="1">
      <c r="D2177" s="57"/>
      <c r="E2177" s="57"/>
    </row>
    <row r="2178" spans="4:5" s="69" customFormat="1">
      <c r="D2178" s="57"/>
      <c r="E2178" s="57"/>
    </row>
    <row r="2179" spans="4:5" s="69" customFormat="1">
      <c r="D2179" s="57"/>
      <c r="E2179" s="57"/>
    </row>
    <row r="2180" spans="4:5" s="69" customFormat="1">
      <c r="D2180" s="57"/>
      <c r="E2180" s="57"/>
    </row>
    <row r="2181" spans="4:5" s="69" customFormat="1">
      <c r="D2181" s="57"/>
      <c r="E2181" s="57"/>
    </row>
    <row r="2182" spans="4:5" s="69" customFormat="1">
      <c r="D2182" s="57"/>
      <c r="E2182" s="57"/>
    </row>
    <row r="2183" spans="4:5" s="69" customFormat="1">
      <c r="D2183" s="57"/>
      <c r="E2183" s="57"/>
    </row>
    <row r="2184" spans="4:5" s="69" customFormat="1">
      <c r="D2184" s="57"/>
      <c r="E2184" s="57"/>
    </row>
    <row r="2185" spans="4:5" s="69" customFormat="1">
      <c r="D2185" s="57"/>
      <c r="E2185" s="57"/>
    </row>
    <row r="2186" spans="4:5" s="69" customFormat="1">
      <c r="D2186" s="57"/>
      <c r="E2186" s="57"/>
    </row>
    <row r="2187" spans="4:5" s="69" customFormat="1">
      <c r="D2187" s="57"/>
      <c r="E2187" s="57"/>
    </row>
    <row r="2188" spans="4:5" s="69" customFormat="1">
      <c r="D2188" s="57"/>
      <c r="E2188" s="57"/>
    </row>
    <row r="2189" spans="4:5" s="69" customFormat="1">
      <c r="D2189" s="57"/>
      <c r="E2189" s="57"/>
    </row>
    <row r="2190" spans="4:5" s="69" customFormat="1">
      <c r="D2190" s="57"/>
      <c r="E2190" s="57"/>
    </row>
    <row r="2191" spans="4:5" s="69" customFormat="1">
      <c r="D2191" s="57"/>
      <c r="E2191" s="57"/>
    </row>
    <row r="2192" spans="4:5" s="69" customFormat="1">
      <c r="D2192" s="57"/>
      <c r="E2192" s="57"/>
    </row>
    <row r="2193" spans="4:5" s="69" customFormat="1">
      <c r="D2193" s="57"/>
      <c r="E2193" s="57"/>
    </row>
    <row r="2194" spans="4:5" s="69" customFormat="1">
      <c r="D2194" s="57"/>
      <c r="E2194" s="57"/>
    </row>
    <row r="2195" spans="4:5" s="69" customFormat="1">
      <c r="D2195" s="57"/>
      <c r="E2195" s="57"/>
    </row>
    <row r="2196" spans="4:5" s="69" customFormat="1">
      <c r="D2196" s="57"/>
      <c r="E2196" s="57"/>
    </row>
    <row r="2197" spans="4:5" s="69" customFormat="1">
      <c r="D2197" s="57"/>
      <c r="E2197" s="57"/>
    </row>
    <row r="2198" spans="4:5" s="69" customFormat="1">
      <c r="D2198" s="57"/>
      <c r="E2198" s="57"/>
    </row>
    <row r="2199" spans="4:5" s="69" customFormat="1">
      <c r="D2199" s="57"/>
      <c r="E2199" s="57"/>
    </row>
    <row r="2200" spans="4:5" s="69" customFormat="1">
      <c r="D2200" s="57"/>
      <c r="E2200" s="57"/>
    </row>
    <row r="2201" spans="4:5" s="69" customFormat="1">
      <c r="D2201" s="57"/>
      <c r="E2201" s="57"/>
    </row>
    <row r="2202" spans="4:5" s="69" customFormat="1">
      <c r="D2202" s="57"/>
      <c r="E2202" s="57"/>
    </row>
    <row r="2203" spans="4:5" s="69" customFormat="1">
      <c r="D2203" s="57"/>
      <c r="E2203" s="57"/>
    </row>
    <row r="2204" spans="4:5" s="69" customFormat="1">
      <c r="D2204" s="57"/>
      <c r="E2204" s="57"/>
    </row>
    <row r="2205" spans="4:5" s="69" customFormat="1">
      <c r="D2205" s="57"/>
      <c r="E2205" s="57"/>
    </row>
    <row r="2206" spans="4:5" s="69" customFormat="1">
      <c r="D2206" s="57"/>
      <c r="E2206" s="57"/>
    </row>
    <row r="2207" spans="4:5" s="69" customFormat="1">
      <c r="D2207" s="57"/>
      <c r="E2207" s="57"/>
    </row>
    <row r="2208" spans="4:5" s="69" customFormat="1">
      <c r="D2208" s="57"/>
      <c r="E2208" s="57"/>
    </row>
    <row r="2209" spans="4:5" s="69" customFormat="1">
      <c r="D2209" s="57"/>
      <c r="E2209" s="57"/>
    </row>
    <row r="2210" spans="4:5" s="69" customFormat="1">
      <c r="D2210" s="57"/>
      <c r="E2210" s="57"/>
    </row>
    <row r="2211" spans="4:5" s="69" customFormat="1">
      <c r="D2211" s="57"/>
      <c r="E2211" s="57"/>
    </row>
    <row r="2212" spans="4:5" s="69" customFormat="1">
      <c r="D2212" s="57"/>
      <c r="E2212" s="57"/>
    </row>
    <row r="2213" spans="4:5" s="69" customFormat="1">
      <c r="D2213" s="57"/>
      <c r="E2213" s="57"/>
    </row>
    <row r="2214" spans="4:5" s="69" customFormat="1">
      <c r="D2214" s="57"/>
      <c r="E2214" s="57"/>
    </row>
    <row r="2215" spans="4:5" s="69" customFormat="1">
      <c r="D2215" s="57"/>
      <c r="E2215" s="57"/>
    </row>
    <row r="2216" spans="4:5" s="69" customFormat="1">
      <c r="D2216" s="57"/>
      <c r="E2216" s="57"/>
    </row>
    <row r="2217" spans="4:5" s="69" customFormat="1">
      <c r="D2217" s="57"/>
      <c r="E2217" s="57"/>
    </row>
    <row r="2218" spans="4:5" s="69" customFormat="1">
      <c r="D2218" s="57"/>
      <c r="E2218" s="57"/>
    </row>
    <row r="2219" spans="4:5" s="69" customFormat="1">
      <c r="D2219" s="57"/>
      <c r="E2219" s="57"/>
    </row>
    <row r="2220" spans="4:5" s="69" customFormat="1">
      <c r="D2220" s="57"/>
      <c r="E2220" s="57"/>
    </row>
    <row r="2221" spans="4:5" s="69" customFormat="1">
      <c r="D2221" s="57"/>
      <c r="E2221" s="57"/>
    </row>
    <row r="2222" spans="4:5" s="69" customFormat="1">
      <c r="D2222" s="57"/>
      <c r="E2222" s="57"/>
    </row>
    <row r="2223" spans="4:5" s="69" customFormat="1">
      <c r="D2223" s="57"/>
      <c r="E2223" s="57"/>
    </row>
    <row r="2224" spans="4:5" s="69" customFormat="1">
      <c r="D2224" s="57"/>
      <c r="E2224" s="57"/>
    </row>
    <row r="2225" spans="4:5" s="69" customFormat="1">
      <c r="D2225" s="57"/>
      <c r="E2225" s="57"/>
    </row>
    <row r="2226" spans="4:5" s="69" customFormat="1">
      <c r="D2226" s="57"/>
      <c r="E2226" s="57"/>
    </row>
    <row r="2227" spans="4:5" s="69" customFormat="1">
      <c r="D2227" s="57"/>
      <c r="E2227" s="57"/>
    </row>
    <row r="2228" spans="4:5" s="69" customFormat="1">
      <c r="D2228" s="57"/>
      <c r="E2228" s="57"/>
    </row>
    <row r="2229" spans="4:5" s="69" customFormat="1">
      <c r="D2229" s="57"/>
      <c r="E2229" s="57"/>
    </row>
    <row r="2230" spans="4:5" s="69" customFormat="1">
      <c r="D2230" s="57"/>
      <c r="E2230" s="57"/>
    </row>
    <row r="2231" spans="4:5" s="69" customFormat="1">
      <c r="D2231" s="57"/>
      <c r="E2231" s="57"/>
    </row>
    <row r="2232" spans="4:5" s="69" customFormat="1">
      <c r="D2232" s="57"/>
      <c r="E2232" s="57"/>
    </row>
    <row r="2233" spans="4:5" s="69" customFormat="1">
      <c r="D2233" s="57"/>
      <c r="E2233" s="57"/>
    </row>
    <row r="2234" spans="4:5" s="69" customFormat="1">
      <c r="D2234" s="57"/>
      <c r="E2234" s="57"/>
    </row>
    <row r="2235" spans="4:5" s="69" customFormat="1">
      <c r="D2235" s="57"/>
      <c r="E2235" s="57"/>
    </row>
    <row r="2236" spans="4:5" s="69" customFormat="1">
      <c r="D2236" s="57"/>
      <c r="E2236" s="57"/>
    </row>
    <row r="2237" spans="4:5" s="69" customFormat="1">
      <c r="D2237" s="57"/>
      <c r="E2237" s="57"/>
    </row>
    <row r="2238" spans="4:5" s="69" customFormat="1">
      <c r="D2238" s="57"/>
      <c r="E2238" s="57"/>
    </row>
    <row r="2239" spans="4:5" s="69" customFormat="1">
      <c r="D2239" s="57"/>
      <c r="E2239" s="57"/>
    </row>
    <row r="2240" spans="4:5" s="69" customFormat="1">
      <c r="D2240" s="57"/>
      <c r="E2240" s="57"/>
    </row>
    <row r="2241" spans="4:5" s="69" customFormat="1">
      <c r="D2241" s="57"/>
      <c r="E2241" s="57"/>
    </row>
    <row r="2242" spans="4:5" s="69" customFormat="1">
      <c r="D2242" s="57"/>
      <c r="E2242" s="57"/>
    </row>
    <row r="2243" spans="4:5" s="69" customFormat="1">
      <c r="D2243" s="57"/>
      <c r="E2243" s="57"/>
    </row>
    <row r="2244" spans="4:5" s="69" customFormat="1">
      <c r="D2244" s="57"/>
      <c r="E2244" s="57"/>
    </row>
    <row r="2245" spans="4:5" s="69" customFormat="1">
      <c r="D2245" s="57"/>
      <c r="E2245" s="57"/>
    </row>
    <row r="2246" spans="4:5" s="69" customFormat="1">
      <c r="D2246" s="57"/>
      <c r="E2246" s="57"/>
    </row>
    <row r="2247" spans="4:5" s="69" customFormat="1">
      <c r="D2247" s="57"/>
      <c r="E2247" s="57"/>
    </row>
    <row r="2248" spans="4:5" s="69" customFormat="1">
      <c r="D2248" s="57"/>
      <c r="E2248" s="57"/>
    </row>
    <row r="2249" spans="4:5" s="69" customFormat="1">
      <c r="D2249" s="57"/>
      <c r="E2249" s="57"/>
    </row>
    <row r="2250" spans="4:5" s="69" customFormat="1">
      <c r="D2250" s="57"/>
      <c r="E2250" s="57"/>
    </row>
    <row r="2251" spans="4:5" s="69" customFormat="1">
      <c r="D2251" s="57"/>
      <c r="E2251" s="57"/>
    </row>
    <row r="2252" spans="4:5" s="69" customFormat="1">
      <c r="D2252" s="57"/>
      <c r="E2252" s="57"/>
    </row>
    <row r="2253" spans="4:5" s="69" customFormat="1">
      <c r="D2253" s="57"/>
      <c r="E2253" s="57"/>
    </row>
    <row r="2254" spans="4:5" s="69" customFormat="1">
      <c r="D2254" s="57"/>
      <c r="E2254" s="57"/>
    </row>
    <row r="2255" spans="4:5" s="69" customFormat="1">
      <c r="D2255" s="57"/>
      <c r="E2255" s="57"/>
    </row>
    <row r="2256" spans="4:5" s="69" customFormat="1">
      <c r="D2256" s="57"/>
      <c r="E2256" s="57"/>
    </row>
    <row r="2257" spans="4:5" s="69" customFormat="1">
      <c r="D2257" s="57"/>
      <c r="E2257" s="57"/>
    </row>
    <row r="2258" spans="4:5" s="69" customFormat="1">
      <c r="D2258" s="57"/>
      <c r="E2258" s="57"/>
    </row>
    <row r="2259" spans="4:5" s="69" customFormat="1">
      <c r="D2259" s="57"/>
      <c r="E2259" s="57"/>
    </row>
    <row r="2260" spans="4:5" s="69" customFormat="1">
      <c r="D2260" s="57"/>
      <c r="E2260" s="57"/>
    </row>
    <row r="2261" spans="4:5" s="69" customFormat="1">
      <c r="D2261" s="57"/>
      <c r="E2261" s="57"/>
    </row>
    <row r="2262" spans="4:5" s="69" customFormat="1">
      <c r="D2262" s="57"/>
      <c r="E2262" s="57"/>
    </row>
    <row r="2263" spans="4:5" s="69" customFormat="1">
      <c r="D2263" s="57"/>
      <c r="E2263" s="57"/>
    </row>
    <row r="2264" spans="4:5" s="69" customFormat="1">
      <c r="D2264" s="57"/>
      <c r="E2264" s="57"/>
    </row>
    <row r="2265" spans="4:5" s="69" customFormat="1">
      <c r="D2265" s="57"/>
      <c r="E2265" s="57"/>
    </row>
    <row r="2266" spans="4:5" s="69" customFormat="1">
      <c r="D2266" s="57"/>
      <c r="E2266" s="57"/>
    </row>
    <row r="2267" spans="4:5" s="69" customFormat="1">
      <c r="D2267" s="57"/>
      <c r="E2267" s="57"/>
    </row>
    <row r="2268" spans="4:5" s="69" customFormat="1">
      <c r="D2268" s="57"/>
      <c r="E2268" s="57"/>
    </row>
    <row r="2269" spans="4:5" s="69" customFormat="1">
      <c r="D2269" s="57"/>
      <c r="E2269" s="57"/>
    </row>
    <row r="2270" spans="4:5" s="69" customFormat="1">
      <c r="D2270" s="57"/>
      <c r="E2270" s="57"/>
    </row>
    <row r="2271" spans="4:5" s="69" customFormat="1">
      <c r="D2271" s="57"/>
      <c r="E2271" s="57"/>
    </row>
    <row r="2272" spans="4:5" s="69" customFormat="1">
      <c r="D2272" s="57"/>
      <c r="E2272" s="57"/>
    </row>
    <row r="2273" spans="4:5" s="69" customFormat="1">
      <c r="D2273" s="57"/>
      <c r="E2273" s="57"/>
    </row>
    <row r="2274" spans="4:5" s="69" customFormat="1">
      <c r="D2274" s="57"/>
      <c r="E2274" s="57"/>
    </row>
    <row r="2275" spans="4:5" s="69" customFormat="1">
      <c r="D2275" s="57"/>
      <c r="E2275" s="57"/>
    </row>
    <row r="2276" spans="4:5" s="69" customFormat="1">
      <c r="D2276" s="57"/>
      <c r="E2276" s="57"/>
    </row>
    <row r="2277" spans="4:5" s="69" customFormat="1">
      <c r="D2277" s="57"/>
      <c r="E2277" s="57"/>
    </row>
    <row r="2278" spans="4:5" s="69" customFormat="1">
      <c r="D2278" s="57"/>
      <c r="E2278" s="57"/>
    </row>
    <row r="2279" spans="4:5" s="69" customFormat="1">
      <c r="D2279" s="57"/>
      <c r="E2279" s="57"/>
    </row>
    <row r="2280" spans="4:5" s="69" customFormat="1">
      <c r="D2280" s="57"/>
      <c r="E2280" s="57"/>
    </row>
    <row r="2281" spans="4:5" s="69" customFormat="1">
      <c r="D2281" s="57"/>
      <c r="E2281" s="57"/>
    </row>
    <row r="2282" spans="4:5" s="69" customFormat="1">
      <c r="D2282" s="57"/>
      <c r="E2282" s="57"/>
    </row>
    <row r="2283" spans="4:5" s="69" customFormat="1">
      <c r="D2283" s="57"/>
      <c r="E2283" s="57"/>
    </row>
    <row r="2284" spans="4:5" s="69" customFormat="1">
      <c r="D2284" s="57"/>
      <c r="E2284" s="57"/>
    </row>
    <row r="2285" spans="4:5" s="69" customFormat="1">
      <c r="D2285" s="57"/>
      <c r="E2285" s="57"/>
    </row>
    <row r="2286" spans="4:5" s="69" customFormat="1">
      <c r="D2286" s="57"/>
      <c r="E2286" s="57"/>
    </row>
    <row r="2287" spans="4:5" s="69" customFormat="1">
      <c r="D2287" s="57"/>
      <c r="E2287" s="57"/>
    </row>
    <row r="2288" spans="4:5" s="69" customFormat="1">
      <c r="D2288" s="57"/>
      <c r="E2288" s="57"/>
    </row>
    <row r="2289" spans="4:5" s="69" customFormat="1">
      <c r="D2289" s="57"/>
      <c r="E2289" s="57"/>
    </row>
    <row r="2290" spans="4:5" s="69" customFormat="1">
      <c r="D2290" s="57"/>
      <c r="E2290" s="57"/>
    </row>
    <row r="2291" spans="4:5" s="69" customFormat="1">
      <c r="D2291" s="57"/>
      <c r="E2291" s="57"/>
    </row>
    <row r="2292" spans="4:5" s="69" customFormat="1">
      <c r="D2292" s="57"/>
      <c r="E2292" s="57"/>
    </row>
    <row r="2293" spans="4:5" s="69" customFormat="1">
      <c r="D2293" s="57"/>
      <c r="E2293" s="57"/>
    </row>
    <row r="2294" spans="4:5" s="69" customFormat="1">
      <c r="D2294" s="57"/>
      <c r="E2294" s="57"/>
    </row>
    <row r="2295" spans="4:5" s="69" customFormat="1">
      <c r="D2295" s="57"/>
      <c r="E2295" s="57"/>
    </row>
    <row r="2296" spans="4:5" s="69" customFormat="1">
      <c r="D2296" s="57"/>
      <c r="E2296" s="57"/>
    </row>
    <row r="2297" spans="4:5" s="69" customFormat="1">
      <c r="D2297" s="57"/>
      <c r="E2297" s="57"/>
    </row>
    <row r="2298" spans="4:5" s="69" customFormat="1">
      <c r="D2298" s="57"/>
      <c r="E2298" s="57"/>
    </row>
    <row r="2299" spans="4:5" s="69" customFormat="1">
      <c r="D2299" s="57"/>
      <c r="E2299" s="57"/>
    </row>
    <row r="2300" spans="4:5" s="69" customFormat="1">
      <c r="D2300" s="57"/>
      <c r="E2300" s="57"/>
    </row>
    <row r="2301" spans="4:5" s="69" customFormat="1">
      <c r="D2301" s="57"/>
      <c r="E2301" s="57"/>
    </row>
    <row r="2302" spans="4:5" s="69" customFormat="1">
      <c r="D2302" s="57"/>
      <c r="E2302" s="57"/>
    </row>
    <row r="2303" spans="4:5" s="69" customFormat="1">
      <c r="D2303" s="57"/>
      <c r="E2303" s="57"/>
    </row>
    <row r="2304" spans="4:5" s="69" customFormat="1">
      <c r="D2304" s="57"/>
      <c r="E2304" s="57"/>
    </row>
    <row r="2305" spans="4:5" s="69" customFormat="1">
      <c r="D2305" s="57"/>
      <c r="E2305" s="57"/>
    </row>
    <row r="2306" spans="4:5" s="69" customFormat="1">
      <c r="D2306" s="57"/>
      <c r="E2306" s="57"/>
    </row>
    <row r="2307" spans="4:5" s="69" customFormat="1">
      <c r="D2307" s="57"/>
      <c r="E2307" s="57"/>
    </row>
    <row r="2308" spans="4:5" s="69" customFormat="1">
      <c r="D2308" s="57"/>
      <c r="E2308" s="57"/>
    </row>
    <row r="2309" spans="4:5" s="69" customFormat="1">
      <c r="D2309" s="57"/>
      <c r="E2309" s="57"/>
    </row>
    <row r="2310" spans="4:5" s="69" customFormat="1">
      <c r="D2310" s="57"/>
      <c r="E2310" s="57"/>
    </row>
    <row r="2311" spans="4:5" s="69" customFormat="1">
      <c r="D2311" s="57"/>
      <c r="E2311" s="57"/>
    </row>
    <row r="2312" spans="4:5" s="69" customFormat="1">
      <c r="D2312" s="57"/>
      <c r="E2312" s="57"/>
    </row>
    <row r="2313" spans="4:5" s="69" customFormat="1">
      <c r="D2313" s="57"/>
      <c r="E2313" s="57"/>
    </row>
    <row r="2314" spans="4:5" s="69" customFormat="1">
      <c r="D2314" s="57"/>
      <c r="E2314" s="57"/>
    </row>
    <row r="2315" spans="4:5" s="69" customFormat="1">
      <c r="D2315" s="57"/>
      <c r="E2315" s="57"/>
    </row>
    <row r="2316" spans="4:5" s="69" customFormat="1">
      <c r="D2316" s="57"/>
      <c r="E2316" s="57"/>
    </row>
    <row r="2317" spans="4:5" s="69" customFormat="1">
      <c r="D2317" s="57"/>
      <c r="E2317" s="57"/>
    </row>
    <row r="2318" spans="4:5" s="69" customFormat="1">
      <c r="D2318" s="57"/>
      <c r="E2318" s="57"/>
    </row>
    <row r="2319" spans="4:5" s="69" customFormat="1">
      <c r="D2319" s="57"/>
      <c r="E2319" s="57"/>
    </row>
    <row r="2320" spans="4:5" s="69" customFormat="1">
      <c r="D2320" s="57"/>
      <c r="E2320" s="57"/>
    </row>
    <row r="2321" spans="4:5" s="69" customFormat="1">
      <c r="D2321" s="57"/>
      <c r="E2321" s="57"/>
    </row>
    <row r="2322" spans="4:5" s="69" customFormat="1">
      <c r="D2322" s="57"/>
      <c r="E2322" s="57"/>
    </row>
    <row r="2323" spans="4:5" s="69" customFormat="1">
      <c r="D2323" s="57"/>
      <c r="E2323" s="57"/>
    </row>
    <row r="2324" spans="4:5" s="69" customFormat="1">
      <c r="D2324" s="57"/>
      <c r="E2324" s="57"/>
    </row>
    <row r="2325" spans="4:5" s="69" customFormat="1">
      <c r="D2325" s="57"/>
      <c r="E2325" s="57"/>
    </row>
    <row r="2326" spans="4:5" s="69" customFormat="1">
      <c r="D2326" s="57"/>
      <c r="E2326" s="57"/>
    </row>
    <row r="2327" spans="4:5" s="69" customFormat="1">
      <c r="D2327" s="57"/>
      <c r="E2327" s="57"/>
    </row>
    <row r="2328" spans="4:5" s="69" customFormat="1">
      <c r="D2328" s="57"/>
      <c r="E2328" s="57"/>
    </row>
    <row r="2329" spans="4:5" s="69" customFormat="1">
      <c r="D2329" s="57"/>
      <c r="E2329" s="57"/>
    </row>
    <row r="2330" spans="4:5" s="69" customFormat="1">
      <c r="D2330" s="57"/>
      <c r="E2330" s="57"/>
    </row>
    <row r="2331" spans="4:5" s="69" customFormat="1">
      <c r="D2331" s="57"/>
      <c r="E2331" s="57"/>
    </row>
    <row r="2332" spans="4:5" s="69" customFormat="1">
      <c r="D2332" s="57"/>
      <c r="E2332" s="57"/>
    </row>
    <row r="2333" spans="4:5" s="69" customFormat="1">
      <c r="D2333" s="57"/>
      <c r="E2333" s="57"/>
    </row>
    <row r="2334" spans="4:5" s="69" customFormat="1">
      <c r="D2334" s="57"/>
      <c r="E2334" s="57"/>
    </row>
    <row r="2335" spans="4:5" s="69" customFormat="1">
      <c r="D2335" s="57"/>
      <c r="E2335" s="57"/>
    </row>
    <row r="2336" spans="4:5" s="69" customFormat="1">
      <c r="D2336" s="57"/>
      <c r="E2336" s="57"/>
    </row>
    <row r="2337" spans="4:5" s="69" customFormat="1">
      <c r="D2337" s="57"/>
      <c r="E2337" s="57"/>
    </row>
    <row r="2338" spans="4:5" s="69" customFormat="1">
      <c r="D2338" s="57"/>
      <c r="E2338" s="57"/>
    </row>
    <row r="2339" spans="4:5" s="69" customFormat="1">
      <c r="D2339" s="57"/>
      <c r="E2339" s="57"/>
    </row>
    <row r="2340" spans="4:5" s="69" customFormat="1">
      <c r="D2340" s="57"/>
      <c r="E2340" s="57"/>
    </row>
    <row r="2341" spans="4:5" s="69" customFormat="1">
      <c r="D2341" s="57"/>
      <c r="E2341" s="57"/>
    </row>
    <row r="2342" spans="4:5" s="69" customFormat="1">
      <c r="D2342" s="57"/>
      <c r="E2342" s="57"/>
    </row>
    <row r="2343" spans="4:5" s="69" customFormat="1">
      <c r="D2343" s="57"/>
      <c r="E2343" s="57"/>
    </row>
    <row r="2344" spans="4:5" s="69" customFormat="1">
      <c r="D2344" s="57"/>
      <c r="E2344" s="57"/>
    </row>
    <row r="2345" spans="4:5" s="69" customFormat="1">
      <c r="D2345" s="57"/>
      <c r="E2345" s="57"/>
    </row>
    <row r="2346" spans="4:5" s="69" customFormat="1">
      <c r="D2346" s="57"/>
      <c r="E2346" s="57"/>
    </row>
    <row r="2347" spans="4:5" s="69" customFormat="1">
      <c r="D2347" s="57"/>
      <c r="E2347" s="57"/>
    </row>
    <row r="2348" spans="4:5" s="69" customFormat="1">
      <c r="D2348" s="57"/>
      <c r="E2348" s="57"/>
    </row>
    <row r="2349" spans="4:5" s="69" customFormat="1">
      <c r="D2349" s="57"/>
      <c r="E2349" s="57"/>
    </row>
    <row r="2350" spans="4:5" s="69" customFormat="1">
      <c r="D2350" s="57"/>
      <c r="E2350" s="57"/>
    </row>
    <row r="2351" spans="4:5" s="69" customFormat="1">
      <c r="D2351" s="57"/>
      <c r="E2351" s="57"/>
    </row>
    <row r="2352" spans="4:5" s="69" customFormat="1">
      <c r="D2352" s="57"/>
      <c r="E2352" s="57"/>
    </row>
    <row r="2353" spans="4:5" s="69" customFormat="1">
      <c r="D2353" s="57"/>
      <c r="E2353" s="57"/>
    </row>
    <row r="2354" spans="4:5" s="69" customFormat="1">
      <c r="D2354" s="57"/>
      <c r="E2354" s="57"/>
    </row>
    <row r="2355" spans="4:5" s="69" customFormat="1">
      <c r="D2355" s="57"/>
      <c r="E2355" s="57"/>
    </row>
    <row r="2356" spans="4:5" s="69" customFormat="1">
      <c r="D2356" s="57"/>
      <c r="E2356" s="57"/>
    </row>
    <row r="2357" spans="4:5" s="69" customFormat="1">
      <c r="D2357" s="57"/>
      <c r="E2357" s="57"/>
    </row>
    <row r="2358" spans="4:5" s="69" customFormat="1">
      <c r="D2358" s="57"/>
      <c r="E2358" s="57"/>
    </row>
    <row r="2359" spans="4:5" s="69" customFormat="1">
      <c r="D2359" s="57"/>
      <c r="E2359" s="57"/>
    </row>
    <row r="2360" spans="4:5" s="69" customFormat="1">
      <c r="D2360" s="57"/>
      <c r="E2360" s="57"/>
    </row>
    <row r="2361" spans="4:5" s="69" customFormat="1">
      <c r="D2361" s="57"/>
      <c r="E2361" s="57"/>
    </row>
    <row r="2362" spans="4:5" s="69" customFormat="1">
      <c r="D2362" s="57"/>
      <c r="E2362" s="57"/>
    </row>
    <row r="2363" spans="4:5" s="69" customFormat="1">
      <c r="D2363" s="57"/>
      <c r="E2363" s="57"/>
    </row>
    <row r="2364" spans="4:5" s="69" customFormat="1">
      <c r="D2364" s="57"/>
      <c r="E2364" s="57"/>
    </row>
    <row r="2365" spans="4:5" s="69" customFormat="1">
      <c r="D2365" s="57"/>
      <c r="E2365" s="57"/>
    </row>
    <row r="2366" spans="4:5" s="69" customFormat="1">
      <c r="D2366" s="57"/>
      <c r="E2366" s="57"/>
    </row>
    <row r="2367" spans="4:5" s="69" customFormat="1">
      <c r="D2367" s="57"/>
      <c r="E2367" s="57"/>
    </row>
    <row r="2368" spans="4:5" s="69" customFormat="1">
      <c r="D2368" s="57"/>
      <c r="E2368" s="57"/>
    </row>
    <row r="2369" spans="4:5" s="69" customFormat="1">
      <c r="D2369" s="57"/>
      <c r="E2369" s="57"/>
    </row>
    <row r="2370" spans="4:5" s="69" customFormat="1">
      <c r="D2370" s="57"/>
      <c r="E2370" s="57"/>
    </row>
    <row r="2371" spans="4:5" s="69" customFormat="1">
      <c r="D2371" s="57"/>
      <c r="E2371" s="57"/>
    </row>
    <row r="2372" spans="4:5" s="69" customFormat="1">
      <c r="D2372" s="57"/>
      <c r="E2372" s="57"/>
    </row>
    <row r="2373" spans="4:5" s="69" customFormat="1">
      <c r="D2373" s="57"/>
      <c r="E2373" s="57"/>
    </row>
    <row r="2374" spans="4:5" s="69" customFormat="1">
      <c r="D2374" s="57"/>
      <c r="E2374" s="57"/>
    </row>
    <row r="2375" spans="4:5" s="69" customFormat="1">
      <c r="D2375" s="57"/>
      <c r="E2375" s="57"/>
    </row>
    <row r="2376" spans="4:5" s="69" customFormat="1">
      <c r="D2376" s="57"/>
      <c r="E2376" s="57"/>
    </row>
    <row r="2377" spans="4:5" s="69" customFormat="1">
      <c r="D2377" s="57"/>
      <c r="E2377" s="57"/>
    </row>
    <row r="2378" spans="4:5" s="69" customFormat="1">
      <c r="D2378" s="57"/>
      <c r="E2378" s="57"/>
    </row>
    <row r="2379" spans="4:5" s="69" customFormat="1">
      <c r="D2379" s="57"/>
      <c r="E2379" s="57"/>
    </row>
    <row r="2380" spans="4:5" s="69" customFormat="1">
      <c r="D2380" s="57"/>
      <c r="E2380" s="57"/>
    </row>
    <row r="2381" spans="4:5" s="69" customFormat="1">
      <c r="D2381" s="57"/>
      <c r="E2381" s="57"/>
    </row>
    <row r="2382" spans="4:5" s="69" customFormat="1">
      <c r="D2382" s="57"/>
      <c r="E2382" s="57"/>
    </row>
    <row r="2383" spans="4:5" s="69" customFormat="1">
      <c r="D2383" s="57"/>
      <c r="E2383" s="57"/>
    </row>
    <row r="2384" spans="4:5" s="69" customFormat="1">
      <c r="D2384" s="57"/>
      <c r="E2384" s="57"/>
    </row>
    <row r="2385" spans="4:5" s="69" customFormat="1">
      <c r="D2385" s="57"/>
      <c r="E2385" s="57"/>
    </row>
    <row r="2386" spans="4:5" s="69" customFormat="1">
      <c r="D2386" s="57"/>
      <c r="E2386" s="57"/>
    </row>
    <row r="2387" spans="4:5" s="69" customFormat="1">
      <c r="D2387" s="57"/>
      <c r="E2387" s="57"/>
    </row>
    <row r="2388" spans="4:5" s="69" customFormat="1">
      <c r="D2388" s="57"/>
      <c r="E2388" s="57"/>
    </row>
    <row r="2389" spans="4:5" s="69" customFormat="1">
      <c r="D2389" s="57"/>
      <c r="E2389" s="57"/>
    </row>
    <row r="2390" spans="4:5" s="69" customFormat="1">
      <c r="D2390" s="57"/>
      <c r="E2390" s="57"/>
    </row>
    <row r="2391" spans="4:5" s="69" customFormat="1">
      <c r="D2391" s="57"/>
      <c r="E2391" s="57"/>
    </row>
    <row r="2392" spans="4:5" s="69" customFormat="1">
      <c r="D2392" s="57"/>
      <c r="E2392" s="57"/>
    </row>
    <row r="2393" spans="4:5" s="69" customFormat="1">
      <c r="D2393" s="57"/>
      <c r="E2393" s="57"/>
    </row>
    <row r="2394" spans="4:5" s="69" customFormat="1">
      <c r="D2394" s="57"/>
      <c r="E2394" s="57"/>
    </row>
    <row r="2395" spans="4:5" s="69" customFormat="1">
      <c r="D2395" s="57"/>
      <c r="E2395" s="57"/>
    </row>
    <row r="2396" spans="4:5" s="69" customFormat="1">
      <c r="D2396" s="57"/>
      <c r="E2396" s="57"/>
    </row>
    <row r="2397" spans="4:5" s="69" customFormat="1">
      <c r="D2397" s="57"/>
      <c r="E2397" s="57"/>
    </row>
    <row r="2398" spans="4:5" s="69" customFormat="1">
      <c r="D2398" s="57"/>
      <c r="E2398" s="57"/>
    </row>
    <row r="2399" spans="4:5" s="69" customFormat="1">
      <c r="D2399" s="57"/>
      <c r="E2399" s="57"/>
    </row>
    <row r="2400" spans="4:5" s="69" customFormat="1">
      <c r="D2400" s="57"/>
      <c r="E2400" s="57"/>
    </row>
    <row r="2401" spans="4:5" s="69" customFormat="1">
      <c r="D2401" s="57"/>
      <c r="E2401" s="57"/>
    </row>
    <row r="2402" spans="4:5" s="69" customFormat="1">
      <c r="D2402" s="57"/>
      <c r="E2402" s="57"/>
    </row>
    <row r="2403" spans="4:5" s="69" customFormat="1">
      <c r="D2403" s="57"/>
      <c r="E2403" s="57"/>
    </row>
    <row r="2404" spans="4:5" s="69" customFormat="1">
      <c r="D2404" s="57"/>
      <c r="E2404" s="57"/>
    </row>
    <row r="2405" spans="4:5" s="69" customFormat="1">
      <c r="D2405" s="57"/>
      <c r="E2405" s="57"/>
    </row>
    <row r="2406" spans="4:5" s="69" customFormat="1">
      <c r="D2406" s="57"/>
      <c r="E2406" s="57"/>
    </row>
    <row r="2407" spans="4:5" s="69" customFormat="1">
      <c r="D2407" s="57"/>
      <c r="E2407" s="57"/>
    </row>
    <row r="2408" spans="4:5" s="69" customFormat="1">
      <c r="D2408" s="57"/>
      <c r="E2408" s="57"/>
    </row>
    <row r="2409" spans="4:5" s="69" customFormat="1">
      <c r="D2409" s="57"/>
      <c r="E2409" s="57"/>
    </row>
    <row r="2410" spans="4:5" s="69" customFormat="1">
      <c r="D2410" s="57"/>
      <c r="E2410" s="57"/>
    </row>
    <row r="2411" spans="4:5" s="69" customFormat="1">
      <c r="D2411" s="57"/>
      <c r="E2411" s="57"/>
    </row>
    <row r="2412" spans="4:5" s="69" customFormat="1">
      <c r="D2412" s="57"/>
      <c r="E2412" s="57"/>
    </row>
    <row r="2413" spans="4:5" s="69" customFormat="1">
      <c r="D2413" s="57"/>
      <c r="E2413" s="57"/>
    </row>
    <row r="2414" spans="4:5" s="69" customFormat="1">
      <c r="D2414" s="57"/>
      <c r="E2414" s="57"/>
    </row>
    <row r="2415" spans="4:5" s="69" customFormat="1">
      <c r="D2415" s="57"/>
      <c r="E2415" s="57"/>
    </row>
    <row r="2416" spans="4:5" s="69" customFormat="1">
      <c r="D2416" s="57"/>
      <c r="E2416" s="57"/>
    </row>
    <row r="2417" spans="4:5" s="69" customFormat="1">
      <c r="D2417" s="57"/>
      <c r="E2417" s="57"/>
    </row>
    <row r="2418" spans="4:5" s="69" customFormat="1">
      <c r="D2418" s="57"/>
      <c r="E2418" s="57"/>
    </row>
    <row r="2419" spans="4:5" s="69" customFormat="1">
      <c r="D2419" s="57"/>
      <c r="E2419" s="57"/>
    </row>
    <row r="2420" spans="4:5" s="69" customFormat="1">
      <c r="D2420" s="57"/>
      <c r="E2420" s="57"/>
    </row>
    <row r="2421" spans="4:5" s="69" customFormat="1">
      <c r="D2421" s="57"/>
      <c r="E2421" s="57"/>
    </row>
    <row r="2422" spans="4:5" s="69" customFormat="1">
      <c r="D2422" s="57"/>
      <c r="E2422" s="57"/>
    </row>
    <row r="2423" spans="4:5" s="69" customFormat="1">
      <c r="D2423" s="57"/>
      <c r="E2423" s="57"/>
    </row>
    <row r="2424" spans="4:5" s="69" customFormat="1">
      <c r="D2424" s="57"/>
      <c r="E2424" s="57"/>
    </row>
    <row r="2425" spans="4:5" s="69" customFormat="1">
      <c r="D2425" s="57"/>
      <c r="E2425" s="57"/>
    </row>
    <row r="2426" spans="4:5" s="69" customFormat="1">
      <c r="D2426" s="57"/>
      <c r="E2426" s="57"/>
    </row>
    <row r="2427" spans="4:5" s="69" customFormat="1">
      <c r="D2427" s="57"/>
      <c r="E2427" s="57"/>
    </row>
    <row r="2428" spans="4:5" s="69" customFormat="1">
      <c r="D2428" s="57"/>
      <c r="E2428" s="57"/>
    </row>
    <row r="2429" spans="4:5" s="69" customFormat="1">
      <c r="D2429" s="57"/>
      <c r="E2429" s="57"/>
    </row>
    <row r="2430" spans="4:5" s="69" customFormat="1">
      <c r="D2430" s="57"/>
      <c r="E2430" s="57"/>
    </row>
    <row r="2431" spans="4:5" s="69" customFormat="1">
      <c r="D2431" s="57"/>
      <c r="E2431" s="57"/>
    </row>
    <row r="2432" spans="4:5" s="69" customFormat="1">
      <c r="D2432" s="57"/>
      <c r="E2432" s="57"/>
    </row>
    <row r="2433" spans="4:5" s="69" customFormat="1">
      <c r="D2433" s="57"/>
      <c r="E2433" s="57"/>
    </row>
    <row r="2434" spans="4:5" s="69" customFormat="1">
      <c r="D2434" s="57"/>
      <c r="E2434" s="57"/>
    </row>
    <row r="2435" spans="4:5" s="69" customFormat="1">
      <c r="D2435" s="57"/>
      <c r="E2435" s="57"/>
    </row>
    <row r="2436" spans="4:5" s="69" customFormat="1">
      <c r="D2436" s="57"/>
      <c r="E2436" s="57"/>
    </row>
    <row r="2437" spans="4:5" s="69" customFormat="1">
      <c r="D2437" s="57"/>
      <c r="E2437" s="57"/>
    </row>
    <row r="2438" spans="4:5" s="69" customFormat="1">
      <c r="D2438" s="57"/>
      <c r="E2438" s="57"/>
    </row>
    <row r="2439" spans="4:5" s="69" customFormat="1">
      <c r="D2439" s="57"/>
      <c r="E2439" s="57"/>
    </row>
    <row r="2440" spans="4:5" s="69" customFormat="1">
      <c r="D2440" s="57"/>
      <c r="E2440" s="57"/>
    </row>
    <row r="2441" spans="4:5" s="69" customFormat="1">
      <c r="D2441" s="57"/>
      <c r="E2441" s="57"/>
    </row>
    <row r="2442" spans="4:5" s="69" customFormat="1">
      <c r="D2442" s="57"/>
      <c r="E2442" s="57"/>
    </row>
    <row r="2443" spans="4:5" s="69" customFormat="1">
      <c r="D2443" s="57"/>
      <c r="E2443" s="57"/>
    </row>
    <row r="2444" spans="4:5" s="69" customFormat="1">
      <c r="D2444" s="57"/>
      <c r="E2444" s="57"/>
    </row>
    <row r="2445" spans="4:5" s="69" customFormat="1">
      <c r="D2445" s="57"/>
      <c r="E2445" s="57"/>
    </row>
    <row r="2446" spans="4:5" s="69" customFormat="1">
      <c r="D2446" s="57"/>
      <c r="E2446" s="57"/>
    </row>
    <row r="2447" spans="4:5" s="69" customFormat="1">
      <c r="D2447" s="57"/>
      <c r="E2447" s="57"/>
    </row>
    <row r="2448" spans="4:5" s="69" customFormat="1">
      <c r="D2448" s="57"/>
      <c r="E2448" s="57"/>
    </row>
    <row r="2449" spans="4:5" s="69" customFormat="1">
      <c r="D2449" s="57"/>
      <c r="E2449" s="57"/>
    </row>
    <row r="2450" spans="4:5" s="69" customFormat="1">
      <c r="D2450" s="57"/>
      <c r="E2450" s="57"/>
    </row>
    <row r="2451" spans="4:5" s="69" customFormat="1">
      <c r="D2451" s="57"/>
      <c r="E2451" s="57"/>
    </row>
    <row r="2452" spans="4:5" s="69" customFormat="1">
      <c r="D2452" s="57"/>
      <c r="E2452" s="57"/>
    </row>
    <row r="2453" spans="4:5" s="69" customFormat="1">
      <c r="D2453" s="57"/>
      <c r="E2453" s="57"/>
    </row>
    <row r="2454" spans="4:5" s="69" customFormat="1">
      <c r="D2454" s="57"/>
      <c r="E2454" s="57"/>
    </row>
    <row r="2455" spans="4:5" s="69" customFormat="1">
      <c r="D2455" s="57"/>
      <c r="E2455" s="57"/>
    </row>
    <row r="2456" spans="4:5" s="69" customFormat="1">
      <c r="D2456" s="57"/>
      <c r="E2456" s="57"/>
    </row>
    <row r="2457" spans="4:5" s="69" customFormat="1">
      <c r="D2457" s="57"/>
      <c r="E2457" s="57"/>
    </row>
    <row r="2458" spans="4:5" s="69" customFormat="1">
      <c r="D2458" s="57"/>
      <c r="E2458" s="57"/>
    </row>
    <row r="2459" spans="4:5" s="69" customFormat="1">
      <c r="D2459" s="57"/>
      <c r="E2459" s="57"/>
    </row>
    <row r="2460" spans="4:5" s="69" customFormat="1">
      <c r="D2460" s="57"/>
      <c r="E2460" s="57"/>
    </row>
    <row r="2461" spans="4:5" s="69" customFormat="1">
      <c r="D2461" s="57"/>
      <c r="E2461" s="57"/>
    </row>
    <row r="2462" spans="4:5" s="69" customFormat="1">
      <c r="D2462" s="57"/>
      <c r="E2462" s="57"/>
    </row>
    <row r="2463" spans="4:5" s="69" customFormat="1">
      <c r="D2463" s="57"/>
      <c r="E2463" s="57"/>
    </row>
    <row r="2464" spans="4:5" s="69" customFormat="1">
      <c r="D2464" s="57"/>
      <c r="E2464" s="57"/>
    </row>
    <row r="2465" spans="4:5" s="69" customFormat="1">
      <c r="D2465" s="57"/>
      <c r="E2465" s="57"/>
    </row>
    <row r="2466" spans="4:5" s="69" customFormat="1">
      <c r="D2466" s="57"/>
      <c r="E2466" s="57"/>
    </row>
    <row r="2467" spans="4:5" s="69" customFormat="1">
      <c r="D2467" s="57"/>
      <c r="E2467" s="57"/>
    </row>
    <row r="2468" spans="4:5" s="69" customFormat="1">
      <c r="D2468" s="57"/>
      <c r="E2468" s="57"/>
    </row>
    <row r="2469" spans="4:5" s="69" customFormat="1">
      <c r="D2469" s="57"/>
      <c r="E2469" s="57"/>
    </row>
    <row r="2470" spans="4:5" s="69" customFormat="1">
      <c r="D2470" s="57"/>
      <c r="E2470" s="57"/>
    </row>
    <row r="2471" spans="4:5" s="69" customFormat="1">
      <c r="D2471" s="57"/>
      <c r="E2471" s="57"/>
    </row>
    <row r="2472" spans="4:5" s="69" customFormat="1">
      <c r="D2472" s="57"/>
      <c r="E2472" s="57"/>
    </row>
    <row r="2473" spans="4:5" s="69" customFormat="1">
      <c r="D2473" s="57"/>
      <c r="E2473" s="57"/>
    </row>
    <row r="2474" spans="4:5" s="69" customFormat="1">
      <c r="D2474" s="57"/>
      <c r="E2474" s="57"/>
    </row>
    <row r="2475" spans="4:5" s="69" customFormat="1">
      <c r="D2475" s="57"/>
      <c r="E2475" s="57"/>
    </row>
    <row r="2476" spans="4:5" s="69" customFormat="1">
      <c r="D2476" s="57"/>
      <c r="E2476" s="57"/>
    </row>
    <row r="2477" spans="4:5" s="69" customFormat="1">
      <c r="D2477" s="57"/>
      <c r="E2477" s="57"/>
    </row>
    <row r="2478" spans="4:5" s="69" customFormat="1">
      <c r="D2478" s="57"/>
      <c r="E2478" s="57"/>
    </row>
    <row r="2479" spans="4:5" s="69" customFormat="1">
      <c r="D2479" s="57"/>
      <c r="E2479" s="57"/>
    </row>
    <row r="2480" spans="4:5" s="69" customFormat="1">
      <c r="D2480" s="57"/>
      <c r="E2480" s="57"/>
    </row>
    <row r="2481" spans="4:5" s="69" customFormat="1">
      <c r="D2481" s="57"/>
      <c r="E2481" s="57"/>
    </row>
    <row r="2482" spans="4:5" s="69" customFormat="1">
      <c r="D2482" s="57"/>
      <c r="E2482" s="57"/>
    </row>
    <row r="2483" spans="4:5" s="69" customFormat="1">
      <c r="D2483" s="57"/>
      <c r="E2483" s="57"/>
    </row>
    <row r="2484" spans="4:5" s="69" customFormat="1">
      <c r="D2484" s="57"/>
      <c r="E2484" s="57"/>
    </row>
    <row r="2485" spans="4:5" s="69" customFormat="1">
      <c r="D2485" s="57"/>
      <c r="E2485" s="57"/>
    </row>
    <row r="2486" spans="4:5" s="69" customFormat="1">
      <c r="D2486" s="57"/>
      <c r="E2486" s="57"/>
    </row>
    <row r="2487" spans="4:5" s="69" customFormat="1">
      <c r="D2487" s="57"/>
      <c r="E2487" s="57"/>
    </row>
    <row r="2488" spans="4:5" s="69" customFormat="1">
      <c r="D2488" s="57"/>
      <c r="E2488" s="57"/>
    </row>
    <row r="2489" spans="4:5" s="69" customFormat="1">
      <c r="D2489" s="57"/>
      <c r="E2489" s="57"/>
    </row>
    <row r="2490" spans="4:5" s="69" customFormat="1">
      <c r="D2490" s="57"/>
      <c r="E2490" s="57"/>
    </row>
    <row r="2491" spans="4:5" s="69" customFormat="1">
      <c r="D2491" s="57"/>
      <c r="E2491" s="57"/>
    </row>
    <row r="2492" spans="4:5" s="69" customFormat="1">
      <c r="D2492" s="57"/>
      <c r="E2492" s="57"/>
    </row>
    <row r="2493" spans="4:5" s="69" customFormat="1">
      <c r="D2493" s="57"/>
      <c r="E2493" s="57"/>
    </row>
    <row r="2494" spans="4:5" s="69" customFormat="1">
      <c r="D2494" s="57"/>
      <c r="E2494" s="57"/>
    </row>
    <row r="2495" spans="4:5" s="69" customFormat="1">
      <c r="D2495" s="57"/>
      <c r="E2495" s="57"/>
    </row>
    <row r="2496" spans="4:5" s="69" customFormat="1">
      <c r="D2496" s="57"/>
      <c r="E2496" s="57"/>
    </row>
    <row r="2497" spans="4:5" s="69" customFormat="1">
      <c r="D2497" s="57"/>
      <c r="E2497" s="57"/>
    </row>
    <row r="2498" spans="4:5" s="69" customFormat="1">
      <c r="D2498" s="57"/>
      <c r="E2498" s="57"/>
    </row>
    <row r="2499" spans="4:5" s="69" customFormat="1">
      <c r="D2499" s="57"/>
      <c r="E2499" s="57"/>
    </row>
    <row r="2500" spans="4:5" s="69" customFormat="1">
      <c r="D2500" s="57"/>
      <c r="E2500" s="57"/>
    </row>
    <row r="2501" spans="4:5" s="69" customFormat="1">
      <c r="D2501" s="57"/>
      <c r="E2501" s="57"/>
    </row>
    <row r="2502" spans="4:5" s="69" customFormat="1">
      <c r="D2502" s="57"/>
      <c r="E2502" s="57"/>
    </row>
    <row r="2503" spans="4:5" s="69" customFormat="1">
      <c r="D2503" s="57"/>
      <c r="E2503" s="57"/>
    </row>
    <row r="2504" spans="4:5" s="69" customFormat="1">
      <c r="D2504" s="57"/>
      <c r="E2504" s="57"/>
    </row>
    <row r="2505" spans="4:5" s="69" customFormat="1">
      <c r="D2505" s="57"/>
      <c r="E2505" s="57"/>
    </row>
    <row r="2506" spans="4:5" s="69" customFormat="1">
      <c r="D2506" s="57"/>
      <c r="E2506" s="57"/>
    </row>
    <row r="2507" spans="4:5" s="69" customFormat="1">
      <c r="D2507" s="57"/>
      <c r="E2507" s="57"/>
    </row>
    <row r="2508" spans="4:5" s="69" customFormat="1">
      <c r="D2508" s="57"/>
      <c r="E2508" s="57"/>
    </row>
    <row r="2509" spans="4:5" s="69" customFormat="1">
      <c r="D2509" s="57"/>
      <c r="E2509" s="57"/>
    </row>
    <row r="2510" spans="4:5" s="69" customFormat="1">
      <c r="D2510" s="57"/>
      <c r="E2510" s="57"/>
    </row>
    <row r="2511" spans="4:5" s="69" customFormat="1">
      <c r="D2511" s="57"/>
      <c r="E2511" s="57"/>
    </row>
    <row r="2512" spans="4:5" s="69" customFormat="1">
      <c r="D2512" s="57"/>
      <c r="E2512" s="57"/>
    </row>
    <row r="2513" spans="4:5" s="69" customFormat="1">
      <c r="D2513" s="57"/>
      <c r="E2513" s="57"/>
    </row>
    <row r="2514" spans="4:5" s="69" customFormat="1">
      <c r="D2514" s="57"/>
      <c r="E2514" s="57"/>
    </row>
    <row r="2515" spans="4:5" s="69" customFormat="1">
      <c r="D2515" s="57"/>
      <c r="E2515" s="57"/>
    </row>
    <row r="2516" spans="4:5" s="69" customFormat="1">
      <c r="D2516" s="57"/>
      <c r="E2516" s="57"/>
    </row>
    <row r="2517" spans="4:5" s="69" customFormat="1">
      <c r="D2517" s="57"/>
      <c r="E2517" s="57"/>
    </row>
    <row r="2518" spans="4:5" s="69" customFormat="1">
      <c r="D2518" s="57"/>
      <c r="E2518" s="57"/>
    </row>
    <row r="2519" spans="4:5" s="69" customFormat="1">
      <c r="D2519" s="57"/>
      <c r="E2519" s="57"/>
    </row>
    <row r="2520" spans="4:5" s="69" customFormat="1">
      <c r="D2520" s="57"/>
      <c r="E2520" s="57"/>
    </row>
    <row r="2521" spans="4:5" s="69" customFormat="1">
      <c r="D2521" s="57"/>
      <c r="E2521" s="57"/>
    </row>
    <row r="2522" spans="4:5" s="69" customFormat="1">
      <c r="D2522" s="57"/>
      <c r="E2522" s="57"/>
    </row>
    <row r="2523" spans="4:5" s="69" customFormat="1">
      <c r="D2523" s="57"/>
      <c r="E2523" s="57"/>
    </row>
    <row r="2524" spans="4:5" s="69" customFormat="1">
      <c r="D2524" s="57"/>
      <c r="E2524" s="57"/>
    </row>
    <row r="2525" spans="4:5" s="69" customFormat="1">
      <c r="D2525" s="57"/>
      <c r="E2525" s="57"/>
    </row>
    <row r="2526" spans="4:5" s="69" customFormat="1">
      <c r="D2526" s="57"/>
      <c r="E2526" s="57"/>
    </row>
    <row r="2527" spans="4:5" s="69" customFormat="1">
      <c r="D2527" s="57"/>
      <c r="E2527" s="57"/>
    </row>
    <row r="2528" spans="4:5" s="69" customFormat="1">
      <c r="D2528" s="57"/>
      <c r="E2528" s="57"/>
    </row>
    <row r="2529" spans="4:5" s="69" customFormat="1">
      <c r="D2529" s="57"/>
      <c r="E2529" s="57"/>
    </row>
    <row r="2530" spans="4:5" s="69" customFormat="1">
      <c r="D2530" s="57"/>
      <c r="E2530" s="57"/>
    </row>
    <row r="2531" spans="4:5" s="69" customFormat="1">
      <c r="D2531" s="57"/>
      <c r="E2531" s="57"/>
    </row>
    <row r="2532" spans="4:5" s="69" customFormat="1">
      <c r="D2532" s="57"/>
      <c r="E2532" s="57"/>
    </row>
    <row r="2533" spans="4:5" s="69" customFormat="1">
      <c r="D2533" s="57"/>
      <c r="E2533" s="57"/>
    </row>
    <row r="2534" spans="4:5" s="69" customFormat="1">
      <c r="D2534" s="57"/>
      <c r="E2534" s="57"/>
    </row>
    <row r="2535" spans="4:5" s="69" customFormat="1">
      <c r="D2535" s="57"/>
      <c r="E2535" s="57"/>
    </row>
    <row r="2536" spans="4:5" s="69" customFormat="1">
      <c r="D2536" s="57"/>
      <c r="E2536" s="57"/>
    </row>
    <row r="2537" spans="4:5" s="69" customFormat="1">
      <c r="D2537" s="57"/>
      <c r="E2537" s="57"/>
    </row>
    <row r="2538" spans="4:5" s="69" customFormat="1">
      <c r="D2538" s="57"/>
      <c r="E2538" s="57"/>
    </row>
    <row r="2539" spans="4:5" s="69" customFormat="1">
      <c r="D2539" s="57"/>
      <c r="E2539" s="57"/>
    </row>
    <row r="2540" spans="4:5" s="69" customFormat="1">
      <c r="D2540" s="57"/>
      <c r="E2540" s="57"/>
    </row>
    <row r="2541" spans="4:5" s="69" customFormat="1">
      <c r="D2541" s="57"/>
      <c r="E2541" s="57"/>
    </row>
    <row r="2542" spans="4:5" s="69" customFormat="1">
      <c r="D2542" s="57"/>
      <c r="E2542" s="57"/>
    </row>
    <row r="2543" spans="4:5" s="69" customFormat="1">
      <c r="D2543" s="57"/>
      <c r="E2543" s="57"/>
    </row>
    <row r="2544" spans="4:5" s="69" customFormat="1">
      <c r="D2544" s="57"/>
      <c r="E2544" s="57"/>
    </row>
    <row r="2545" spans="4:5" s="69" customFormat="1">
      <c r="D2545" s="57"/>
      <c r="E2545" s="57"/>
    </row>
    <row r="2546" spans="4:5" s="69" customFormat="1">
      <c r="D2546" s="57"/>
      <c r="E2546" s="57"/>
    </row>
    <row r="2547" spans="4:5" s="69" customFormat="1">
      <c r="D2547" s="57"/>
      <c r="E2547" s="57"/>
    </row>
    <row r="2548" spans="4:5" s="69" customFormat="1">
      <c r="D2548" s="57"/>
      <c r="E2548" s="57"/>
    </row>
    <row r="2549" spans="4:5" s="69" customFormat="1">
      <c r="D2549" s="57"/>
      <c r="E2549" s="57"/>
    </row>
    <row r="2550" spans="4:5" s="69" customFormat="1">
      <c r="D2550" s="57"/>
      <c r="E2550" s="57"/>
    </row>
    <row r="2551" spans="4:5" s="69" customFormat="1">
      <c r="D2551" s="57"/>
      <c r="E2551" s="57"/>
    </row>
    <row r="2552" spans="4:5" s="69" customFormat="1">
      <c r="D2552" s="57"/>
      <c r="E2552" s="57"/>
    </row>
    <row r="2553" spans="4:5" s="69" customFormat="1">
      <c r="D2553" s="57"/>
      <c r="E2553" s="57"/>
    </row>
    <row r="2554" spans="4:5" s="69" customFormat="1">
      <c r="D2554" s="57"/>
      <c r="E2554" s="57"/>
    </row>
    <row r="2555" spans="4:5" s="69" customFormat="1">
      <c r="D2555" s="57"/>
      <c r="E2555" s="57"/>
    </row>
    <row r="2556" spans="4:5" s="69" customFormat="1">
      <c r="D2556" s="57"/>
      <c r="E2556" s="57"/>
    </row>
    <row r="2557" spans="4:5" s="69" customFormat="1">
      <c r="D2557" s="57"/>
      <c r="E2557" s="57"/>
    </row>
    <row r="2558" spans="4:5" s="69" customFormat="1">
      <c r="D2558" s="57"/>
      <c r="E2558" s="57"/>
    </row>
    <row r="2559" spans="4:5" s="69" customFormat="1">
      <c r="D2559" s="57"/>
      <c r="E2559" s="57"/>
    </row>
    <row r="2560" spans="4:5" s="69" customFormat="1">
      <c r="D2560" s="57"/>
      <c r="E2560" s="57"/>
    </row>
    <row r="2561" spans="4:5" s="69" customFormat="1">
      <c r="D2561" s="57"/>
      <c r="E2561" s="57"/>
    </row>
    <row r="2562" spans="4:5" s="69" customFormat="1">
      <c r="D2562" s="57"/>
      <c r="E2562" s="57"/>
    </row>
    <row r="2563" spans="4:5" s="69" customFormat="1">
      <c r="D2563" s="57"/>
      <c r="E2563" s="57"/>
    </row>
    <row r="2564" spans="4:5" s="69" customFormat="1">
      <c r="D2564" s="57"/>
      <c r="E2564" s="57"/>
    </row>
    <row r="2565" spans="4:5" s="69" customFormat="1">
      <c r="D2565" s="57"/>
      <c r="E2565" s="57"/>
    </row>
    <row r="2566" spans="4:5" s="69" customFormat="1">
      <c r="D2566" s="57"/>
      <c r="E2566" s="57"/>
    </row>
    <row r="2567" spans="4:5" s="69" customFormat="1">
      <c r="D2567" s="57"/>
      <c r="E2567" s="57"/>
    </row>
    <row r="2568" spans="4:5" s="69" customFormat="1">
      <c r="D2568" s="57"/>
      <c r="E2568" s="57"/>
    </row>
    <row r="2569" spans="4:5" s="69" customFormat="1">
      <c r="D2569" s="57"/>
      <c r="E2569" s="57"/>
    </row>
    <row r="2570" spans="4:5" s="69" customFormat="1">
      <c r="D2570" s="57"/>
      <c r="E2570" s="57"/>
    </row>
    <row r="2571" spans="4:5" s="69" customFormat="1">
      <c r="D2571" s="57"/>
      <c r="E2571" s="57"/>
    </row>
    <row r="2572" spans="4:5" s="69" customFormat="1">
      <c r="D2572" s="57"/>
      <c r="E2572" s="57"/>
    </row>
    <row r="2573" spans="4:5" s="69" customFormat="1">
      <c r="D2573" s="57"/>
      <c r="E2573" s="57"/>
    </row>
    <row r="2574" spans="4:5" s="69" customFormat="1">
      <c r="D2574" s="57"/>
      <c r="E2574" s="57"/>
    </row>
    <row r="2575" spans="4:5" s="69" customFormat="1">
      <c r="D2575" s="57"/>
      <c r="E2575" s="57"/>
    </row>
    <row r="2576" spans="4:5" s="69" customFormat="1">
      <c r="D2576" s="57"/>
      <c r="E2576" s="57"/>
    </row>
    <row r="2577" spans="4:5" s="69" customFormat="1">
      <c r="D2577" s="57"/>
      <c r="E2577" s="57"/>
    </row>
    <row r="2578" spans="4:5" s="69" customFormat="1">
      <c r="D2578" s="57"/>
      <c r="E2578" s="57"/>
    </row>
    <row r="2579" spans="4:5" s="69" customFormat="1">
      <c r="D2579" s="57"/>
      <c r="E2579" s="57"/>
    </row>
    <row r="2580" spans="4:5" s="69" customFormat="1">
      <c r="D2580" s="57"/>
      <c r="E2580" s="57"/>
    </row>
    <row r="2581" spans="4:5" s="69" customFormat="1">
      <c r="D2581" s="57"/>
      <c r="E2581" s="57"/>
    </row>
    <row r="2582" spans="4:5" s="69" customFormat="1">
      <c r="D2582" s="57"/>
      <c r="E2582" s="57"/>
    </row>
    <row r="2583" spans="4:5" s="69" customFormat="1">
      <c r="D2583" s="57"/>
      <c r="E2583" s="57"/>
    </row>
    <row r="2584" spans="4:5" s="69" customFormat="1">
      <c r="D2584" s="57"/>
      <c r="E2584" s="57"/>
    </row>
    <row r="2585" spans="4:5" s="69" customFormat="1">
      <c r="D2585" s="57"/>
      <c r="E2585" s="57"/>
    </row>
    <row r="2586" spans="4:5" s="69" customFormat="1">
      <c r="D2586" s="57"/>
      <c r="E2586" s="57"/>
    </row>
    <row r="2587" spans="4:5" s="69" customFormat="1">
      <c r="D2587" s="57"/>
      <c r="E2587" s="57"/>
    </row>
    <row r="2588" spans="4:5" s="69" customFormat="1">
      <c r="D2588" s="57"/>
      <c r="E2588" s="57"/>
    </row>
    <row r="2589" spans="4:5" s="69" customFormat="1">
      <c r="D2589" s="57"/>
      <c r="E2589" s="57"/>
    </row>
    <row r="2590" spans="4:5" s="69" customFormat="1">
      <c r="D2590" s="57"/>
      <c r="E2590" s="57"/>
    </row>
    <row r="2591" spans="4:5" s="69" customFormat="1">
      <c r="D2591" s="57"/>
      <c r="E2591" s="57"/>
    </row>
    <row r="2592" spans="4:5" s="69" customFormat="1">
      <c r="D2592" s="57"/>
      <c r="E2592" s="57"/>
    </row>
    <row r="2593" spans="4:5" s="69" customFormat="1">
      <c r="D2593" s="57"/>
      <c r="E2593" s="57"/>
    </row>
    <row r="2594" spans="4:5" s="69" customFormat="1">
      <c r="D2594" s="57"/>
      <c r="E2594" s="57"/>
    </row>
    <row r="2595" spans="4:5" s="69" customFormat="1">
      <c r="D2595" s="57"/>
      <c r="E2595" s="57"/>
    </row>
    <row r="2596" spans="4:5" s="69" customFormat="1">
      <c r="D2596" s="57"/>
      <c r="E2596" s="57"/>
    </row>
    <row r="2597" spans="4:5" s="69" customFormat="1">
      <c r="D2597" s="57"/>
      <c r="E2597" s="57"/>
    </row>
    <row r="2598" spans="4:5" s="69" customFormat="1">
      <c r="D2598" s="57"/>
      <c r="E2598" s="57"/>
    </row>
    <row r="2599" spans="4:5" s="69" customFormat="1">
      <c r="D2599" s="57"/>
      <c r="E2599" s="57"/>
    </row>
    <row r="2600" spans="4:5" s="69" customFormat="1">
      <c r="D2600" s="57"/>
      <c r="E2600" s="57"/>
    </row>
    <row r="2601" spans="4:5" s="69" customFormat="1">
      <c r="D2601" s="57"/>
      <c r="E2601" s="57"/>
    </row>
    <row r="2602" spans="4:5" s="69" customFormat="1">
      <c r="D2602" s="57"/>
      <c r="E2602" s="57"/>
    </row>
    <row r="2603" spans="4:5" s="69" customFormat="1">
      <c r="D2603" s="57"/>
      <c r="E2603" s="57"/>
    </row>
    <row r="2604" spans="4:5" s="69" customFormat="1">
      <c r="D2604" s="57"/>
      <c r="E2604" s="57"/>
    </row>
    <row r="2605" spans="4:5" s="69" customFormat="1">
      <c r="D2605" s="57"/>
      <c r="E2605" s="57"/>
    </row>
    <row r="2606" spans="4:5" s="69" customFormat="1">
      <c r="D2606" s="57"/>
      <c r="E2606" s="57"/>
    </row>
    <row r="2607" spans="4:5" s="69" customFormat="1">
      <c r="D2607" s="57"/>
      <c r="E2607" s="57"/>
    </row>
    <row r="2608" spans="4:5" s="69" customFormat="1">
      <c r="D2608" s="57"/>
      <c r="E2608" s="57"/>
    </row>
    <row r="2609" spans="4:5" s="69" customFormat="1">
      <c r="D2609" s="57"/>
      <c r="E2609" s="57"/>
    </row>
    <row r="2610" spans="4:5" s="69" customFormat="1">
      <c r="D2610" s="57"/>
      <c r="E2610" s="57"/>
    </row>
    <row r="2611" spans="4:5" s="69" customFormat="1">
      <c r="D2611" s="57"/>
      <c r="E2611" s="57"/>
    </row>
    <row r="2612" spans="4:5" s="69" customFormat="1">
      <c r="D2612" s="57"/>
      <c r="E2612" s="57"/>
    </row>
    <row r="2613" spans="4:5" s="69" customFormat="1">
      <c r="D2613" s="57"/>
      <c r="E2613" s="57"/>
    </row>
    <row r="2614" spans="4:5" s="69" customFormat="1">
      <c r="D2614" s="57"/>
      <c r="E2614" s="57"/>
    </row>
    <row r="2615" spans="4:5" s="69" customFormat="1">
      <c r="D2615" s="57"/>
      <c r="E2615" s="57"/>
    </row>
    <row r="2616" spans="4:5" s="69" customFormat="1">
      <c r="D2616" s="57"/>
      <c r="E2616" s="57"/>
    </row>
    <row r="2617" spans="4:5" s="69" customFormat="1">
      <c r="D2617" s="57"/>
      <c r="E2617" s="57"/>
    </row>
    <row r="2618" spans="4:5" s="69" customFormat="1">
      <c r="D2618" s="57"/>
      <c r="E2618" s="57"/>
    </row>
    <row r="2619" spans="4:5" s="69" customFormat="1">
      <c r="D2619" s="57"/>
      <c r="E2619" s="57"/>
    </row>
    <row r="2620" spans="4:5" s="69" customFormat="1">
      <c r="D2620" s="57"/>
      <c r="E2620" s="57"/>
    </row>
    <row r="2621" spans="4:5" s="69" customFormat="1">
      <c r="D2621" s="57"/>
      <c r="E2621" s="57"/>
    </row>
    <row r="2622" spans="4:5" s="69" customFormat="1">
      <c r="D2622" s="57"/>
      <c r="E2622" s="57"/>
    </row>
    <row r="2623" spans="4:5" s="69" customFormat="1">
      <c r="D2623" s="57"/>
      <c r="E2623" s="57"/>
    </row>
    <row r="2624" spans="4:5" s="69" customFormat="1">
      <c r="D2624" s="57"/>
      <c r="E2624" s="57"/>
    </row>
    <row r="2625" spans="4:5" s="69" customFormat="1">
      <c r="D2625" s="57"/>
      <c r="E2625" s="57"/>
    </row>
    <row r="2626" spans="4:5" s="69" customFormat="1">
      <c r="D2626" s="57"/>
      <c r="E2626" s="57"/>
    </row>
    <row r="2627" spans="4:5" s="69" customFormat="1">
      <c r="D2627" s="57"/>
      <c r="E2627" s="57"/>
    </row>
    <row r="2628" spans="4:5" s="69" customFormat="1">
      <c r="D2628" s="57"/>
      <c r="E2628" s="57"/>
    </row>
    <row r="2629" spans="4:5" s="69" customFormat="1">
      <c r="D2629" s="57"/>
      <c r="E2629" s="57"/>
    </row>
    <row r="2630" spans="4:5" s="69" customFormat="1">
      <c r="D2630" s="57"/>
      <c r="E2630" s="57"/>
    </row>
    <row r="2631" spans="4:5" s="69" customFormat="1">
      <c r="D2631" s="57"/>
      <c r="E2631" s="57"/>
    </row>
    <row r="2632" spans="4:5" s="69" customFormat="1">
      <c r="D2632" s="57"/>
      <c r="E2632" s="57"/>
    </row>
    <row r="2633" spans="4:5" s="69" customFormat="1">
      <c r="D2633" s="57"/>
      <c r="E2633" s="57"/>
    </row>
    <row r="2634" spans="4:5" s="69" customFormat="1">
      <c r="D2634" s="57"/>
      <c r="E2634" s="57"/>
    </row>
    <row r="2635" spans="4:5" s="69" customFormat="1">
      <c r="D2635" s="57"/>
      <c r="E2635" s="57"/>
    </row>
    <row r="2636" spans="4:5" s="69" customFormat="1">
      <c r="D2636" s="57"/>
      <c r="E2636" s="57"/>
    </row>
    <row r="2637" spans="4:5" s="69" customFormat="1">
      <c r="D2637" s="57"/>
      <c r="E2637" s="57"/>
    </row>
    <row r="2638" spans="4:5" s="69" customFormat="1">
      <c r="D2638" s="57"/>
      <c r="E2638" s="57"/>
    </row>
    <row r="2639" spans="4:5" s="69" customFormat="1">
      <c r="D2639" s="57"/>
      <c r="E2639" s="57"/>
    </row>
    <row r="2640" spans="4:5" s="69" customFormat="1">
      <c r="D2640" s="57"/>
      <c r="E2640" s="57"/>
    </row>
    <row r="2641" spans="4:5" s="69" customFormat="1">
      <c r="D2641" s="57"/>
      <c r="E2641" s="57"/>
    </row>
    <row r="2642" spans="4:5" s="69" customFormat="1">
      <c r="D2642" s="57"/>
      <c r="E2642" s="57"/>
    </row>
    <row r="2643" spans="4:5" s="69" customFormat="1">
      <c r="D2643" s="57"/>
      <c r="E2643" s="57"/>
    </row>
    <row r="2644" spans="4:5" s="69" customFormat="1">
      <c r="D2644" s="57"/>
      <c r="E2644" s="57"/>
    </row>
    <row r="2645" spans="4:5" s="69" customFormat="1">
      <c r="D2645" s="57"/>
      <c r="E2645" s="57"/>
    </row>
    <row r="2646" spans="4:5" s="69" customFormat="1">
      <c r="D2646" s="57"/>
      <c r="E2646" s="57"/>
    </row>
    <row r="2647" spans="4:5" s="69" customFormat="1">
      <c r="D2647" s="57"/>
      <c r="E2647" s="57"/>
    </row>
    <row r="2648" spans="4:5" s="69" customFormat="1">
      <c r="D2648" s="57"/>
      <c r="E2648" s="57"/>
    </row>
    <row r="2649" spans="4:5" s="69" customFormat="1">
      <c r="D2649" s="57"/>
      <c r="E2649" s="57"/>
    </row>
    <row r="2650" spans="4:5" s="69" customFormat="1">
      <c r="D2650" s="57"/>
      <c r="E2650" s="57"/>
    </row>
    <row r="2651" spans="4:5" s="69" customFormat="1">
      <c r="D2651" s="57"/>
      <c r="E2651" s="57"/>
    </row>
    <row r="2652" spans="4:5" s="69" customFormat="1">
      <c r="D2652" s="57"/>
      <c r="E2652" s="57"/>
    </row>
    <row r="2653" spans="4:5" s="69" customFormat="1">
      <c r="D2653" s="57"/>
      <c r="E2653" s="57"/>
    </row>
    <row r="2654" spans="4:5" s="69" customFormat="1">
      <c r="D2654" s="57"/>
      <c r="E2654" s="57"/>
    </row>
    <row r="2655" spans="4:5" s="69" customFormat="1">
      <c r="D2655" s="57"/>
      <c r="E2655" s="57"/>
    </row>
    <row r="2656" spans="4:5" s="69" customFormat="1">
      <c r="D2656" s="57"/>
      <c r="E2656" s="57"/>
    </row>
    <row r="2657" spans="4:5" s="69" customFormat="1">
      <c r="D2657" s="57"/>
      <c r="E2657" s="57"/>
    </row>
    <row r="2658" spans="4:5" s="69" customFormat="1">
      <c r="D2658" s="57"/>
      <c r="E2658" s="57"/>
    </row>
    <row r="2659" spans="4:5" s="69" customFormat="1">
      <c r="D2659" s="57"/>
      <c r="E2659" s="57"/>
    </row>
    <row r="2660" spans="4:5" s="69" customFormat="1">
      <c r="D2660" s="57"/>
      <c r="E2660" s="57"/>
    </row>
    <row r="2661" spans="4:5" s="69" customFormat="1">
      <c r="D2661" s="57"/>
      <c r="E2661" s="57"/>
    </row>
    <row r="2662" spans="4:5" s="69" customFormat="1">
      <c r="D2662" s="57"/>
      <c r="E2662" s="57"/>
    </row>
    <row r="2663" spans="4:5" s="69" customFormat="1">
      <c r="D2663" s="57"/>
      <c r="E2663" s="57"/>
    </row>
    <row r="2664" spans="4:5" s="69" customFormat="1">
      <c r="D2664" s="57"/>
      <c r="E2664" s="57"/>
    </row>
    <row r="2665" spans="4:5" s="69" customFormat="1">
      <c r="D2665" s="57"/>
      <c r="E2665" s="57"/>
    </row>
    <row r="2666" spans="4:5" s="69" customFormat="1">
      <c r="D2666" s="57"/>
      <c r="E2666" s="57"/>
    </row>
    <row r="2667" spans="4:5" s="69" customFormat="1">
      <c r="D2667" s="57"/>
      <c r="E2667" s="57"/>
    </row>
    <row r="2668" spans="4:5" s="69" customFormat="1">
      <c r="D2668" s="57"/>
      <c r="E2668" s="57"/>
    </row>
    <row r="2669" spans="4:5" s="69" customFormat="1">
      <c r="D2669" s="57"/>
      <c r="E2669" s="57"/>
    </row>
    <row r="2670" spans="4:5" s="69" customFormat="1">
      <c r="D2670" s="57"/>
      <c r="E2670" s="57"/>
    </row>
    <row r="2671" spans="4:5" s="69" customFormat="1">
      <c r="D2671" s="57"/>
      <c r="E2671" s="57"/>
    </row>
    <row r="2672" spans="4:5" s="69" customFormat="1">
      <c r="D2672" s="57"/>
      <c r="E2672" s="57"/>
    </row>
    <row r="2673" spans="4:5" s="69" customFormat="1">
      <c r="D2673" s="57"/>
      <c r="E2673" s="57"/>
    </row>
    <row r="2674" spans="4:5" s="69" customFormat="1">
      <c r="D2674" s="57"/>
      <c r="E2674" s="57"/>
    </row>
    <row r="2675" spans="4:5" s="69" customFormat="1">
      <c r="D2675" s="57"/>
      <c r="E2675" s="57"/>
    </row>
    <row r="2676" spans="4:5" s="69" customFormat="1">
      <c r="D2676" s="57"/>
      <c r="E2676" s="57"/>
    </row>
    <row r="2677" spans="4:5" s="69" customFormat="1">
      <c r="D2677" s="57"/>
      <c r="E2677" s="57"/>
    </row>
    <row r="2678" spans="4:5" s="69" customFormat="1">
      <c r="D2678" s="57"/>
      <c r="E2678" s="57"/>
    </row>
    <row r="2679" spans="4:5" s="69" customFormat="1">
      <c r="D2679" s="57"/>
      <c r="E2679" s="57"/>
    </row>
    <row r="2680" spans="4:5" s="69" customFormat="1">
      <c r="D2680" s="57"/>
      <c r="E2680" s="57"/>
    </row>
    <row r="2681" spans="4:5" s="69" customFormat="1">
      <c r="D2681" s="57"/>
      <c r="E2681" s="57"/>
    </row>
    <row r="2682" spans="4:5" s="69" customFormat="1">
      <c r="D2682" s="57"/>
      <c r="E2682" s="57"/>
    </row>
    <row r="2683" spans="4:5" s="69" customFormat="1">
      <c r="D2683" s="57"/>
      <c r="E2683" s="57"/>
    </row>
    <row r="2684" spans="4:5" s="69" customFormat="1">
      <c r="D2684" s="57"/>
      <c r="E2684" s="57"/>
    </row>
    <row r="2685" spans="4:5" s="69" customFormat="1">
      <c r="D2685" s="57"/>
      <c r="E2685" s="57"/>
    </row>
    <row r="2686" spans="4:5" s="69" customFormat="1">
      <c r="D2686" s="57"/>
      <c r="E2686" s="57"/>
    </row>
    <row r="2687" spans="4:5" s="69" customFormat="1">
      <c r="D2687" s="57"/>
      <c r="E2687" s="57"/>
    </row>
    <row r="2688" spans="4:5" s="69" customFormat="1">
      <c r="D2688" s="57"/>
      <c r="E2688" s="57"/>
    </row>
    <row r="2689" spans="4:5" s="69" customFormat="1">
      <c r="D2689" s="57"/>
      <c r="E2689" s="57"/>
    </row>
    <row r="2690" spans="4:5" s="69" customFormat="1">
      <c r="D2690" s="57"/>
      <c r="E2690" s="57"/>
    </row>
    <row r="2691" spans="4:5" s="69" customFormat="1">
      <c r="D2691" s="57"/>
      <c r="E2691" s="57"/>
    </row>
    <row r="2692" spans="4:5" s="69" customFormat="1">
      <c r="D2692" s="57"/>
      <c r="E2692" s="57"/>
    </row>
    <row r="2693" spans="4:5" s="69" customFormat="1">
      <c r="D2693" s="57"/>
      <c r="E2693" s="57"/>
    </row>
    <row r="2694" spans="4:5" s="69" customFormat="1">
      <c r="D2694" s="57"/>
      <c r="E2694" s="57"/>
    </row>
    <row r="2695" spans="4:5" s="69" customFormat="1">
      <c r="D2695" s="57"/>
      <c r="E2695" s="57"/>
    </row>
    <row r="2696" spans="4:5" s="69" customFormat="1">
      <c r="D2696" s="57"/>
      <c r="E2696" s="57"/>
    </row>
    <row r="2697" spans="4:5" s="69" customFormat="1">
      <c r="D2697" s="57"/>
      <c r="E2697" s="57"/>
    </row>
    <row r="2698" spans="4:5" s="69" customFormat="1">
      <c r="D2698" s="57"/>
      <c r="E2698" s="57"/>
    </row>
    <row r="2699" spans="4:5" s="69" customFormat="1">
      <c r="D2699" s="57"/>
      <c r="E2699" s="57"/>
    </row>
    <row r="2700" spans="4:5" s="69" customFormat="1">
      <c r="D2700" s="57"/>
      <c r="E2700" s="57"/>
    </row>
    <row r="2701" spans="4:5" s="69" customFormat="1">
      <c r="D2701" s="57"/>
      <c r="E2701" s="57"/>
    </row>
    <row r="2702" spans="4:5" s="69" customFormat="1">
      <c r="D2702" s="57"/>
      <c r="E2702" s="57"/>
    </row>
    <row r="2703" spans="4:5" s="69" customFormat="1">
      <c r="D2703" s="57"/>
      <c r="E2703" s="57"/>
    </row>
    <row r="2704" spans="4:5" s="69" customFormat="1">
      <c r="D2704" s="57"/>
      <c r="E2704" s="57"/>
    </row>
    <row r="2705" spans="4:5" s="69" customFormat="1">
      <c r="D2705" s="57"/>
      <c r="E2705" s="57"/>
    </row>
    <row r="2706" spans="4:5" s="69" customFormat="1">
      <c r="D2706" s="57"/>
      <c r="E2706" s="57"/>
    </row>
    <row r="2707" spans="4:5" s="69" customFormat="1">
      <c r="D2707" s="57"/>
      <c r="E2707" s="57"/>
    </row>
    <row r="2708" spans="4:5" s="69" customFormat="1">
      <c r="D2708" s="57"/>
      <c r="E2708" s="57"/>
    </row>
    <row r="2709" spans="4:5" s="69" customFormat="1">
      <c r="D2709" s="57"/>
      <c r="E2709" s="57"/>
    </row>
    <row r="2710" spans="4:5" s="69" customFormat="1">
      <c r="D2710" s="57"/>
      <c r="E2710" s="57"/>
    </row>
    <row r="2711" spans="4:5" s="69" customFormat="1">
      <c r="D2711" s="57"/>
      <c r="E2711" s="57"/>
    </row>
    <row r="2712" spans="4:5" s="69" customFormat="1">
      <c r="D2712" s="57"/>
      <c r="E2712" s="57"/>
    </row>
    <row r="2713" spans="4:5" s="69" customFormat="1">
      <c r="D2713" s="57"/>
      <c r="E2713" s="57"/>
    </row>
    <row r="2714" spans="4:5" s="69" customFormat="1">
      <c r="D2714" s="57"/>
      <c r="E2714" s="57"/>
    </row>
    <row r="2715" spans="4:5" s="69" customFormat="1">
      <c r="D2715" s="57"/>
      <c r="E2715" s="57"/>
    </row>
    <row r="2716" spans="4:5" s="69" customFormat="1">
      <c r="D2716" s="57"/>
      <c r="E2716" s="57"/>
    </row>
    <row r="2717" spans="4:5" s="69" customFormat="1">
      <c r="D2717" s="57"/>
      <c r="E2717" s="57"/>
    </row>
    <row r="2718" spans="4:5" s="69" customFormat="1">
      <c r="D2718" s="57"/>
      <c r="E2718" s="57"/>
    </row>
    <row r="2719" spans="4:5" s="69" customFormat="1">
      <c r="D2719" s="57"/>
      <c r="E2719" s="57"/>
    </row>
    <row r="2720" spans="4:5" s="69" customFormat="1">
      <c r="D2720" s="57"/>
      <c r="E2720" s="57"/>
    </row>
    <row r="2721" spans="4:5" s="69" customFormat="1">
      <c r="D2721" s="57"/>
      <c r="E2721" s="57"/>
    </row>
    <row r="2722" spans="4:5" s="69" customFormat="1">
      <c r="D2722" s="57"/>
      <c r="E2722" s="57"/>
    </row>
    <row r="2723" spans="4:5" s="69" customFormat="1">
      <c r="D2723" s="57"/>
      <c r="E2723" s="57"/>
    </row>
    <row r="2724" spans="4:5" s="69" customFormat="1">
      <c r="D2724" s="57"/>
      <c r="E2724" s="57"/>
    </row>
    <row r="2725" spans="4:5" s="69" customFormat="1">
      <c r="D2725" s="57"/>
      <c r="E2725" s="57"/>
    </row>
    <row r="2726" spans="4:5" s="69" customFormat="1">
      <c r="D2726" s="57"/>
      <c r="E2726" s="57"/>
    </row>
    <row r="2727" spans="4:5" s="69" customFormat="1">
      <c r="D2727" s="57"/>
      <c r="E2727" s="57"/>
    </row>
    <row r="2728" spans="4:5" s="69" customFormat="1">
      <c r="D2728" s="57"/>
      <c r="E2728" s="57"/>
    </row>
    <row r="2729" spans="4:5" s="69" customFormat="1">
      <c r="D2729" s="57"/>
      <c r="E2729" s="57"/>
    </row>
    <row r="2730" spans="4:5" s="69" customFormat="1">
      <c r="D2730" s="57"/>
      <c r="E2730" s="57"/>
    </row>
    <row r="2731" spans="4:5" s="69" customFormat="1">
      <c r="D2731" s="57"/>
      <c r="E2731" s="57"/>
    </row>
    <row r="2732" spans="4:5" s="69" customFormat="1">
      <c r="D2732" s="57"/>
      <c r="E2732" s="57"/>
    </row>
    <row r="2733" spans="4:5" s="69" customFormat="1">
      <c r="D2733" s="57"/>
      <c r="E2733" s="57"/>
    </row>
    <row r="2734" spans="4:5" s="69" customFormat="1">
      <c r="D2734" s="57"/>
      <c r="E2734" s="57"/>
    </row>
    <row r="2735" spans="4:5" s="69" customFormat="1">
      <c r="D2735" s="57"/>
      <c r="E2735" s="57"/>
    </row>
    <row r="2736" spans="4:5" s="69" customFormat="1">
      <c r="D2736" s="57"/>
      <c r="E2736" s="57"/>
    </row>
    <row r="2737" spans="4:5" s="69" customFormat="1">
      <c r="D2737" s="57"/>
      <c r="E2737" s="57"/>
    </row>
    <row r="2738" spans="4:5" s="69" customFormat="1">
      <c r="D2738" s="57"/>
      <c r="E2738" s="57"/>
    </row>
    <row r="2739" spans="4:5" s="69" customFormat="1">
      <c r="D2739" s="57"/>
      <c r="E2739" s="57"/>
    </row>
    <row r="2740" spans="4:5" s="69" customFormat="1">
      <c r="D2740" s="57"/>
      <c r="E2740" s="57"/>
    </row>
    <row r="2741" spans="4:5" s="69" customFormat="1">
      <c r="D2741" s="57"/>
      <c r="E2741" s="57"/>
    </row>
    <row r="2742" spans="4:5" s="69" customFormat="1">
      <c r="D2742" s="57"/>
      <c r="E2742" s="57"/>
    </row>
    <row r="2743" spans="4:5" s="69" customFormat="1">
      <c r="D2743" s="57"/>
      <c r="E2743" s="57"/>
    </row>
    <row r="2744" spans="4:5" s="69" customFormat="1">
      <c r="D2744" s="57"/>
      <c r="E2744" s="57"/>
    </row>
    <row r="2745" spans="4:5" s="69" customFormat="1">
      <c r="D2745" s="57"/>
      <c r="E2745" s="57"/>
    </row>
    <row r="2746" spans="4:5" s="69" customFormat="1">
      <c r="D2746" s="57"/>
      <c r="E2746" s="57"/>
    </row>
    <row r="2747" spans="4:5" s="69" customFormat="1">
      <c r="D2747" s="57"/>
      <c r="E2747" s="57"/>
    </row>
    <row r="2748" spans="4:5" s="69" customFormat="1">
      <c r="D2748" s="57"/>
      <c r="E2748" s="57"/>
    </row>
    <row r="2749" spans="4:5" s="69" customFormat="1">
      <c r="D2749" s="57"/>
      <c r="E2749" s="57"/>
    </row>
    <row r="2750" spans="4:5" s="69" customFormat="1">
      <c r="D2750" s="57"/>
      <c r="E2750" s="57"/>
    </row>
    <row r="2751" spans="4:5" s="69" customFormat="1">
      <c r="D2751" s="57"/>
      <c r="E2751" s="57"/>
    </row>
    <row r="2752" spans="4:5" s="69" customFormat="1">
      <c r="D2752" s="57"/>
      <c r="E2752" s="57"/>
    </row>
    <row r="2753" spans="4:5" s="69" customFormat="1">
      <c r="D2753" s="57"/>
      <c r="E2753" s="57"/>
    </row>
    <row r="2754" spans="4:5" s="69" customFormat="1">
      <c r="D2754" s="57"/>
      <c r="E2754" s="57"/>
    </row>
    <row r="2755" spans="4:5" s="69" customFormat="1">
      <c r="D2755" s="57"/>
      <c r="E2755" s="57"/>
    </row>
    <row r="2756" spans="4:5" s="69" customFormat="1">
      <c r="D2756" s="57"/>
      <c r="E2756" s="57"/>
    </row>
    <row r="2757" spans="4:5" s="69" customFormat="1">
      <c r="D2757" s="57"/>
      <c r="E2757" s="57"/>
    </row>
    <row r="2758" spans="4:5" s="69" customFormat="1">
      <c r="D2758" s="57"/>
      <c r="E2758" s="57"/>
    </row>
    <row r="2759" spans="4:5" s="69" customFormat="1">
      <c r="D2759" s="57"/>
      <c r="E2759" s="57"/>
    </row>
    <row r="2760" spans="4:5" s="69" customFormat="1">
      <c r="D2760" s="57"/>
      <c r="E2760" s="57"/>
    </row>
    <row r="2761" spans="4:5" s="69" customFormat="1">
      <c r="D2761" s="57"/>
      <c r="E2761" s="57"/>
    </row>
    <row r="2762" spans="4:5" s="69" customFormat="1">
      <c r="D2762" s="57"/>
      <c r="E2762" s="57"/>
    </row>
    <row r="2763" spans="4:5" s="69" customFormat="1">
      <c r="D2763" s="57"/>
      <c r="E2763" s="57"/>
    </row>
    <row r="2764" spans="4:5" s="69" customFormat="1">
      <c r="D2764" s="57"/>
      <c r="E2764" s="57"/>
    </row>
    <row r="2765" spans="4:5" s="69" customFormat="1">
      <c r="D2765" s="57"/>
      <c r="E2765" s="57"/>
    </row>
    <row r="2766" spans="4:5" s="69" customFormat="1">
      <c r="D2766" s="57"/>
      <c r="E2766" s="57"/>
    </row>
    <row r="2767" spans="4:5" s="69" customFormat="1">
      <c r="D2767" s="57"/>
      <c r="E2767" s="57"/>
    </row>
    <row r="2768" spans="4:5" s="69" customFormat="1">
      <c r="D2768" s="57"/>
      <c r="E2768" s="57"/>
    </row>
    <row r="2769" spans="4:5" s="69" customFormat="1">
      <c r="D2769" s="57"/>
      <c r="E2769" s="57"/>
    </row>
    <row r="2770" spans="4:5" s="69" customFormat="1">
      <c r="D2770" s="57"/>
      <c r="E2770" s="57"/>
    </row>
    <row r="2771" spans="4:5" s="69" customFormat="1">
      <c r="D2771" s="57"/>
      <c r="E2771" s="57"/>
    </row>
    <row r="2772" spans="4:5" s="69" customFormat="1">
      <c r="D2772" s="57"/>
      <c r="E2772" s="57"/>
    </row>
    <row r="2773" spans="4:5" s="69" customFormat="1">
      <c r="D2773" s="57"/>
      <c r="E2773" s="57"/>
    </row>
    <row r="2774" spans="4:5" s="69" customFormat="1">
      <c r="D2774" s="57"/>
      <c r="E2774" s="57"/>
    </row>
    <row r="2775" spans="4:5" s="69" customFormat="1">
      <c r="D2775" s="57"/>
      <c r="E2775" s="57"/>
    </row>
    <row r="2776" spans="4:5" s="69" customFormat="1">
      <c r="D2776" s="57"/>
      <c r="E2776" s="57"/>
    </row>
    <row r="2777" spans="4:5" s="69" customFormat="1">
      <c r="D2777" s="57"/>
      <c r="E2777" s="57"/>
    </row>
    <row r="2778" spans="4:5" s="69" customFormat="1">
      <c r="D2778" s="57"/>
      <c r="E2778" s="57"/>
    </row>
    <row r="2779" spans="4:5" s="69" customFormat="1">
      <c r="D2779" s="57"/>
      <c r="E2779" s="57"/>
    </row>
    <row r="2780" spans="4:5" s="69" customFormat="1">
      <c r="D2780" s="57"/>
      <c r="E2780" s="57"/>
    </row>
    <row r="2781" spans="4:5" s="69" customFormat="1">
      <c r="D2781" s="57"/>
      <c r="E2781" s="57"/>
    </row>
    <row r="2782" spans="4:5" s="69" customFormat="1">
      <c r="D2782" s="57"/>
      <c r="E2782" s="57"/>
    </row>
    <row r="2783" spans="4:5" s="69" customFormat="1">
      <c r="D2783" s="57"/>
      <c r="E2783" s="57"/>
    </row>
    <row r="2784" spans="4:5" s="69" customFormat="1">
      <c r="D2784" s="57"/>
      <c r="E2784" s="57"/>
    </row>
    <row r="2785" spans="4:5" s="69" customFormat="1">
      <c r="D2785" s="57"/>
      <c r="E2785" s="57"/>
    </row>
    <row r="2786" spans="4:5" s="69" customFormat="1">
      <c r="D2786" s="57"/>
      <c r="E2786" s="57"/>
    </row>
    <row r="2787" spans="4:5" s="69" customFormat="1">
      <c r="D2787" s="57"/>
      <c r="E2787" s="57"/>
    </row>
    <row r="2788" spans="4:5" s="69" customFormat="1">
      <c r="D2788" s="57"/>
      <c r="E2788" s="57"/>
    </row>
    <row r="2789" spans="4:5" s="69" customFormat="1">
      <c r="D2789" s="57"/>
      <c r="E2789" s="57"/>
    </row>
    <row r="2790" spans="4:5" s="69" customFormat="1">
      <c r="D2790" s="57"/>
      <c r="E2790" s="57"/>
    </row>
    <row r="2791" spans="4:5" s="69" customFormat="1">
      <c r="D2791" s="57"/>
      <c r="E2791" s="57"/>
    </row>
    <row r="2792" spans="4:5" s="69" customFormat="1">
      <c r="D2792" s="57"/>
      <c r="E2792" s="57"/>
    </row>
    <row r="2793" spans="4:5" s="69" customFormat="1">
      <c r="D2793" s="57"/>
      <c r="E2793" s="57"/>
    </row>
    <row r="2794" spans="4:5" s="69" customFormat="1">
      <c r="D2794" s="57"/>
      <c r="E2794" s="57"/>
    </row>
    <row r="2795" spans="4:5" s="69" customFormat="1">
      <c r="D2795" s="57"/>
      <c r="E2795" s="57"/>
    </row>
    <row r="2796" spans="4:5" s="69" customFormat="1">
      <c r="D2796" s="57"/>
      <c r="E2796" s="57"/>
    </row>
    <row r="2797" spans="4:5" s="69" customFormat="1">
      <c r="D2797" s="57"/>
      <c r="E2797" s="57"/>
    </row>
    <row r="2798" spans="4:5" s="69" customFormat="1">
      <c r="D2798" s="57"/>
      <c r="E2798" s="57"/>
    </row>
    <row r="2799" spans="4:5" s="69" customFormat="1">
      <c r="D2799" s="57"/>
      <c r="E2799" s="57"/>
    </row>
    <row r="2800" spans="4:5" s="69" customFormat="1">
      <c r="D2800" s="57"/>
      <c r="E2800" s="57"/>
    </row>
    <row r="2801" spans="4:5" s="69" customFormat="1">
      <c r="D2801" s="57"/>
      <c r="E2801" s="57"/>
    </row>
    <row r="2802" spans="4:5" s="69" customFormat="1">
      <c r="D2802" s="57"/>
      <c r="E2802" s="57"/>
    </row>
    <row r="2803" spans="4:5" s="69" customFormat="1">
      <c r="D2803" s="57"/>
      <c r="E2803" s="57"/>
    </row>
    <row r="2804" spans="4:5" s="69" customFormat="1">
      <c r="D2804" s="57"/>
      <c r="E2804" s="57"/>
    </row>
    <row r="2805" spans="4:5" s="69" customFormat="1">
      <c r="D2805" s="57"/>
      <c r="E2805" s="57"/>
    </row>
    <row r="2806" spans="4:5" s="69" customFormat="1">
      <c r="D2806" s="57"/>
      <c r="E2806" s="57"/>
    </row>
    <row r="2807" spans="4:5" s="69" customFormat="1">
      <c r="D2807" s="57"/>
      <c r="E2807" s="57"/>
    </row>
    <row r="2808" spans="4:5" s="69" customFormat="1">
      <c r="D2808" s="57"/>
      <c r="E2808" s="57"/>
    </row>
    <row r="2809" spans="4:5" s="69" customFormat="1">
      <c r="D2809" s="57"/>
      <c r="E2809" s="57"/>
    </row>
    <row r="2810" spans="4:5" s="69" customFormat="1">
      <c r="D2810" s="57"/>
      <c r="E2810" s="57"/>
    </row>
    <row r="2811" spans="4:5" s="69" customFormat="1">
      <c r="D2811" s="57"/>
      <c r="E2811" s="57"/>
    </row>
    <row r="2812" spans="4:5" s="69" customFormat="1">
      <c r="D2812" s="57"/>
      <c r="E2812" s="57"/>
    </row>
    <row r="2813" spans="4:5" s="69" customFormat="1">
      <c r="D2813" s="57"/>
      <c r="E2813" s="57"/>
    </row>
    <row r="2814" spans="4:5" s="69" customFormat="1">
      <c r="D2814" s="57"/>
      <c r="E2814" s="57"/>
    </row>
    <row r="2815" spans="4:5" s="69" customFormat="1">
      <c r="D2815" s="57"/>
      <c r="E2815" s="57"/>
    </row>
    <row r="2816" spans="4:5" s="69" customFormat="1">
      <c r="D2816" s="57"/>
      <c r="E2816" s="57"/>
    </row>
    <row r="2817" spans="4:5" s="69" customFormat="1">
      <c r="D2817" s="57"/>
      <c r="E2817" s="57"/>
    </row>
    <row r="2818" spans="4:5" s="69" customFormat="1">
      <c r="D2818" s="57"/>
      <c r="E2818" s="57"/>
    </row>
    <row r="2819" spans="4:5" s="69" customFormat="1">
      <c r="D2819" s="57"/>
      <c r="E2819" s="57"/>
    </row>
    <row r="2820" spans="4:5" s="69" customFormat="1">
      <c r="D2820" s="57"/>
      <c r="E2820" s="57"/>
    </row>
    <row r="2821" spans="4:5" s="69" customFormat="1">
      <c r="D2821" s="57"/>
      <c r="E2821" s="57"/>
    </row>
    <row r="2822" spans="4:5" s="69" customFormat="1">
      <c r="D2822" s="57"/>
      <c r="E2822" s="57"/>
    </row>
    <row r="2823" spans="4:5" s="69" customFormat="1">
      <c r="D2823" s="57"/>
      <c r="E2823" s="57"/>
    </row>
    <row r="2824" spans="4:5" s="69" customFormat="1">
      <c r="D2824" s="57"/>
      <c r="E2824" s="57"/>
    </row>
    <row r="2825" spans="4:5" s="69" customFormat="1">
      <c r="D2825" s="57"/>
      <c r="E2825" s="57"/>
    </row>
    <row r="2826" spans="4:5" s="69" customFormat="1">
      <c r="D2826" s="57"/>
      <c r="E2826" s="57"/>
    </row>
    <row r="2827" spans="4:5" s="69" customFormat="1">
      <c r="D2827" s="57"/>
      <c r="E2827" s="57"/>
    </row>
    <row r="2828" spans="4:5" s="69" customFormat="1">
      <c r="D2828" s="57"/>
      <c r="E2828" s="57"/>
    </row>
    <row r="2829" spans="4:5" s="69" customFormat="1">
      <c r="D2829" s="57"/>
      <c r="E2829" s="57"/>
    </row>
    <row r="2830" spans="4:5" s="69" customFormat="1">
      <c r="D2830" s="57"/>
      <c r="E2830" s="57"/>
    </row>
    <row r="2831" spans="4:5" s="69" customFormat="1">
      <c r="D2831" s="57"/>
      <c r="E2831" s="57"/>
    </row>
    <row r="2832" spans="4:5" s="69" customFormat="1">
      <c r="D2832" s="57"/>
      <c r="E2832" s="57"/>
    </row>
    <row r="2833" spans="4:5" s="69" customFormat="1">
      <c r="D2833" s="57"/>
      <c r="E2833" s="57"/>
    </row>
    <row r="2834" spans="4:5" s="69" customFormat="1">
      <c r="D2834" s="57"/>
      <c r="E2834" s="57"/>
    </row>
    <row r="2835" spans="4:5" s="69" customFormat="1">
      <c r="D2835" s="57"/>
      <c r="E2835" s="57"/>
    </row>
    <row r="2836" spans="4:5" s="69" customFormat="1">
      <c r="D2836" s="57"/>
      <c r="E2836" s="57"/>
    </row>
    <row r="2837" spans="4:5" s="69" customFormat="1">
      <c r="D2837" s="57"/>
      <c r="E2837" s="57"/>
    </row>
    <row r="2838" spans="4:5" s="69" customFormat="1">
      <c r="D2838" s="57"/>
      <c r="E2838" s="57"/>
    </row>
    <row r="2839" spans="4:5" s="69" customFormat="1">
      <c r="D2839" s="57"/>
      <c r="E2839" s="57"/>
    </row>
    <row r="2840" spans="4:5" s="69" customFormat="1">
      <c r="D2840" s="57"/>
      <c r="E2840" s="57"/>
    </row>
    <row r="2841" spans="4:5" s="69" customFormat="1">
      <c r="D2841" s="57"/>
      <c r="E2841" s="57"/>
    </row>
    <row r="2842" spans="4:5" s="69" customFormat="1">
      <c r="D2842" s="57"/>
      <c r="E2842" s="57"/>
    </row>
    <row r="2843" spans="4:5" s="69" customFormat="1">
      <c r="D2843" s="57"/>
      <c r="E2843" s="57"/>
    </row>
    <row r="2844" spans="4:5" s="69" customFormat="1">
      <c r="D2844" s="57"/>
      <c r="E2844" s="57"/>
    </row>
    <row r="2845" spans="4:5" s="69" customFormat="1">
      <c r="D2845" s="57"/>
      <c r="E2845" s="57"/>
    </row>
    <row r="2846" spans="4:5" s="69" customFormat="1">
      <c r="D2846" s="57"/>
      <c r="E2846" s="57"/>
    </row>
    <row r="2847" spans="4:5" s="69" customFormat="1">
      <c r="D2847" s="57"/>
      <c r="E2847" s="57"/>
    </row>
    <row r="2848" spans="4:5" s="69" customFormat="1">
      <c r="D2848" s="57"/>
      <c r="E2848" s="57"/>
    </row>
    <row r="2849" spans="4:5" s="69" customFormat="1">
      <c r="D2849" s="57"/>
      <c r="E2849" s="57"/>
    </row>
    <row r="2850" spans="4:5" s="69" customFormat="1">
      <c r="D2850" s="57"/>
      <c r="E2850" s="57"/>
    </row>
    <row r="2851" spans="4:5" s="69" customFormat="1">
      <c r="D2851" s="57"/>
      <c r="E2851" s="57"/>
    </row>
    <row r="2852" spans="4:5" s="69" customFormat="1">
      <c r="D2852" s="57"/>
      <c r="E2852" s="57"/>
    </row>
    <row r="2853" spans="4:5" s="69" customFormat="1">
      <c r="D2853" s="57"/>
      <c r="E2853" s="57"/>
    </row>
    <row r="2854" spans="4:5" s="69" customFormat="1">
      <c r="D2854" s="57"/>
      <c r="E2854" s="57"/>
    </row>
    <row r="2855" spans="4:5" s="69" customFormat="1">
      <c r="D2855" s="57"/>
      <c r="E2855" s="57"/>
    </row>
    <row r="2856" spans="4:5" s="69" customFormat="1">
      <c r="D2856" s="57"/>
      <c r="E2856" s="57"/>
    </row>
    <row r="2857" spans="4:5" s="69" customFormat="1">
      <c r="D2857" s="57"/>
      <c r="E2857" s="57"/>
    </row>
    <row r="2858" spans="4:5" s="69" customFormat="1">
      <c r="D2858" s="57"/>
      <c r="E2858" s="57"/>
    </row>
    <row r="2859" spans="4:5" s="69" customFormat="1">
      <c r="D2859" s="57"/>
      <c r="E2859" s="57"/>
    </row>
    <row r="2860" spans="4:5" s="69" customFormat="1">
      <c r="D2860" s="57"/>
      <c r="E2860" s="57"/>
    </row>
    <row r="2861" spans="4:5" s="69" customFormat="1">
      <c r="D2861" s="57"/>
      <c r="E2861" s="57"/>
    </row>
    <row r="2862" spans="4:5" s="69" customFormat="1">
      <c r="D2862" s="57"/>
      <c r="E2862" s="57"/>
    </row>
    <row r="2863" spans="4:5" s="69" customFormat="1">
      <c r="D2863" s="57"/>
      <c r="E2863" s="57"/>
    </row>
    <row r="2864" spans="4:5" s="69" customFormat="1">
      <c r="D2864" s="57"/>
      <c r="E2864" s="57"/>
    </row>
    <row r="2865" spans="4:5" s="69" customFormat="1">
      <c r="D2865" s="57"/>
      <c r="E2865" s="57"/>
    </row>
    <row r="2866" spans="4:5" s="69" customFormat="1">
      <c r="D2866" s="57"/>
      <c r="E2866" s="57"/>
    </row>
    <row r="2867" spans="4:5" s="69" customFormat="1">
      <c r="D2867" s="57"/>
      <c r="E2867" s="57"/>
    </row>
    <row r="2868" spans="4:5" s="69" customFormat="1">
      <c r="D2868" s="57"/>
      <c r="E2868" s="57"/>
    </row>
    <row r="2869" spans="4:5" s="69" customFormat="1">
      <c r="D2869" s="57"/>
      <c r="E2869" s="57"/>
    </row>
    <row r="2870" spans="4:5" s="69" customFormat="1">
      <c r="D2870" s="57"/>
      <c r="E2870" s="57"/>
    </row>
    <row r="2871" spans="4:5" s="69" customFormat="1">
      <c r="D2871" s="57"/>
      <c r="E2871" s="57"/>
    </row>
    <row r="2872" spans="4:5" s="69" customFormat="1">
      <c r="D2872" s="57"/>
      <c r="E2872" s="57"/>
    </row>
    <row r="2873" spans="4:5" s="69" customFormat="1">
      <c r="D2873" s="57"/>
      <c r="E2873" s="57"/>
    </row>
    <row r="2874" spans="4:5" s="69" customFormat="1">
      <c r="D2874" s="57"/>
      <c r="E2874" s="57"/>
    </row>
    <row r="2875" spans="4:5" s="69" customFormat="1">
      <c r="D2875" s="57"/>
      <c r="E2875" s="57"/>
    </row>
    <row r="2876" spans="4:5" s="69" customFormat="1">
      <c r="D2876" s="57"/>
      <c r="E2876" s="57"/>
    </row>
    <row r="2877" spans="4:5" s="69" customFormat="1">
      <c r="D2877" s="57"/>
      <c r="E2877" s="57"/>
    </row>
    <row r="2878" spans="4:5" s="69" customFormat="1">
      <c r="D2878" s="57"/>
      <c r="E2878" s="57"/>
    </row>
    <row r="2879" spans="4:5" s="69" customFormat="1">
      <c r="D2879" s="57"/>
      <c r="E2879" s="57"/>
    </row>
    <row r="2880" spans="4:5" s="69" customFormat="1">
      <c r="D2880" s="57"/>
      <c r="E2880" s="57"/>
    </row>
    <row r="2881" spans="4:5" s="69" customFormat="1">
      <c r="D2881" s="57"/>
      <c r="E2881" s="57"/>
    </row>
    <row r="2882" spans="4:5" s="69" customFormat="1">
      <c r="D2882" s="57"/>
      <c r="E2882" s="57"/>
    </row>
    <row r="2883" spans="4:5" s="69" customFormat="1">
      <c r="D2883" s="57"/>
      <c r="E2883" s="57"/>
    </row>
    <row r="2884" spans="4:5" s="69" customFormat="1">
      <c r="D2884" s="57"/>
      <c r="E2884" s="57"/>
    </row>
    <row r="2885" spans="4:5" s="69" customFormat="1">
      <c r="D2885" s="57"/>
      <c r="E2885" s="57"/>
    </row>
    <row r="2886" spans="4:5" s="69" customFormat="1">
      <c r="D2886" s="57"/>
      <c r="E2886" s="57"/>
    </row>
    <row r="2887" spans="4:5" s="69" customFormat="1">
      <c r="D2887" s="57"/>
      <c r="E2887" s="57"/>
    </row>
    <row r="2888" spans="4:5" s="69" customFormat="1">
      <c r="D2888" s="57"/>
      <c r="E2888" s="57"/>
    </row>
    <row r="2889" spans="4:5" s="69" customFormat="1">
      <c r="D2889" s="57"/>
      <c r="E2889" s="57"/>
    </row>
    <row r="2890" spans="4:5" s="69" customFormat="1">
      <c r="D2890" s="57"/>
      <c r="E2890" s="57"/>
    </row>
    <row r="2891" spans="4:5" s="69" customFormat="1">
      <c r="D2891" s="57"/>
      <c r="E2891" s="57"/>
    </row>
    <row r="2892" spans="4:5" s="69" customFormat="1">
      <c r="D2892" s="57"/>
      <c r="E2892" s="57"/>
    </row>
    <row r="2893" spans="4:5" s="69" customFormat="1">
      <c r="D2893" s="57"/>
      <c r="E2893" s="57"/>
    </row>
    <row r="2894" spans="4:5" s="69" customFormat="1">
      <c r="D2894" s="57"/>
      <c r="E2894" s="57"/>
    </row>
    <row r="2895" spans="4:5" s="69" customFormat="1">
      <c r="D2895" s="57"/>
      <c r="E2895" s="57"/>
    </row>
    <row r="2896" spans="4:5" s="69" customFormat="1">
      <c r="D2896" s="57"/>
      <c r="E2896" s="57"/>
    </row>
    <row r="2897" spans="4:5" s="69" customFormat="1">
      <c r="D2897" s="57"/>
      <c r="E2897" s="57"/>
    </row>
    <row r="2898" spans="4:5" s="69" customFormat="1">
      <c r="D2898" s="57"/>
      <c r="E2898" s="57"/>
    </row>
    <row r="2899" spans="4:5" s="69" customFormat="1">
      <c r="D2899" s="57"/>
      <c r="E2899" s="57"/>
    </row>
    <row r="2900" spans="4:5" s="69" customFormat="1">
      <c r="D2900" s="57"/>
      <c r="E2900" s="57"/>
    </row>
    <row r="2901" spans="4:5" s="69" customFormat="1">
      <c r="D2901" s="57"/>
      <c r="E2901" s="57"/>
    </row>
    <row r="2902" spans="4:5" s="69" customFormat="1">
      <c r="D2902" s="57"/>
      <c r="E2902" s="57"/>
    </row>
    <row r="2903" spans="4:5" s="69" customFormat="1">
      <c r="D2903" s="57"/>
      <c r="E2903" s="57"/>
    </row>
    <row r="2904" spans="4:5" s="69" customFormat="1">
      <c r="D2904" s="57"/>
      <c r="E2904" s="57"/>
    </row>
    <row r="2905" spans="4:5" s="69" customFormat="1">
      <c r="D2905" s="57"/>
      <c r="E2905" s="57"/>
    </row>
    <row r="2906" spans="4:5" s="69" customFormat="1">
      <c r="D2906" s="57"/>
      <c r="E2906" s="57"/>
    </row>
    <row r="2907" spans="4:5" s="69" customFormat="1">
      <c r="D2907" s="57"/>
      <c r="E2907" s="57"/>
    </row>
    <row r="2908" spans="4:5" s="69" customFormat="1">
      <c r="D2908" s="57"/>
      <c r="E2908" s="57"/>
    </row>
    <row r="2909" spans="4:5" s="69" customFormat="1">
      <c r="D2909" s="57"/>
      <c r="E2909" s="57"/>
    </row>
    <row r="2910" spans="4:5" s="69" customFormat="1">
      <c r="D2910" s="57"/>
      <c r="E2910" s="57"/>
    </row>
    <row r="2911" spans="4:5" s="69" customFormat="1">
      <c r="D2911" s="57"/>
      <c r="E2911" s="57"/>
    </row>
    <row r="2912" spans="4:5" s="69" customFormat="1">
      <c r="D2912" s="57"/>
      <c r="E2912" s="57"/>
    </row>
    <row r="2913" spans="4:5" s="69" customFormat="1">
      <c r="D2913" s="57"/>
      <c r="E2913" s="57"/>
    </row>
    <row r="2914" spans="4:5" s="69" customFormat="1">
      <c r="D2914" s="57"/>
      <c r="E2914" s="57"/>
    </row>
    <row r="2915" spans="4:5" s="69" customFormat="1">
      <c r="D2915" s="57"/>
      <c r="E2915" s="57"/>
    </row>
    <row r="2916" spans="4:5" s="69" customFormat="1">
      <c r="D2916" s="57"/>
      <c r="E2916" s="57"/>
    </row>
    <row r="2917" spans="4:5" s="69" customFormat="1">
      <c r="D2917" s="57"/>
      <c r="E2917" s="57"/>
    </row>
    <row r="2918" spans="4:5" s="69" customFormat="1">
      <c r="D2918" s="57"/>
      <c r="E2918" s="57"/>
    </row>
    <row r="2919" spans="4:5" s="69" customFormat="1">
      <c r="D2919" s="57"/>
      <c r="E2919" s="57"/>
    </row>
    <row r="2920" spans="4:5" s="69" customFormat="1">
      <c r="D2920" s="57"/>
      <c r="E2920" s="57"/>
    </row>
    <row r="2921" spans="4:5" s="69" customFormat="1">
      <c r="D2921" s="57"/>
      <c r="E2921" s="57"/>
    </row>
    <row r="2922" spans="4:5" s="69" customFormat="1">
      <c r="D2922" s="57"/>
      <c r="E2922" s="57"/>
    </row>
    <row r="2923" spans="4:5" s="69" customFormat="1">
      <c r="D2923" s="57"/>
      <c r="E2923" s="57"/>
    </row>
    <row r="2924" spans="4:5" s="69" customFormat="1">
      <c r="D2924" s="57"/>
      <c r="E2924" s="57"/>
    </row>
    <row r="2925" spans="4:5" s="69" customFormat="1">
      <c r="D2925" s="57"/>
      <c r="E2925" s="57"/>
    </row>
    <row r="2926" spans="4:5" s="69" customFormat="1">
      <c r="D2926" s="57"/>
      <c r="E2926" s="57"/>
    </row>
    <row r="2927" spans="4:5" s="69" customFormat="1">
      <c r="D2927" s="57"/>
      <c r="E2927" s="57"/>
    </row>
    <row r="2928" spans="4:5" s="69" customFormat="1">
      <c r="D2928" s="57"/>
      <c r="E2928" s="57"/>
    </row>
    <row r="2929" spans="4:5" s="69" customFormat="1">
      <c r="D2929" s="57"/>
      <c r="E2929" s="57"/>
    </row>
    <row r="2930" spans="4:5" s="69" customFormat="1">
      <c r="D2930" s="57"/>
      <c r="E2930" s="57"/>
    </row>
    <row r="2931" spans="4:5" s="69" customFormat="1">
      <c r="D2931" s="57"/>
      <c r="E2931" s="57"/>
    </row>
    <row r="2932" spans="4:5" s="69" customFormat="1">
      <c r="D2932" s="57"/>
      <c r="E2932" s="57"/>
    </row>
    <row r="2933" spans="4:5" s="69" customFormat="1">
      <c r="D2933" s="57"/>
      <c r="E2933" s="57"/>
    </row>
    <row r="2934" spans="4:5" s="69" customFormat="1">
      <c r="D2934" s="57"/>
      <c r="E2934" s="57"/>
    </row>
    <row r="2935" spans="4:5" s="69" customFormat="1">
      <c r="D2935" s="57"/>
      <c r="E2935" s="57"/>
    </row>
    <row r="2936" spans="4:5" s="69" customFormat="1">
      <c r="D2936" s="57"/>
      <c r="E2936" s="57"/>
    </row>
    <row r="2937" spans="4:5" s="69" customFormat="1">
      <c r="D2937" s="57"/>
      <c r="E2937" s="57"/>
    </row>
    <row r="2938" spans="4:5" s="69" customFormat="1">
      <c r="D2938" s="57"/>
      <c r="E2938" s="57"/>
    </row>
    <row r="2939" spans="4:5" s="69" customFormat="1">
      <c r="D2939" s="57"/>
      <c r="E2939" s="57"/>
    </row>
    <row r="2940" spans="4:5" s="69" customFormat="1">
      <c r="D2940" s="57"/>
      <c r="E2940" s="57"/>
    </row>
    <row r="2941" spans="4:5" s="69" customFormat="1">
      <c r="D2941" s="57"/>
      <c r="E2941" s="57"/>
    </row>
    <row r="2942" spans="4:5" s="69" customFormat="1">
      <c r="D2942" s="57"/>
      <c r="E2942" s="57"/>
    </row>
    <row r="2943" spans="4:5" s="69" customFormat="1">
      <c r="D2943" s="57"/>
      <c r="E2943" s="57"/>
    </row>
    <row r="2944" spans="4:5" s="69" customFormat="1">
      <c r="D2944" s="57"/>
      <c r="E2944" s="57"/>
    </row>
    <row r="2945" spans="4:5" s="69" customFormat="1">
      <c r="D2945" s="57"/>
      <c r="E2945" s="57"/>
    </row>
    <row r="2946" spans="4:5" s="69" customFormat="1">
      <c r="D2946" s="57"/>
      <c r="E2946" s="57"/>
    </row>
    <row r="2947" spans="4:5" s="69" customFormat="1">
      <c r="D2947" s="57"/>
      <c r="E2947" s="57"/>
    </row>
    <row r="2948" spans="4:5" s="69" customFormat="1">
      <c r="D2948" s="57"/>
      <c r="E2948" s="57"/>
    </row>
    <row r="2949" spans="4:5" s="69" customFormat="1">
      <c r="D2949" s="57"/>
      <c r="E2949" s="57"/>
    </row>
    <row r="2950" spans="4:5" s="69" customFormat="1">
      <c r="D2950" s="57"/>
      <c r="E2950" s="57"/>
    </row>
    <row r="2951" spans="4:5" s="69" customFormat="1">
      <c r="D2951" s="57"/>
      <c r="E2951" s="57"/>
    </row>
    <row r="2952" spans="4:5" s="69" customFormat="1">
      <c r="D2952" s="57"/>
      <c r="E2952" s="57"/>
    </row>
    <row r="2953" spans="4:5" s="69" customFormat="1">
      <c r="D2953" s="57"/>
      <c r="E2953" s="57"/>
    </row>
    <row r="2954" spans="4:5" s="69" customFormat="1">
      <c r="D2954" s="57"/>
      <c r="E2954" s="57"/>
    </row>
    <row r="2955" spans="4:5" s="69" customFormat="1">
      <c r="D2955" s="57"/>
      <c r="E2955" s="57"/>
    </row>
    <row r="2956" spans="4:5" s="69" customFormat="1">
      <c r="D2956" s="57"/>
      <c r="E2956" s="57"/>
    </row>
    <row r="2957" spans="4:5" s="69" customFormat="1">
      <c r="D2957" s="57"/>
      <c r="E2957" s="57"/>
    </row>
    <row r="2958" spans="4:5" s="69" customFormat="1">
      <c r="D2958" s="57"/>
      <c r="E2958" s="57"/>
    </row>
    <row r="2959" spans="4:5" s="69" customFormat="1">
      <c r="D2959" s="57"/>
      <c r="E2959" s="57"/>
    </row>
    <row r="2960" spans="4:5" s="69" customFormat="1">
      <c r="D2960" s="57"/>
      <c r="E2960" s="57"/>
    </row>
    <row r="2961" spans="4:5" s="69" customFormat="1">
      <c r="D2961" s="57"/>
      <c r="E2961" s="57"/>
    </row>
    <row r="2962" spans="4:5" s="69" customFormat="1">
      <c r="D2962" s="57"/>
      <c r="E2962" s="57"/>
    </row>
    <row r="2963" spans="4:5" s="69" customFormat="1">
      <c r="D2963" s="57"/>
      <c r="E2963" s="57"/>
    </row>
    <row r="2964" spans="4:5" s="69" customFormat="1">
      <c r="D2964" s="57"/>
      <c r="E2964" s="57"/>
    </row>
    <row r="2965" spans="4:5" s="69" customFormat="1">
      <c r="D2965" s="57"/>
      <c r="E2965" s="57"/>
    </row>
    <row r="2966" spans="4:5" s="69" customFormat="1">
      <c r="D2966" s="57"/>
      <c r="E2966" s="57"/>
    </row>
    <row r="2967" spans="4:5" s="69" customFormat="1">
      <c r="D2967" s="57"/>
      <c r="E2967" s="57"/>
    </row>
    <row r="2968" spans="4:5" s="69" customFormat="1">
      <c r="D2968" s="57"/>
      <c r="E2968" s="57"/>
    </row>
    <row r="2969" spans="4:5" s="69" customFormat="1">
      <c r="D2969" s="57"/>
      <c r="E2969" s="57"/>
    </row>
    <row r="2970" spans="4:5" s="69" customFormat="1">
      <c r="D2970" s="57"/>
      <c r="E2970" s="57"/>
    </row>
    <row r="2971" spans="4:5" s="69" customFormat="1">
      <c r="D2971" s="57"/>
      <c r="E2971" s="57"/>
    </row>
    <row r="2972" spans="4:5" s="69" customFormat="1">
      <c r="D2972" s="57"/>
      <c r="E2972" s="57"/>
    </row>
    <row r="2973" spans="4:5" s="69" customFormat="1">
      <c r="D2973" s="57"/>
      <c r="E2973" s="57"/>
    </row>
    <row r="2974" spans="4:5" s="69" customFormat="1">
      <c r="D2974" s="57"/>
      <c r="E2974" s="57"/>
    </row>
    <row r="2975" spans="4:5" s="69" customFormat="1">
      <c r="D2975" s="57"/>
      <c r="E2975" s="57"/>
    </row>
    <row r="2976" spans="4:5" s="69" customFormat="1">
      <c r="D2976" s="57"/>
      <c r="E2976" s="57"/>
    </row>
    <row r="2977" spans="4:5" s="69" customFormat="1">
      <c r="D2977" s="57"/>
      <c r="E2977" s="57"/>
    </row>
    <row r="2978" spans="4:5" s="69" customFormat="1">
      <c r="D2978" s="57"/>
      <c r="E2978" s="57"/>
    </row>
    <row r="2979" spans="4:5" s="69" customFormat="1">
      <c r="D2979" s="57"/>
      <c r="E2979" s="57"/>
    </row>
    <row r="2980" spans="4:5" s="69" customFormat="1">
      <c r="D2980" s="57"/>
      <c r="E2980" s="57"/>
    </row>
    <row r="2981" spans="4:5" s="69" customFormat="1">
      <c r="D2981" s="57"/>
      <c r="E2981" s="57"/>
    </row>
    <row r="2982" spans="4:5" s="69" customFormat="1">
      <c r="D2982" s="57"/>
      <c r="E2982" s="57"/>
    </row>
    <row r="2983" spans="4:5" s="69" customFormat="1">
      <c r="D2983" s="57"/>
      <c r="E2983" s="57"/>
    </row>
    <row r="2984" spans="4:5" s="69" customFormat="1">
      <c r="D2984" s="57"/>
      <c r="E2984" s="57"/>
    </row>
    <row r="2985" spans="4:5" s="69" customFormat="1">
      <c r="D2985" s="57"/>
      <c r="E2985" s="57"/>
    </row>
    <row r="2986" spans="4:5" s="69" customFormat="1">
      <c r="D2986" s="57"/>
      <c r="E2986" s="57"/>
    </row>
    <row r="2987" spans="4:5" s="69" customFormat="1">
      <c r="D2987" s="57"/>
      <c r="E2987" s="57"/>
    </row>
    <row r="2988" spans="4:5" s="69" customFormat="1">
      <c r="D2988" s="57"/>
      <c r="E2988" s="57"/>
    </row>
    <row r="2989" spans="4:5" s="69" customFormat="1">
      <c r="D2989" s="57"/>
      <c r="E2989" s="57"/>
    </row>
    <row r="2990" spans="4:5" s="69" customFormat="1">
      <c r="D2990" s="57"/>
      <c r="E2990" s="57"/>
    </row>
    <row r="2991" spans="4:5" s="69" customFormat="1">
      <c r="D2991" s="57"/>
      <c r="E2991" s="57"/>
    </row>
    <row r="2992" spans="4:5" s="69" customFormat="1">
      <c r="D2992" s="57"/>
      <c r="E2992" s="57"/>
    </row>
    <row r="2993" spans="4:5" s="69" customFormat="1">
      <c r="D2993" s="57"/>
      <c r="E2993" s="57"/>
    </row>
    <row r="2994" spans="4:5" s="69" customFormat="1">
      <c r="D2994" s="57"/>
      <c r="E2994" s="57"/>
    </row>
    <row r="2995" spans="4:5" s="69" customFormat="1">
      <c r="D2995" s="57"/>
      <c r="E2995" s="57"/>
    </row>
    <row r="2996" spans="4:5" s="69" customFormat="1">
      <c r="D2996" s="57"/>
      <c r="E2996" s="57"/>
    </row>
    <row r="2997" spans="4:5" s="69" customFormat="1">
      <c r="D2997" s="57"/>
      <c r="E2997" s="57"/>
    </row>
    <row r="2998" spans="4:5" s="69" customFormat="1">
      <c r="D2998" s="57"/>
      <c r="E2998" s="57"/>
    </row>
    <row r="2999" spans="4:5" s="69" customFormat="1">
      <c r="D2999" s="57"/>
      <c r="E2999" s="57"/>
    </row>
    <row r="3000" spans="4:5" s="69" customFormat="1">
      <c r="D3000" s="57"/>
      <c r="E3000" s="57"/>
    </row>
    <row r="3001" spans="4:5" s="69" customFormat="1">
      <c r="D3001" s="57"/>
      <c r="E3001" s="57"/>
    </row>
    <row r="3002" spans="4:5" s="69" customFormat="1">
      <c r="D3002" s="57"/>
      <c r="E3002" s="57"/>
    </row>
    <row r="3003" spans="4:5" s="69" customFormat="1">
      <c r="D3003" s="57"/>
      <c r="E3003" s="57"/>
    </row>
    <row r="3004" spans="4:5" s="69" customFormat="1">
      <c r="D3004" s="57"/>
      <c r="E3004" s="57"/>
    </row>
    <row r="3005" spans="4:5" s="69" customFormat="1">
      <c r="D3005" s="57"/>
      <c r="E3005" s="57"/>
    </row>
    <row r="3006" spans="4:5" s="69" customFormat="1">
      <c r="D3006" s="57"/>
      <c r="E3006" s="57"/>
    </row>
    <row r="3007" spans="4:5" s="69" customFormat="1">
      <c r="D3007" s="57"/>
      <c r="E3007" s="57"/>
    </row>
    <row r="3008" spans="4:5" s="69" customFormat="1">
      <c r="D3008" s="57"/>
      <c r="E3008" s="57"/>
    </row>
    <row r="3009" spans="4:5" s="69" customFormat="1">
      <c r="D3009" s="57"/>
      <c r="E3009" s="57"/>
    </row>
    <row r="3010" spans="4:5" s="69" customFormat="1">
      <c r="D3010" s="57"/>
      <c r="E3010" s="57"/>
    </row>
    <row r="3011" spans="4:5" s="69" customFormat="1">
      <c r="D3011" s="57"/>
      <c r="E3011" s="57"/>
    </row>
    <row r="3012" spans="4:5" s="69" customFormat="1">
      <c r="D3012" s="57"/>
      <c r="E3012" s="57"/>
    </row>
    <row r="3013" spans="4:5" s="69" customFormat="1">
      <c r="D3013" s="57"/>
      <c r="E3013" s="57"/>
    </row>
    <row r="3014" spans="4:5" s="69" customFormat="1">
      <c r="D3014" s="57"/>
      <c r="E3014" s="57"/>
    </row>
    <row r="3015" spans="4:5" s="69" customFormat="1">
      <c r="D3015" s="57"/>
      <c r="E3015" s="57"/>
    </row>
    <row r="3016" spans="4:5" s="69" customFormat="1">
      <c r="D3016" s="57"/>
      <c r="E3016" s="57"/>
    </row>
    <row r="3017" spans="4:5" s="69" customFormat="1">
      <c r="D3017" s="57"/>
      <c r="E3017" s="57"/>
    </row>
    <row r="3018" spans="4:5" s="69" customFormat="1">
      <c r="D3018" s="57"/>
      <c r="E3018" s="57"/>
    </row>
    <row r="3019" spans="4:5" s="69" customFormat="1">
      <c r="D3019" s="57"/>
      <c r="E3019" s="57"/>
    </row>
    <row r="3020" spans="4:5" s="69" customFormat="1">
      <c r="D3020" s="57"/>
      <c r="E3020" s="57"/>
    </row>
    <row r="3021" spans="4:5" s="69" customFormat="1">
      <c r="D3021" s="57"/>
      <c r="E3021" s="57"/>
    </row>
    <row r="3022" spans="4:5" s="69" customFormat="1">
      <c r="D3022" s="57"/>
      <c r="E3022" s="57"/>
    </row>
    <row r="3023" spans="4:5" s="69" customFormat="1">
      <c r="D3023" s="57"/>
      <c r="E3023" s="57"/>
    </row>
    <row r="3024" spans="4:5" s="69" customFormat="1">
      <c r="D3024" s="57"/>
      <c r="E3024" s="57"/>
    </row>
    <row r="3025" spans="4:5" s="69" customFormat="1">
      <c r="D3025" s="57"/>
      <c r="E3025" s="57"/>
    </row>
    <row r="3026" spans="4:5" s="69" customFormat="1">
      <c r="D3026" s="57"/>
      <c r="E3026" s="57"/>
    </row>
    <row r="3027" spans="4:5" s="69" customFormat="1">
      <c r="D3027" s="57"/>
      <c r="E3027" s="57"/>
    </row>
    <row r="3028" spans="4:5" s="69" customFormat="1">
      <c r="D3028" s="57"/>
      <c r="E3028" s="57"/>
    </row>
    <row r="3029" spans="4:5" s="69" customFormat="1">
      <c r="D3029" s="57"/>
      <c r="E3029" s="57"/>
    </row>
    <row r="3030" spans="4:5" s="69" customFormat="1">
      <c r="D3030" s="57"/>
      <c r="E3030" s="57"/>
    </row>
    <row r="3031" spans="4:5" s="69" customFormat="1">
      <c r="D3031" s="57"/>
      <c r="E3031" s="57"/>
    </row>
    <row r="3032" spans="4:5" s="69" customFormat="1">
      <c r="D3032" s="57"/>
      <c r="E3032" s="57"/>
    </row>
    <row r="3033" spans="4:5" s="69" customFormat="1">
      <c r="D3033" s="57"/>
      <c r="E3033" s="57"/>
    </row>
    <row r="3034" spans="4:5" s="69" customFormat="1">
      <c r="D3034" s="57"/>
      <c r="E3034" s="57"/>
    </row>
    <row r="3035" spans="4:5" s="69" customFormat="1">
      <c r="D3035" s="57"/>
      <c r="E3035" s="57"/>
    </row>
    <row r="3036" spans="4:5" s="69" customFormat="1">
      <c r="D3036" s="57"/>
      <c r="E3036" s="57"/>
    </row>
    <row r="3037" spans="4:5" s="69" customFormat="1">
      <c r="D3037" s="57"/>
      <c r="E3037" s="57"/>
    </row>
    <row r="3038" spans="4:5" s="69" customFormat="1">
      <c r="D3038" s="57"/>
      <c r="E3038" s="57"/>
    </row>
    <row r="3039" spans="4:5" s="69" customFormat="1">
      <c r="D3039" s="57"/>
      <c r="E3039" s="57"/>
    </row>
    <row r="3040" spans="4:5" s="69" customFormat="1">
      <c r="D3040" s="57"/>
      <c r="E3040" s="57"/>
    </row>
    <row r="3041" spans="4:5" s="69" customFormat="1">
      <c r="D3041" s="57"/>
      <c r="E3041" s="57"/>
    </row>
    <row r="3042" spans="4:5" s="69" customFormat="1">
      <c r="D3042" s="57"/>
      <c r="E3042" s="57"/>
    </row>
    <row r="3043" spans="4:5" s="69" customFormat="1">
      <c r="D3043" s="57"/>
      <c r="E3043" s="57"/>
    </row>
    <row r="3044" spans="4:5" s="69" customFormat="1">
      <c r="D3044" s="57"/>
      <c r="E3044" s="57"/>
    </row>
    <row r="3045" spans="4:5" s="69" customFormat="1">
      <c r="D3045" s="57"/>
      <c r="E3045" s="57"/>
    </row>
    <row r="3046" spans="4:5" s="69" customFormat="1">
      <c r="D3046" s="57"/>
      <c r="E3046" s="57"/>
    </row>
    <row r="3047" spans="4:5" s="69" customFormat="1">
      <c r="D3047" s="57"/>
      <c r="E3047" s="57"/>
    </row>
    <row r="3048" spans="4:5" s="69" customFormat="1">
      <c r="D3048" s="57"/>
      <c r="E3048" s="57"/>
    </row>
    <row r="3049" spans="4:5" s="69" customFormat="1">
      <c r="D3049" s="57"/>
      <c r="E3049" s="57"/>
    </row>
    <row r="3050" spans="4:5" s="69" customFormat="1">
      <c r="D3050" s="57"/>
      <c r="E3050" s="57"/>
    </row>
    <row r="3051" spans="4:5" s="69" customFormat="1">
      <c r="D3051" s="57"/>
      <c r="E3051" s="57"/>
    </row>
    <row r="3052" spans="4:5" s="69" customFormat="1">
      <c r="D3052" s="57"/>
      <c r="E3052" s="57"/>
    </row>
    <row r="3053" spans="4:5" s="69" customFormat="1">
      <c r="D3053" s="57"/>
      <c r="E3053" s="57"/>
    </row>
    <row r="3054" spans="4:5" s="69" customFormat="1">
      <c r="D3054" s="57"/>
      <c r="E3054" s="57"/>
    </row>
    <row r="3055" spans="4:5" s="69" customFormat="1">
      <c r="D3055" s="57"/>
      <c r="E3055" s="57"/>
    </row>
    <row r="3056" spans="4:5" s="69" customFormat="1">
      <c r="D3056" s="57"/>
      <c r="E3056" s="57"/>
    </row>
    <row r="3057" spans="4:5" s="69" customFormat="1">
      <c r="D3057" s="57"/>
      <c r="E3057" s="57"/>
    </row>
    <row r="3058" spans="4:5" s="69" customFormat="1">
      <c r="D3058" s="57"/>
      <c r="E3058" s="57"/>
    </row>
    <row r="3059" spans="4:5" s="69" customFormat="1">
      <c r="D3059" s="57"/>
      <c r="E3059" s="57"/>
    </row>
    <row r="3060" spans="4:5" s="69" customFormat="1">
      <c r="D3060" s="57"/>
      <c r="E3060" s="57"/>
    </row>
    <row r="3061" spans="4:5" s="69" customFormat="1">
      <c r="D3061" s="57"/>
      <c r="E3061" s="57"/>
    </row>
    <row r="3062" spans="4:5" s="69" customFormat="1">
      <c r="D3062" s="57"/>
      <c r="E3062" s="57"/>
    </row>
    <row r="3063" spans="4:5" s="69" customFormat="1">
      <c r="D3063" s="57"/>
      <c r="E3063" s="57"/>
    </row>
    <row r="3064" spans="4:5" s="69" customFormat="1">
      <c r="D3064" s="57"/>
      <c r="E3064" s="57"/>
    </row>
    <row r="3065" spans="4:5" s="69" customFormat="1">
      <c r="D3065" s="57"/>
      <c r="E3065" s="57"/>
    </row>
    <row r="3066" spans="4:5" s="69" customFormat="1">
      <c r="D3066" s="57"/>
      <c r="E3066" s="57"/>
    </row>
    <row r="3067" spans="4:5" s="69" customFormat="1">
      <c r="D3067" s="57"/>
      <c r="E3067" s="57"/>
    </row>
    <row r="3068" spans="4:5" s="69" customFormat="1">
      <c r="D3068" s="57"/>
      <c r="E3068" s="57"/>
    </row>
    <row r="3069" spans="4:5" s="69" customFormat="1">
      <c r="D3069" s="57"/>
      <c r="E3069" s="57"/>
    </row>
    <row r="3070" spans="4:5" s="69" customFormat="1">
      <c r="D3070" s="57"/>
      <c r="E3070" s="57"/>
    </row>
    <row r="3071" spans="4:5" s="69" customFormat="1">
      <c r="D3071" s="57"/>
      <c r="E3071" s="57"/>
    </row>
    <row r="3072" spans="4:5" s="69" customFormat="1">
      <c r="D3072" s="57"/>
      <c r="E3072" s="57"/>
    </row>
    <row r="3073" spans="4:5" s="69" customFormat="1">
      <c r="D3073" s="57"/>
      <c r="E3073" s="57"/>
    </row>
    <row r="3074" spans="4:5" s="69" customFormat="1">
      <c r="D3074" s="57"/>
      <c r="E3074" s="57"/>
    </row>
    <row r="3075" spans="4:5" s="69" customFormat="1">
      <c r="D3075" s="57"/>
      <c r="E3075" s="57"/>
    </row>
    <row r="3076" spans="4:5" s="69" customFormat="1">
      <c r="D3076" s="57"/>
      <c r="E3076" s="57"/>
    </row>
    <row r="3077" spans="4:5" s="69" customFormat="1">
      <c r="D3077" s="57"/>
      <c r="E3077" s="57"/>
    </row>
    <row r="3078" spans="4:5" s="69" customFormat="1">
      <c r="D3078" s="57"/>
      <c r="E3078" s="57"/>
    </row>
    <row r="3079" spans="4:5" s="69" customFormat="1">
      <c r="D3079" s="57"/>
      <c r="E3079" s="57"/>
    </row>
    <row r="3080" spans="4:5" s="69" customFormat="1">
      <c r="D3080" s="57"/>
      <c r="E3080" s="57"/>
    </row>
    <row r="3081" spans="4:5" s="69" customFormat="1">
      <c r="D3081" s="57"/>
      <c r="E3081" s="57"/>
    </row>
    <row r="3082" spans="4:5" s="69" customFormat="1">
      <c r="D3082" s="57"/>
      <c r="E3082" s="57"/>
    </row>
    <row r="3083" spans="4:5" s="69" customFormat="1">
      <c r="D3083" s="57"/>
      <c r="E3083" s="57"/>
    </row>
    <row r="3084" spans="4:5" s="69" customFormat="1">
      <c r="D3084" s="57"/>
      <c r="E3084" s="57"/>
    </row>
    <row r="3085" spans="4:5" s="69" customFormat="1">
      <c r="D3085" s="57"/>
      <c r="E3085" s="57"/>
    </row>
    <row r="3086" spans="4:5" s="69" customFormat="1">
      <c r="D3086" s="57"/>
      <c r="E3086" s="57"/>
    </row>
    <row r="3087" spans="4:5" s="69" customFormat="1">
      <c r="D3087" s="57"/>
      <c r="E3087" s="57"/>
    </row>
    <row r="3088" spans="4:5" s="69" customFormat="1">
      <c r="D3088" s="57"/>
      <c r="E3088" s="57"/>
    </row>
    <row r="3089" spans="4:5" s="69" customFormat="1">
      <c r="D3089" s="57"/>
      <c r="E3089" s="57"/>
    </row>
    <row r="3090" spans="4:5" s="69" customFormat="1">
      <c r="D3090" s="57"/>
      <c r="E3090" s="57"/>
    </row>
    <row r="3091" spans="4:5" s="69" customFormat="1">
      <c r="D3091" s="57"/>
      <c r="E3091" s="57"/>
    </row>
    <row r="3092" spans="4:5" s="69" customFormat="1">
      <c r="D3092" s="57"/>
      <c r="E3092" s="57"/>
    </row>
    <row r="3093" spans="4:5" s="69" customFormat="1">
      <c r="D3093" s="57"/>
      <c r="E3093" s="57"/>
    </row>
    <row r="3094" spans="4:5" s="69" customFormat="1">
      <c r="D3094" s="57"/>
      <c r="E3094" s="57"/>
    </row>
    <row r="3095" spans="4:5" s="69" customFormat="1">
      <c r="D3095" s="57"/>
      <c r="E3095" s="57"/>
    </row>
    <row r="3096" spans="4:5" s="69" customFormat="1">
      <c r="D3096" s="57"/>
      <c r="E3096" s="57"/>
    </row>
    <row r="3097" spans="4:5" s="69" customFormat="1">
      <c r="D3097" s="57"/>
      <c r="E3097" s="57"/>
    </row>
    <row r="3098" spans="4:5" s="69" customFormat="1">
      <c r="D3098" s="57"/>
      <c r="E3098" s="57"/>
    </row>
    <row r="3099" spans="4:5" s="69" customFormat="1">
      <c r="D3099" s="57"/>
      <c r="E3099" s="57"/>
    </row>
    <row r="3100" spans="4:5" s="69" customFormat="1">
      <c r="D3100" s="57"/>
      <c r="E3100" s="57"/>
    </row>
    <row r="3101" spans="4:5" s="69" customFormat="1">
      <c r="D3101" s="57"/>
      <c r="E3101" s="57"/>
    </row>
    <row r="3102" spans="4:5" s="69" customFormat="1">
      <c r="D3102" s="57"/>
      <c r="E3102" s="57"/>
    </row>
    <row r="3103" spans="4:5" s="69" customFormat="1">
      <c r="D3103" s="57"/>
      <c r="E3103" s="57"/>
    </row>
    <row r="3104" spans="4:5" s="69" customFormat="1">
      <c r="D3104" s="57"/>
      <c r="E3104" s="57"/>
    </row>
    <row r="3105" spans="4:5" s="69" customFormat="1">
      <c r="D3105" s="57"/>
      <c r="E3105" s="57"/>
    </row>
    <row r="3106" spans="4:5" s="69" customFormat="1">
      <c r="D3106" s="57"/>
      <c r="E3106" s="57"/>
    </row>
    <row r="3107" spans="4:5" s="69" customFormat="1">
      <c r="D3107" s="57"/>
      <c r="E3107" s="57"/>
    </row>
    <row r="3108" spans="4:5" s="69" customFormat="1">
      <c r="D3108" s="57"/>
      <c r="E3108" s="57"/>
    </row>
    <row r="3109" spans="4:5" s="69" customFormat="1">
      <c r="D3109" s="57"/>
      <c r="E3109" s="57"/>
    </row>
    <row r="3110" spans="4:5" s="69" customFormat="1">
      <c r="D3110" s="57"/>
      <c r="E3110" s="57"/>
    </row>
    <row r="3111" spans="4:5" s="69" customFormat="1">
      <c r="D3111" s="57"/>
      <c r="E3111" s="57"/>
    </row>
    <row r="3112" spans="4:5" s="69" customFormat="1">
      <c r="D3112" s="57"/>
      <c r="E3112" s="57"/>
    </row>
    <row r="3113" spans="4:5" s="69" customFormat="1">
      <c r="D3113" s="57"/>
      <c r="E3113" s="57"/>
    </row>
    <row r="3114" spans="4:5" s="69" customFormat="1">
      <c r="D3114" s="57"/>
      <c r="E3114" s="57"/>
    </row>
    <row r="3115" spans="4:5" s="69" customFormat="1">
      <c r="D3115" s="57"/>
      <c r="E3115" s="57"/>
    </row>
    <row r="3116" spans="4:5" s="69" customFormat="1">
      <c r="D3116" s="57"/>
      <c r="E3116" s="57"/>
    </row>
    <row r="3117" spans="4:5" s="69" customFormat="1">
      <c r="D3117" s="57"/>
      <c r="E3117" s="57"/>
    </row>
    <row r="3118" spans="4:5" s="69" customFormat="1">
      <c r="D3118" s="57"/>
      <c r="E3118" s="57"/>
    </row>
    <row r="3119" spans="4:5" s="69" customFormat="1">
      <c r="D3119" s="57"/>
      <c r="E3119" s="57"/>
    </row>
    <row r="3120" spans="4:5" s="69" customFormat="1">
      <c r="D3120" s="57"/>
      <c r="E3120" s="57"/>
    </row>
    <row r="3121" spans="4:5" s="69" customFormat="1">
      <c r="D3121" s="57"/>
      <c r="E3121" s="57"/>
    </row>
    <row r="3122" spans="4:5" s="69" customFormat="1">
      <c r="D3122" s="57"/>
      <c r="E3122" s="57"/>
    </row>
    <row r="3123" spans="4:5" s="69" customFormat="1">
      <c r="D3123" s="57"/>
      <c r="E3123" s="57"/>
    </row>
    <row r="3124" spans="4:5" s="69" customFormat="1">
      <c r="D3124" s="57"/>
      <c r="E3124" s="57"/>
    </row>
    <row r="3125" spans="4:5" s="69" customFormat="1">
      <c r="D3125" s="57"/>
      <c r="E3125" s="57"/>
    </row>
    <row r="3126" spans="4:5" s="69" customFormat="1">
      <c r="D3126" s="57"/>
      <c r="E3126" s="57"/>
    </row>
    <row r="3127" spans="4:5" s="69" customFormat="1">
      <c r="D3127" s="57"/>
      <c r="E3127" s="57"/>
    </row>
    <row r="3128" spans="4:5" s="69" customFormat="1">
      <c r="D3128" s="57"/>
      <c r="E3128" s="57"/>
    </row>
    <row r="3129" spans="4:5" s="69" customFormat="1">
      <c r="D3129" s="57"/>
      <c r="E3129" s="57"/>
    </row>
    <row r="3130" spans="4:5" s="69" customFormat="1">
      <c r="D3130" s="57"/>
      <c r="E3130" s="57"/>
    </row>
    <row r="3131" spans="4:5" s="69" customFormat="1">
      <c r="D3131" s="57"/>
      <c r="E3131" s="57"/>
    </row>
    <row r="3132" spans="4:5" s="69" customFormat="1">
      <c r="D3132" s="57"/>
      <c r="E3132" s="57"/>
    </row>
    <row r="3133" spans="4:5" s="69" customFormat="1">
      <c r="D3133" s="57"/>
      <c r="E3133" s="57"/>
    </row>
    <row r="3134" spans="4:5" s="69" customFormat="1">
      <c r="D3134" s="57"/>
      <c r="E3134" s="57"/>
    </row>
    <row r="3135" spans="4:5" s="69" customFormat="1">
      <c r="D3135" s="57"/>
      <c r="E3135" s="57"/>
    </row>
    <row r="3136" spans="4:5" s="69" customFormat="1">
      <c r="D3136" s="57"/>
      <c r="E3136" s="57"/>
    </row>
    <row r="3137" spans="4:5" s="69" customFormat="1">
      <c r="D3137" s="57"/>
      <c r="E3137" s="57"/>
    </row>
    <row r="3138" spans="4:5" s="69" customFormat="1">
      <c r="D3138" s="57"/>
      <c r="E3138" s="57"/>
    </row>
    <row r="3139" spans="4:5" s="69" customFormat="1">
      <c r="D3139" s="57"/>
      <c r="E3139" s="57"/>
    </row>
    <row r="3140" spans="4:5" s="69" customFormat="1">
      <c r="D3140" s="57"/>
      <c r="E3140" s="57"/>
    </row>
    <row r="3141" spans="4:5" s="69" customFormat="1">
      <c r="D3141" s="57"/>
      <c r="E3141" s="57"/>
    </row>
    <row r="3142" spans="4:5" s="69" customFormat="1">
      <c r="D3142" s="57"/>
      <c r="E3142" s="57"/>
    </row>
    <row r="3143" spans="4:5" s="69" customFormat="1">
      <c r="D3143" s="57"/>
      <c r="E3143" s="57"/>
    </row>
    <row r="3144" spans="4:5" s="69" customFormat="1">
      <c r="D3144" s="57"/>
      <c r="E3144" s="57"/>
    </row>
    <row r="3145" spans="4:5" s="69" customFormat="1">
      <c r="D3145" s="57"/>
      <c r="E3145" s="57"/>
    </row>
    <row r="3146" spans="4:5" s="69" customFormat="1">
      <c r="D3146" s="57"/>
      <c r="E3146" s="57"/>
    </row>
    <row r="3147" spans="4:5" s="69" customFormat="1">
      <c r="D3147" s="57"/>
      <c r="E3147" s="57"/>
    </row>
    <row r="3148" spans="4:5" s="69" customFormat="1">
      <c r="D3148" s="57"/>
      <c r="E3148" s="57"/>
    </row>
    <row r="3149" spans="4:5" s="69" customFormat="1">
      <c r="D3149" s="57"/>
      <c r="E3149" s="57"/>
    </row>
    <row r="3150" spans="4:5" s="69" customFormat="1">
      <c r="D3150" s="57"/>
      <c r="E3150" s="57"/>
    </row>
    <row r="3151" spans="4:5" s="69" customFormat="1">
      <c r="D3151" s="57"/>
      <c r="E3151" s="57"/>
    </row>
    <row r="3152" spans="4:5" s="69" customFormat="1">
      <c r="D3152" s="57"/>
      <c r="E3152" s="57"/>
    </row>
    <row r="3153" spans="4:5" s="69" customFormat="1">
      <c r="D3153" s="57"/>
      <c r="E3153" s="57"/>
    </row>
    <row r="3154" spans="4:5" s="69" customFormat="1">
      <c r="D3154" s="57"/>
      <c r="E3154" s="57"/>
    </row>
    <row r="3155" spans="4:5" s="69" customFormat="1">
      <c r="D3155" s="57"/>
      <c r="E3155" s="57"/>
    </row>
    <row r="3156" spans="4:5" s="69" customFormat="1">
      <c r="D3156" s="57"/>
      <c r="E3156" s="57"/>
    </row>
    <row r="3157" spans="4:5" s="69" customFormat="1">
      <c r="D3157" s="57"/>
      <c r="E3157" s="57"/>
    </row>
    <row r="3158" spans="4:5" s="69" customFormat="1">
      <c r="D3158" s="57"/>
      <c r="E3158" s="57"/>
    </row>
    <row r="3159" spans="4:5" s="69" customFormat="1">
      <c r="D3159" s="57"/>
      <c r="E3159" s="57"/>
    </row>
    <row r="3160" spans="4:5" s="69" customFormat="1">
      <c r="D3160" s="57"/>
      <c r="E3160" s="57"/>
    </row>
    <row r="3161" spans="4:5" s="69" customFormat="1">
      <c r="D3161" s="57"/>
      <c r="E3161" s="57"/>
    </row>
    <row r="3162" spans="4:5" s="69" customFormat="1">
      <c r="D3162" s="57"/>
      <c r="E3162" s="57"/>
    </row>
    <row r="3163" spans="4:5" s="69" customFormat="1">
      <c r="D3163" s="57"/>
      <c r="E3163" s="57"/>
    </row>
    <row r="3164" spans="4:5" s="69" customFormat="1">
      <c r="D3164" s="57"/>
      <c r="E3164" s="57"/>
    </row>
    <row r="3165" spans="4:5" s="69" customFormat="1">
      <c r="D3165" s="57"/>
      <c r="E3165" s="57"/>
    </row>
    <row r="3166" spans="4:5" s="69" customFormat="1">
      <c r="D3166" s="57"/>
      <c r="E3166" s="57"/>
    </row>
    <row r="3167" spans="4:5" s="69" customFormat="1">
      <c r="D3167" s="57"/>
      <c r="E3167" s="57"/>
    </row>
    <row r="3168" spans="4:5" s="69" customFormat="1">
      <c r="D3168" s="57"/>
      <c r="E3168" s="57"/>
    </row>
    <row r="3169" spans="4:5" s="69" customFormat="1">
      <c r="D3169" s="57"/>
      <c r="E3169" s="57"/>
    </row>
    <row r="3170" spans="4:5" s="69" customFormat="1">
      <c r="D3170" s="57"/>
      <c r="E3170" s="57"/>
    </row>
    <row r="3171" spans="4:5" s="69" customFormat="1">
      <c r="D3171" s="57"/>
      <c r="E3171" s="57"/>
    </row>
    <row r="3172" spans="4:5" s="69" customFormat="1">
      <c r="D3172" s="57"/>
      <c r="E3172" s="57"/>
    </row>
    <row r="3173" spans="4:5" s="69" customFormat="1">
      <c r="D3173" s="57"/>
      <c r="E3173" s="57"/>
    </row>
    <row r="3174" spans="4:5" s="69" customFormat="1">
      <c r="D3174" s="57"/>
      <c r="E3174" s="57"/>
    </row>
    <row r="3175" spans="4:5" s="69" customFormat="1">
      <c r="D3175" s="57"/>
      <c r="E3175" s="57"/>
    </row>
    <row r="3176" spans="4:5" s="69" customFormat="1">
      <c r="D3176" s="57"/>
      <c r="E3176" s="57"/>
    </row>
    <row r="3177" spans="4:5" s="69" customFormat="1">
      <c r="D3177" s="57"/>
      <c r="E3177" s="57"/>
    </row>
    <row r="3178" spans="4:5" s="69" customFormat="1">
      <c r="D3178" s="57"/>
      <c r="E3178" s="57"/>
    </row>
    <row r="3179" spans="4:5" s="69" customFormat="1">
      <c r="D3179" s="57"/>
      <c r="E3179" s="57"/>
    </row>
    <row r="3180" spans="4:5" s="69" customFormat="1">
      <c r="D3180" s="57"/>
      <c r="E3180" s="57"/>
    </row>
    <row r="3181" spans="4:5" s="69" customFormat="1">
      <c r="D3181" s="57"/>
      <c r="E3181" s="57"/>
    </row>
    <row r="3182" spans="4:5" s="69" customFormat="1">
      <c r="D3182" s="57"/>
      <c r="E3182" s="57"/>
    </row>
    <row r="3183" spans="4:5" s="69" customFormat="1">
      <c r="D3183" s="57"/>
      <c r="E3183" s="57"/>
    </row>
    <row r="3184" spans="4:5" s="69" customFormat="1">
      <c r="D3184" s="57"/>
      <c r="E3184" s="57"/>
    </row>
    <row r="3185" spans="4:5" s="69" customFormat="1">
      <c r="D3185" s="57"/>
      <c r="E3185" s="57"/>
    </row>
    <row r="3186" spans="4:5" s="69" customFormat="1">
      <c r="D3186" s="57"/>
      <c r="E3186" s="57"/>
    </row>
    <row r="3187" spans="4:5" s="69" customFormat="1">
      <c r="D3187" s="57"/>
      <c r="E3187" s="57"/>
    </row>
    <row r="3188" spans="4:5" s="69" customFormat="1">
      <c r="D3188" s="57"/>
      <c r="E3188" s="57"/>
    </row>
    <row r="3189" spans="4:5" s="69" customFormat="1">
      <c r="D3189" s="57"/>
      <c r="E3189" s="57"/>
    </row>
    <row r="3190" spans="4:5" s="69" customFormat="1">
      <c r="D3190" s="57"/>
      <c r="E3190" s="57"/>
    </row>
    <row r="3191" spans="4:5" s="69" customFormat="1">
      <c r="D3191" s="57"/>
      <c r="E3191" s="57"/>
    </row>
    <row r="3192" spans="4:5" s="69" customFormat="1">
      <c r="D3192" s="57"/>
      <c r="E3192" s="57"/>
    </row>
    <row r="3193" spans="4:5" s="69" customFormat="1">
      <c r="D3193" s="57"/>
      <c r="E3193" s="57"/>
    </row>
    <row r="3194" spans="4:5" s="69" customFormat="1">
      <c r="D3194" s="57"/>
      <c r="E3194" s="57"/>
    </row>
    <row r="3195" spans="4:5" s="69" customFormat="1">
      <c r="D3195" s="57"/>
      <c r="E3195" s="57"/>
    </row>
    <row r="3196" spans="4:5" s="69" customFormat="1">
      <c r="D3196" s="57"/>
      <c r="E3196" s="57"/>
    </row>
    <row r="3197" spans="4:5" s="69" customFormat="1">
      <c r="D3197" s="57"/>
      <c r="E3197" s="57"/>
    </row>
    <row r="3198" spans="4:5" s="69" customFormat="1">
      <c r="D3198" s="57"/>
      <c r="E3198" s="57"/>
    </row>
    <row r="3199" spans="4:5" s="69" customFormat="1">
      <c r="D3199" s="57"/>
      <c r="E3199" s="57"/>
    </row>
    <row r="3200" spans="4:5" s="69" customFormat="1">
      <c r="D3200" s="57"/>
      <c r="E3200" s="57"/>
    </row>
    <row r="3201" spans="4:5" s="69" customFormat="1">
      <c r="D3201" s="57"/>
      <c r="E3201" s="57"/>
    </row>
    <row r="3202" spans="4:5" s="69" customFormat="1">
      <c r="D3202" s="57"/>
      <c r="E3202" s="57"/>
    </row>
    <row r="3203" spans="4:5" s="69" customFormat="1">
      <c r="D3203" s="57"/>
      <c r="E3203" s="57"/>
    </row>
    <row r="3204" spans="4:5" s="69" customFormat="1">
      <c r="D3204" s="57"/>
      <c r="E3204" s="57"/>
    </row>
    <row r="3205" spans="4:5" s="69" customFormat="1">
      <c r="D3205" s="57"/>
      <c r="E3205" s="57"/>
    </row>
    <row r="3206" spans="4:5" s="69" customFormat="1">
      <c r="D3206" s="57"/>
      <c r="E3206" s="57"/>
    </row>
    <row r="3207" spans="4:5" s="69" customFormat="1">
      <c r="D3207" s="57"/>
      <c r="E3207" s="57"/>
    </row>
    <row r="3208" spans="4:5" s="69" customFormat="1">
      <c r="D3208" s="57"/>
      <c r="E3208" s="57"/>
    </row>
    <row r="3209" spans="4:5" s="69" customFormat="1">
      <c r="D3209" s="57"/>
      <c r="E3209" s="57"/>
    </row>
    <row r="3210" spans="4:5" s="69" customFormat="1">
      <c r="D3210" s="57"/>
      <c r="E3210" s="57"/>
    </row>
    <row r="3211" spans="4:5" s="69" customFormat="1">
      <c r="D3211" s="57"/>
      <c r="E3211" s="57"/>
    </row>
    <row r="3212" spans="4:5" s="69" customFormat="1">
      <c r="D3212" s="57"/>
      <c r="E3212" s="57"/>
    </row>
    <row r="3213" spans="4:5" s="69" customFormat="1">
      <c r="D3213" s="57"/>
      <c r="E3213" s="57"/>
    </row>
    <row r="3214" spans="4:5" s="69" customFormat="1">
      <c r="D3214" s="57"/>
      <c r="E3214" s="57"/>
    </row>
    <row r="3215" spans="4:5" s="69" customFormat="1">
      <c r="D3215" s="57"/>
      <c r="E3215" s="57"/>
    </row>
    <row r="3216" spans="4:5" s="69" customFormat="1">
      <c r="D3216" s="57"/>
      <c r="E3216" s="57"/>
    </row>
    <row r="3217" spans="4:5" s="69" customFormat="1">
      <c r="D3217" s="57"/>
      <c r="E3217" s="57"/>
    </row>
    <row r="3218" spans="4:5" s="69" customFormat="1">
      <c r="D3218" s="57"/>
      <c r="E3218" s="57"/>
    </row>
    <row r="3219" spans="4:5" s="69" customFormat="1">
      <c r="D3219" s="57"/>
      <c r="E3219" s="57"/>
    </row>
    <row r="3220" spans="4:5" s="69" customFormat="1">
      <c r="D3220" s="57"/>
      <c r="E3220" s="57"/>
    </row>
    <row r="3221" spans="4:5" s="69" customFormat="1">
      <c r="D3221" s="57"/>
      <c r="E3221" s="57"/>
    </row>
    <row r="3222" spans="4:5" s="69" customFormat="1">
      <c r="D3222" s="57"/>
      <c r="E3222" s="57"/>
    </row>
    <row r="3223" spans="4:5" s="69" customFormat="1">
      <c r="D3223" s="57"/>
      <c r="E3223" s="57"/>
    </row>
    <row r="3224" spans="4:5" s="69" customFormat="1">
      <c r="D3224" s="57"/>
      <c r="E3224" s="57"/>
    </row>
    <row r="3225" spans="4:5" s="69" customFormat="1">
      <c r="D3225" s="57"/>
      <c r="E3225" s="57"/>
    </row>
    <row r="3226" spans="4:5" s="69" customFormat="1">
      <c r="D3226" s="57"/>
      <c r="E3226" s="57"/>
    </row>
    <row r="3227" spans="4:5" s="69" customFormat="1">
      <c r="D3227" s="57"/>
      <c r="E3227" s="57"/>
    </row>
    <row r="3228" spans="4:5" s="69" customFormat="1">
      <c r="D3228" s="57"/>
      <c r="E3228" s="57"/>
    </row>
    <row r="3229" spans="4:5" s="69" customFormat="1">
      <c r="D3229" s="57"/>
      <c r="E3229" s="57"/>
    </row>
    <row r="3230" spans="4:5" s="69" customFormat="1">
      <c r="D3230" s="57"/>
      <c r="E3230" s="57"/>
    </row>
    <row r="3231" spans="4:5" s="69" customFormat="1">
      <c r="D3231" s="57"/>
      <c r="E3231" s="57"/>
    </row>
    <row r="3232" spans="4:5" s="69" customFormat="1">
      <c r="D3232" s="57"/>
      <c r="E3232" s="57"/>
    </row>
    <row r="3233" spans="4:5" s="69" customFormat="1">
      <c r="D3233" s="57"/>
      <c r="E3233" s="57"/>
    </row>
    <row r="3234" spans="4:5" s="69" customFormat="1">
      <c r="D3234" s="57"/>
      <c r="E3234" s="57"/>
    </row>
    <row r="3235" spans="4:5" s="69" customFormat="1">
      <c r="D3235" s="57"/>
      <c r="E3235" s="57"/>
    </row>
    <row r="3236" spans="4:5" s="69" customFormat="1">
      <c r="D3236" s="57"/>
      <c r="E3236" s="57"/>
    </row>
    <row r="3237" spans="4:5" s="69" customFormat="1">
      <c r="D3237" s="57"/>
      <c r="E3237" s="57"/>
    </row>
    <row r="3238" spans="4:5" s="69" customFormat="1">
      <c r="D3238" s="57"/>
      <c r="E3238" s="57"/>
    </row>
    <row r="3239" spans="4:5" s="69" customFormat="1">
      <c r="D3239" s="57"/>
      <c r="E3239" s="57"/>
    </row>
    <row r="3240" spans="4:5" s="69" customFormat="1">
      <c r="D3240" s="57"/>
      <c r="E3240" s="57"/>
    </row>
    <row r="3241" spans="4:5" s="69" customFormat="1">
      <c r="D3241" s="57"/>
      <c r="E3241" s="57"/>
    </row>
    <row r="3242" spans="4:5" s="69" customFormat="1">
      <c r="D3242" s="57"/>
      <c r="E3242" s="57"/>
    </row>
    <row r="3243" spans="4:5" s="69" customFormat="1">
      <c r="D3243" s="57"/>
      <c r="E3243" s="57"/>
    </row>
    <row r="3244" spans="4:5" s="69" customFormat="1">
      <c r="D3244" s="57"/>
      <c r="E3244" s="57"/>
    </row>
    <row r="3245" spans="4:5" s="69" customFormat="1">
      <c r="D3245" s="57"/>
      <c r="E3245" s="57"/>
    </row>
    <row r="3246" spans="4:5" s="69" customFormat="1">
      <c r="D3246" s="57"/>
      <c r="E3246" s="57"/>
    </row>
    <row r="3247" spans="4:5" s="69" customFormat="1">
      <c r="D3247" s="57"/>
      <c r="E3247" s="57"/>
    </row>
    <row r="3248" spans="4:5" s="69" customFormat="1">
      <c r="D3248" s="57"/>
      <c r="E3248" s="57"/>
    </row>
    <row r="3249" spans="4:5" s="69" customFormat="1">
      <c r="D3249" s="57"/>
      <c r="E3249" s="57"/>
    </row>
    <row r="3250" spans="4:5" s="69" customFormat="1">
      <c r="D3250" s="57"/>
      <c r="E3250" s="57"/>
    </row>
    <row r="3251" spans="4:5" s="69" customFormat="1">
      <c r="D3251" s="57"/>
      <c r="E3251" s="57"/>
    </row>
    <row r="3252" spans="4:5" s="69" customFormat="1">
      <c r="D3252" s="57"/>
      <c r="E3252" s="57"/>
    </row>
    <row r="3253" spans="4:5" s="69" customFormat="1">
      <c r="D3253" s="57"/>
      <c r="E3253" s="57"/>
    </row>
    <row r="3254" spans="4:5" s="69" customFormat="1">
      <c r="D3254" s="57"/>
      <c r="E3254" s="57"/>
    </row>
    <row r="3255" spans="4:5" s="69" customFormat="1">
      <c r="D3255" s="57"/>
      <c r="E3255" s="57"/>
    </row>
    <row r="3256" spans="4:5" s="69" customFormat="1">
      <c r="D3256" s="57"/>
      <c r="E3256" s="57"/>
    </row>
    <row r="3257" spans="4:5" s="69" customFormat="1">
      <c r="D3257" s="57"/>
      <c r="E3257" s="57"/>
    </row>
    <row r="3258" spans="4:5" s="69" customFormat="1">
      <c r="D3258" s="57"/>
      <c r="E3258" s="57"/>
    </row>
    <row r="3259" spans="4:5" s="69" customFormat="1">
      <c r="D3259" s="57"/>
      <c r="E3259" s="57"/>
    </row>
    <row r="3260" spans="4:5" s="69" customFormat="1">
      <c r="D3260" s="57"/>
      <c r="E3260" s="57"/>
    </row>
    <row r="3261" spans="4:5" s="69" customFormat="1">
      <c r="D3261" s="57"/>
      <c r="E3261" s="57"/>
    </row>
    <row r="3262" spans="4:5" s="69" customFormat="1">
      <c r="D3262" s="57"/>
      <c r="E3262" s="57"/>
    </row>
    <row r="3263" spans="4:5" s="69" customFormat="1">
      <c r="D3263" s="57"/>
      <c r="E3263" s="57"/>
    </row>
    <row r="3264" spans="4:5" s="69" customFormat="1">
      <c r="D3264" s="57"/>
      <c r="E3264" s="57"/>
    </row>
    <row r="3265" spans="4:5" s="69" customFormat="1">
      <c r="D3265" s="57"/>
      <c r="E3265" s="57"/>
    </row>
    <row r="3266" spans="4:5" s="69" customFormat="1">
      <c r="D3266" s="57"/>
      <c r="E3266" s="57"/>
    </row>
    <row r="3267" spans="4:5" s="69" customFormat="1">
      <c r="D3267" s="57"/>
      <c r="E3267" s="57"/>
    </row>
    <row r="3268" spans="4:5" s="69" customFormat="1">
      <c r="D3268" s="57"/>
      <c r="E3268" s="57"/>
    </row>
    <row r="3269" spans="4:5" s="69" customFormat="1">
      <c r="D3269" s="57"/>
      <c r="E3269" s="57"/>
    </row>
    <row r="3270" spans="4:5" s="69" customFormat="1">
      <c r="D3270" s="57"/>
      <c r="E3270" s="57"/>
    </row>
    <row r="3271" spans="4:5" s="69" customFormat="1">
      <c r="D3271" s="57"/>
      <c r="E3271" s="57"/>
    </row>
    <row r="3272" spans="4:5" s="69" customFormat="1">
      <c r="D3272" s="57"/>
      <c r="E3272" s="57"/>
    </row>
    <row r="3273" spans="4:5" s="69" customFormat="1">
      <c r="D3273" s="57"/>
      <c r="E3273" s="57"/>
    </row>
    <row r="3274" spans="4:5" s="69" customFormat="1">
      <c r="D3274" s="57"/>
      <c r="E3274" s="57"/>
    </row>
    <row r="3275" spans="4:5" s="69" customFormat="1">
      <c r="D3275" s="57"/>
      <c r="E3275" s="57"/>
    </row>
    <row r="3276" spans="4:5" s="69" customFormat="1">
      <c r="D3276" s="57"/>
      <c r="E3276" s="57"/>
    </row>
    <row r="3277" spans="4:5" s="69" customFormat="1">
      <c r="D3277" s="57"/>
      <c r="E3277" s="57"/>
    </row>
    <row r="3278" spans="4:5" s="69" customFormat="1">
      <c r="D3278" s="57"/>
      <c r="E3278" s="57"/>
    </row>
    <row r="3279" spans="4:5" s="69" customFormat="1">
      <c r="D3279" s="57"/>
      <c r="E3279" s="57"/>
    </row>
    <row r="3280" spans="4:5" s="69" customFormat="1">
      <c r="D3280" s="57"/>
      <c r="E3280" s="57"/>
    </row>
    <row r="3281" spans="4:5" s="69" customFormat="1">
      <c r="D3281" s="57"/>
      <c r="E3281" s="57"/>
    </row>
    <row r="3282" spans="4:5" s="69" customFormat="1">
      <c r="D3282" s="57"/>
      <c r="E3282" s="57"/>
    </row>
    <row r="3283" spans="4:5" s="69" customFormat="1">
      <c r="D3283" s="57"/>
      <c r="E3283" s="57"/>
    </row>
    <row r="3284" spans="4:5" s="69" customFormat="1">
      <c r="D3284" s="57"/>
      <c r="E3284" s="57"/>
    </row>
    <row r="3285" spans="4:5" s="69" customFormat="1">
      <c r="D3285" s="57"/>
      <c r="E3285" s="57"/>
    </row>
    <row r="3286" spans="4:5" s="69" customFormat="1">
      <c r="D3286" s="57"/>
      <c r="E3286" s="57"/>
    </row>
    <row r="3287" spans="4:5" s="69" customFormat="1">
      <c r="D3287" s="57"/>
      <c r="E3287" s="57"/>
    </row>
    <row r="3288" spans="4:5" s="69" customFormat="1">
      <c r="D3288" s="57"/>
      <c r="E3288" s="57"/>
    </row>
    <row r="3289" spans="4:5" s="69" customFormat="1">
      <c r="D3289" s="57"/>
      <c r="E3289" s="57"/>
    </row>
    <row r="3290" spans="4:5" s="69" customFormat="1">
      <c r="D3290" s="57"/>
      <c r="E3290" s="57"/>
    </row>
    <row r="3291" spans="4:5" s="69" customFormat="1">
      <c r="D3291" s="57"/>
      <c r="E3291" s="57"/>
    </row>
    <row r="3292" spans="4:5" s="69" customFormat="1">
      <c r="D3292" s="57"/>
      <c r="E3292" s="57"/>
    </row>
    <row r="3293" spans="4:5" s="69" customFormat="1">
      <c r="D3293" s="57"/>
      <c r="E3293" s="57"/>
    </row>
    <row r="3294" spans="4:5" s="69" customFormat="1">
      <c r="D3294" s="57"/>
      <c r="E3294" s="57"/>
    </row>
    <row r="3295" spans="4:5" s="69" customFormat="1">
      <c r="D3295" s="57"/>
      <c r="E3295" s="57"/>
    </row>
    <row r="3296" spans="4:5" s="69" customFormat="1">
      <c r="D3296" s="57"/>
      <c r="E3296" s="57"/>
    </row>
    <row r="3297" spans="4:5" s="69" customFormat="1">
      <c r="D3297" s="57"/>
      <c r="E3297" s="57"/>
    </row>
    <row r="3298" spans="4:5" s="69" customFormat="1">
      <c r="D3298" s="57"/>
      <c r="E3298" s="57"/>
    </row>
    <row r="3299" spans="4:5" s="69" customFormat="1">
      <c r="D3299" s="57"/>
      <c r="E3299" s="57"/>
    </row>
    <row r="3300" spans="4:5" s="69" customFormat="1">
      <c r="D3300" s="57"/>
      <c r="E3300" s="57"/>
    </row>
    <row r="3301" spans="4:5" s="69" customFormat="1">
      <c r="D3301" s="57"/>
      <c r="E3301" s="57"/>
    </row>
    <row r="3302" spans="4:5" s="69" customFormat="1">
      <c r="D3302" s="57"/>
      <c r="E3302" s="57"/>
    </row>
    <row r="3303" spans="4:5" s="69" customFormat="1">
      <c r="D3303" s="57"/>
      <c r="E3303" s="57"/>
    </row>
    <row r="3304" spans="4:5" s="69" customFormat="1">
      <c r="D3304" s="57"/>
      <c r="E3304" s="57"/>
    </row>
    <row r="3305" spans="4:5" s="69" customFormat="1">
      <c r="D3305" s="57"/>
      <c r="E3305" s="57"/>
    </row>
    <row r="3306" spans="4:5" s="69" customFormat="1">
      <c r="D3306" s="57"/>
      <c r="E3306" s="57"/>
    </row>
    <row r="3307" spans="4:5" s="69" customFormat="1">
      <c r="D3307" s="57"/>
      <c r="E3307" s="57"/>
    </row>
    <row r="3308" spans="4:5" s="69" customFormat="1">
      <c r="D3308" s="57"/>
      <c r="E3308" s="57"/>
    </row>
    <row r="3309" spans="4:5" s="69" customFormat="1">
      <c r="D3309" s="57"/>
      <c r="E3309" s="57"/>
    </row>
    <row r="3310" spans="4:5" s="69" customFormat="1">
      <c r="D3310" s="57"/>
      <c r="E3310" s="57"/>
    </row>
    <row r="3311" spans="4:5" s="69" customFormat="1">
      <c r="D3311" s="57"/>
      <c r="E3311" s="57"/>
    </row>
    <row r="3312" spans="4:5" s="69" customFormat="1">
      <c r="D3312" s="57"/>
      <c r="E3312" s="57"/>
    </row>
    <row r="3313" spans="4:5" s="69" customFormat="1">
      <c r="D3313" s="57"/>
      <c r="E3313" s="57"/>
    </row>
    <row r="3314" spans="4:5" s="69" customFormat="1">
      <c r="D3314" s="57"/>
      <c r="E3314" s="57"/>
    </row>
    <row r="3315" spans="4:5" s="69" customFormat="1">
      <c r="D3315" s="57"/>
      <c r="E3315" s="57"/>
    </row>
    <row r="3316" spans="4:5" s="69" customFormat="1">
      <c r="D3316" s="57"/>
      <c r="E3316" s="57"/>
    </row>
    <row r="3317" spans="4:5" s="69" customFormat="1">
      <c r="D3317" s="57"/>
      <c r="E3317" s="57"/>
    </row>
    <row r="3318" spans="4:5" s="69" customFormat="1">
      <c r="D3318" s="57"/>
      <c r="E3318" s="57"/>
    </row>
    <row r="3319" spans="4:5" s="69" customFormat="1">
      <c r="D3319" s="57"/>
      <c r="E3319" s="57"/>
    </row>
    <row r="3320" spans="4:5" s="69" customFormat="1">
      <c r="D3320" s="57"/>
      <c r="E3320" s="57"/>
    </row>
    <row r="3321" spans="4:5" s="69" customFormat="1">
      <c r="D3321" s="57"/>
      <c r="E3321" s="57"/>
    </row>
    <row r="3322" spans="4:5" s="69" customFormat="1">
      <c r="D3322" s="57"/>
      <c r="E3322" s="57"/>
    </row>
    <row r="3323" spans="4:5" s="69" customFormat="1">
      <c r="D3323" s="57"/>
      <c r="E3323" s="57"/>
    </row>
    <row r="3324" spans="4:5" s="69" customFormat="1">
      <c r="D3324" s="57"/>
      <c r="E3324" s="57"/>
    </row>
    <row r="3325" spans="4:5" s="69" customFormat="1">
      <c r="D3325" s="57"/>
      <c r="E3325" s="57"/>
    </row>
    <row r="3326" spans="4:5" s="69" customFormat="1">
      <c r="D3326" s="57"/>
      <c r="E3326" s="57"/>
    </row>
    <row r="3327" spans="4:5" s="69" customFormat="1">
      <c r="D3327" s="57"/>
      <c r="E3327" s="57"/>
    </row>
    <row r="3328" spans="4:5" s="69" customFormat="1">
      <c r="D3328" s="57"/>
      <c r="E3328" s="57"/>
    </row>
    <row r="3329" spans="4:5" s="69" customFormat="1">
      <c r="D3329" s="57"/>
      <c r="E3329" s="57"/>
    </row>
    <row r="3330" spans="4:5" s="69" customFormat="1">
      <c r="D3330" s="57"/>
      <c r="E3330" s="57"/>
    </row>
    <row r="3331" spans="4:5" s="69" customFormat="1">
      <c r="D3331" s="57"/>
      <c r="E3331" s="57"/>
    </row>
    <row r="3332" spans="4:5" s="69" customFormat="1">
      <c r="D3332" s="57"/>
      <c r="E3332" s="57"/>
    </row>
    <row r="3333" spans="4:5" s="69" customFormat="1">
      <c r="D3333" s="57"/>
      <c r="E3333" s="57"/>
    </row>
    <row r="3334" spans="4:5" s="69" customFormat="1">
      <c r="D3334" s="57"/>
      <c r="E3334" s="57"/>
    </row>
    <row r="3335" spans="4:5" s="69" customFormat="1">
      <c r="D3335" s="57"/>
      <c r="E3335" s="57"/>
    </row>
    <row r="3336" spans="4:5" s="69" customFormat="1">
      <c r="D3336" s="57"/>
      <c r="E3336" s="57"/>
    </row>
    <row r="3337" spans="4:5" s="69" customFormat="1">
      <c r="D3337" s="57"/>
      <c r="E3337" s="57"/>
    </row>
    <row r="3338" spans="4:5" s="69" customFormat="1">
      <c r="D3338" s="57"/>
      <c r="E3338" s="57"/>
    </row>
    <row r="3339" spans="4:5" s="69" customFormat="1">
      <c r="D3339" s="57"/>
      <c r="E3339" s="57"/>
    </row>
    <row r="3340" spans="4:5" s="69" customFormat="1">
      <c r="D3340" s="57"/>
      <c r="E3340" s="57"/>
    </row>
    <row r="3341" spans="4:5" s="69" customFormat="1">
      <c r="D3341" s="57"/>
      <c r="E3341" s="57"/>
    </row>
    <row r="3342" spans="4:5" s="69" customFormat="1">
      <c r="D3342" s="57"/>
      <c r="E3342" s="57"/>
    </row>
    <row r="3343" spans="4:5" s="69" customFormat="1">
      <c r="D3343" s="57"/>
      <c r="E3343" s="57"/>
    </row>
    <row r="3344" spans="4:5" s="69" customFormat="1">
      <c r="D3344" s="57"/>
      <c r="E3344" s="57"/>
    </row>
    <row r="3345" spans="4:5" s="69" customFormat="1">
      <c r="D3345" s="57"/>
      <c r="E3345" s="57"/>
    </row>
    <row r="3346" spans="4:5" s="69" customFormat="1">
      <c r="D3346" s="57"/>
      <c r="E3346" s="57"/>
    </row>
    <row r="3347" spans="4:5" s="69" customFormat="1">
      <c r="D3347" s="57"/>
      <c r="E3347" s="57"/>
    </row>
    <row r="3348" spans="4:5" s="69" customFormat="1">
      <c r="D3348" s="57"/>
      <c r="E3348" s="57"/>
    </row>
    <row r="3349" spans="4:5" s="69" customFormat="1">
      <c r="D3349" s="57"/>
      <c r="E3349" s="57"/>
    </row>
    <row r="3350" spans="4:5" s="69" customFormat="1">
      <c r="D3350" s="57"/>
      <c r="E3350" s="57"/>
    </row>
    <row r="3351" spans="4:5" s="69" customFormat="1">
      <c r="D3351" s="57"/>
      <c r="E3351" s="57"/>
    </row>
    <row r="3352" spans="4:5" s="69" customFormat="1">
      <c r="D3352" s="57"/>
      <c r="E3352" s="57"/>
    </row>
    <row r="3353" spans="4:5" s="69" customFormat="1">
      <c r="D3353" s="57"/>
      <c r="E3353" s="57"/>
    </row>
    <row r="3354" spans="4:5" s="69" customFormat="1">
      <c r="D3354" s="57"/>
      <c r="E3354" s="57"/>
    </row>
    <row r="3355" spans="4:5" s="69" customFormat="1">
      <c r="D3355" s="57"/>
      <c r="E3355" s="57"/>
    </row>
    <row r="3356" spans="4:5" s="69" customFormat="1">
      <c r="D3356" s="57"/>
      <c r="E3356" s="57"/>
    </row>
    <row r="3357" spans="4:5" s="69" customFormat="1">
      <c r="D3357" s="57"/>
      <c r="E3357" s="57"/>
    </row>
    <row r="3358" spans="4:5" s="69" customFormat="1">
      <c r="D3358" s="57"/>
      <c r="E3358" s="57"/>
    </row>
    <row r="3359" spans="4:5" s="69" customFormat="1">
      <c r="D3359" s="57"/>
      <c r="E3359" s="57"/>
    </row>
    <row r="3360" spans="4:5" s="69" customFormat="1">
      <c r="D3360" s="57"/>
      <c r="E3360" s="57"/>
    </row>
    <row r="3361" spans="4:5" s="69" customFormat="1">
      <c r="D3361" s="57"/>
      <c r="E3361" s="57"/>
    </row>
    <row r="3362" spans="4:5" s="69" customFormat="1">
      <c r="D3362" s="57"/>
      <c r="E3362" s="57"/>
    </row>
    <row r="3363" spans="4:5" s="69" customFormat="1">
      <c r="D3363" s="57"/>
      <c r="E3363" s="57"/>
    </row>
    <row r="3364" spans="4:5" s="69" customFormat="1">
      <c r="D3364" s="57"/>
      <c r="E3364" s="57"/>
    </row>
    <row r="3365" spans="4:5" s="69" customFormat="1">
      <c r="D3365" s="57"/>
      <c r="E3365" s="57"/>
    </row>
    <row r="3366" spans="4:5" s="69" customFormat="1">
      <c r="D3366" s="57"/>
      <c r="E3366" s="57"/>
    </row>
    <row r="3367" spans="4:5" s="69" customFormat="1">
      <c r="D3367" s="57"/>
      <c r="E3367" s="57"/>
    </row>
    <row r="3368" spans="4:5" s="69" customFormat="1">
      <c r="D3368" s="57"/>
      <c r="E3368" s="57"/>
    </row>
    <row r="3369" spans="4:5" s="69" customFormat="1">
      <c r="D3369" s="57"/>
      <c r="E3369" s="57"/>
    </row>
    <row r="3370" spans="4:5" s="69" customFormat="1">
      <c r="D3370" s="57"/>
      <c r="E3370" s="57"/>
    </row>
    <row r="3371" spans="4:5" s="69" customFormat="1">
      <c r="D3371" s="57"/>
      <c r="E3371" s="57"/>
    </row>
    <row r="3372" spans="4:5" s="69" customFormat="1">
      <c r="D3372" s="57"/>
      <c r="E3372" s="57"/>
    </row>
    <row r="3373" spans="4:5" s="69" customFormat="1">
      <c r="D3373" s="57"/>
      <c r="E3373" s="57"/>
    </row>
    <row r="3374" spans="4:5" s="69" customFormat="1">
      <c r="D3374" s="57"/>
      <c r="E3374" s="57"/>
    </row>
    <row r="3375" spans="4:5" s="69" customFormat="1">
      <c r="D3375" s="57"/>
      <c r="E3375" s="57"/>
    </row>
    <row r="3376" spans="4:5" s="69" customFormat="1">
      <c r="D3376" s="57"/>
      <c r="E3376" s="57"/>
    </row>
    <row r="3377" spans="4:5" s="69" customFormat="1">
      <c r="D3377" s="57"/>
      <c r="E3377" s="57"/>
    </row>
    <row r="3378" spans="4:5" s="69" customFormat="1">
      <c r="D3378" s="57"/>
      <c r="E3378" s="57"/>
    </row>
    <row r="3379" spans="4:5" s="69" customFormat="1">
      <c r="D3379" s="57"/>
      <c r="E3379" s="57"/>
    </row>
    <row r="3380" spans="4:5" s="69" customFormat="1">
      <c r="D3380" s="57"/>
      <c r="E3380" s="57"/>
    </row>
    <row r="3381" spans="4:5" s="69" customFormat="1">
      <c r="D3381" s="57"/>
      <c r="E3381" s="57"/>
    </row>
    <row r="3382" spans="4:5" s="69" customFormat="1">
      <c r="D3382" s="57"/>
      <c r="E3382" s="57"/>
    </row>
    <row r="3383" spans="4:5" s="69" customFormat="1">
      <c r="D3383" s="57"/>
      <c r="E3383" s="57"/>
    </row>
    <row r="3384" spans="4:5" s="69" customFormat="1">
      <c r="D3384" s="57"/>
      <c r="E3384" s="57"/>
    </row>
    <row r="3385" spans="4:5" s="69" customFormat="1">
      <c r="D3385" s="57"/>
      <c r="E3385" s="57"/>
    </row>
    <row r="3386" spans="4:5" s="69" customFormat="1">
      <c r="D3386" s="57"/>
      <c r="E3386" s="57"/>
    </row>
    <row r="3387" spans="4:5" s="69" customFormat="1">
      <c r="D3387" s="57"/>
      <c r="E3387" s="57"/>
    </row>
    <row r="3388" spans="4:5" s="69" customFormat="1">
      <c r="D3388" s="57"/>
      <c r="E3388" s="57"/>
    </row>
    <row r="3389" spans="4:5" s="69" customFormat="1">
      <c r="D3389" s="57"/>
      <c r="E3389" s="57"/>
    </row>
    <row r="3390" spans="4:5" s="69" customFormat="1">
      <c r="D3390" s="57"/>
      <c r="E3390" s="57"/>
    </row>
    <row r="3391" spans="4:5" s="69" customFormat="1">
      <c r="D3391" s="57"/>
      <c r="E3391" s="57"/>
    </row>
    <row r="3392" spans="4:5" s="69" customFormat="1">
      <c r="D3392" s="57"/>
      <c r="E3392" s="57"/>
    </row>
    <row r="3393" spans="4:5" s="69" customFormat="1">
      <c r="D3393" s="57"/>
      <c r="E3393" s="57"/>
    </row>
    <row r="3394" spans="4:5" s="69" customFormat="1">
      <c r="D3394" s="57"/>
      <c r="E3394" s="57"/>
    </row>
    <row r="3395" spans="4:5" s="69" customFormat="1">
      <c r="D3395" s="57"/>
      <c r="E3395" s="57"/>
    </row>
    <row r="3396" spans="4:5" s="69" customFormat="1">
      <c r="D3396" s="57"/>
      <c r="E3396" s="57"/>
    </row>
    <row r="3397" spans="4:5" s="69" customFormat="1">
      <c r="D3397" s="57"/>
      <c r="E3397" s="57"/>
    </row>
    <row r="3398" spans="4:5" s="69" customFormat="1">
      <c r="D3398" s="57"/>
      <c r="E3398" s="57"/>
    </row>
    <row r="3399" spans="4:5" s="69" customFormat="1">
      <c r="D3399" s="57"/>
      <c r="E3399" s="57"/>
    </row>
    <row r="3400" spans="4:5" s="69" customFormat="1">
      <c r="D3400" s="57"/>
      <c r="E3400" s="57"/>
    </row>
    <row r="3401" spans="4:5" s="69" customFormat="1">
      <c r="D3401" s="57"/>
      <c r="E3401" s="57"/>
    </row>
    <row r="3402" spans="4:5" s="69" customFormat="1">
      <c r="D3402" s="57"/>
      <c r="E3402" s="57"/>
    </row>
    <row r="3403" spans="4:5" s="69" customFormat="1">
      <c r="D3403" s="57"/>
      <c r="E3403" s="57"/>
    </row>
    <row r="3404" spans="4:5" s="69" customFormat="1">
      <c r="D3404" s="57"/>
      <c r="E3404" s="57"/>
    </row>
    <row r="3405" spans="4:5" s="69" customFormat="1">
      <c r="D3405" s="57"/>
      <c r="E3405" s="57"/>
    </row>
    <row r="3406" spans="4:5" s="69" customFormat="1">
      <c r="D3406" s="57"/>
      <c r="E3406" s="57"/>
    </row>
    <row r="3407" spans="4:5" s="69" customFormat="1">
      <c r="D3407" s="57"/>
      <c r="E3407" s="57"/>
    </row>
    <row r="3408" spans="4:5" s="69" customFormat="1">
      <c r="D3408" s="57"/>
      <c r="E3408" s="57"/>
    </row>
    <row r="3409" spans="4:5" s="69" customFormat="1">
      <c r="D3409" s="57"/>
      <c r="E3409" s="57"/>
    </row>
    <row r="3410" spans="4:5" s="69" customFormat="1">
      <c r="D3410" s="57"/>
      <c r="E3410" s="57"/>
    </row>
    <row r="3411" spans="4:5" s="69" customFormat="1">
      <c r="D3411" s="57"/>
      <c r="E3411" s="57"/>
    </row>
    <row r="3412" spans="4:5" s="69" customFormat="1">
      <c r="D3412" s="57"/>
      <c r="E3412" s="57"/>
    </row>
    <row r="3413" spans="4:5" s="69" customFormat="1">
      <c r="D3413" s="57"/>
      <c r="E3413" s="57"/>
    </row>
    <row r="3414" spans="4:5" s="69" customFormat="1">
      <c r="D3414" s="57"/>
      <c r="E3414" s="57"/>
    </row>
    <row r="3415" spans="4:5" s="69" customFormat="1">
      <c r="D3415" s="57"/>
      <c r="E3415" s="57"/>
    </row>
    <row r="3416" spans="4:5" s="69" customFormat="1">
      <c r="D3416" s="57"/>
      <c r="E3416" s="57"/>
    </row>
    <row r="3417" spans="4:5" s="69" customFormat="1">
      <c r="D3417" s="57"/>
      <c r="E3417" s="57"/>
    </row>
    <row r="3418" spans="4:5" s="69" customFormat="1">
      <c r="D3418" s="57"/>
      <c r="E3418" s="57"/>
    </row>
    <row r="3419" spans="4:5" s="69" customFormat="1">
      <c r="D3419" s="57"/>
      <c r="E3419" s="57"/>
    </row>
    <row r="3420" spans="4:5" s="69" customFormat="1">
      <c r="D3420" s="57"/>
      <c r="E3420" s="57"/>
    </row>
    <row r="3421" spans="4:5" s="69" customFormat="1">
      <c r="D3421" s="57"/>
      <c r="E3421" s="57"/>
    </row>
    <row r="3422" spans="4:5" s="69" customFormat="1">
      <c r="D3422" s="57"/>
      <c r="E3422" s="57"/>
    </row>
    <row r="3423" spans="4:5" s="69" customFormat="1">
      <c r="D3423" s="57"/>
      <c r="E3423" s="57"/>
    </row>
    <row r="3424" spans="4:5" s="69" customFormat="1">
      <c r="D3424" s="57"/>
      <c r="E3424" s="57"/>
    </row>
    <row r="3425" spans="4:5" s="69" customFormat="1">
      <c r="D3425" s="57"/>
      <c r="E3425" s="57"/>
    </row>
    <row r="3426" spans="4:5" s="69" customFormat="1">
      <c r="D3426" s="57"/>
      <c r="E3426" s="57"/>
    </row>
    <row r="3427" spans="4:5" s="69" customFormat="1">
      <c r="D3427" s="57"/>
      <c r="E3427" s="57"/>
    </row>
    <row r="3428" spans="4:5" s="69" customFormat="1">
      <c r="D3428" s="57"/>
      <c r="E3428" s="57"/>
    </row>
    <row r="3429" spans="4:5" s="69" customFormat="1">
      <c r="D3429" s="57"/>
      <c r="E3429" s="57"/>
    </row>
    <row r="3430" spans="4:5" s="69" customFormat="1">
      <c r="D3430" s="57"/>
      <c r="E3430" s="57"/>
    </row>
    <row r="3431" spans="4:5" s="69" customFormat="1">
      <c r="D3431" s="57"/>
      <c r="E3431" s="57"/>
    </row>
    <row r="3432" spans="4:5" s="69" customFormat="1">
      <c r="D3432" s="57"/>
      <c r="E3432" s="57"/>
    </row>
    <row r="3433" spans="4:5" s="69" customFormat="1">
      <c r="D3433" s="57"/>
      <c r="E3433" s="57"/>
    </row>
    <row r="3434" spans="4:5" s="69" customFormat="1">
      <c r="D3434" s="57"/>
      <c r="E3434" s="57"/>
    </row>
    <row r="3435" spans="4:5" s="69" customFormat="1">
      <c r="D3435" s="57"/>
      <c r="E3435" s="57"/>
    </row>
    <row r="3436" spans="4:5" s="69" customFormat="1">
      <c r="D3436" s="57"/>
      <c r="E3436" s="57"/>
    </row>
    <row r="3437" spans="4:5" s="69" customFormat="1">
      <c r="D3437" s="57"/>
      <c r="E3437" s="57"/>
    </row>
    <row r="3438" spans="4:5" s="69" customFormat="1">
      <c r="D3438" s="57"/>
      <c r="E3438" s="57"/>
    </row>
    <row r="3439" spans="4:5" s="69" customFormat="1">
      <c r="D3439" s="57"/>
      <c r="E3439" s="57"/>
    </row>
    <row r="3440" spans="4:5" s="69" customFormat="1">
      <c r="D3440" s="57"/>
      <c r="E3440" s="57"/>
    </row>
    <row r="3441" spans="4:5" s="69" customFormat="1">
      <c r="D3441" s="57"/>
      <c r="E3441" s="57"/>
    </row>
    <row r="3442" spans="4:5" s="69" customFormat="1">
      <c r="D3442" s="57"/>
      <c r="E3442" s="57"/>
    </row>
    <row r="3443" spans="4:5" s="69" customFormat="1">
      <c r="D3443" s="57"/>
      <c r="E3443" s="57"/>
    </row>
    <row r="3444" spans="4:5" s="69" customFormat="1">
      <c r="D3444" s="57"/>
      <c r="E3444" s="57"/>
    </row>
    <row r="3445" spans="4:5" s="69" customFormat="1">
      <c r="D3445" s="57"/>
      <c r="E3445" s="57"/>
    </row>
    <row r="3446" spans="4:5" s="69" customFormat="1">
      <c r="D3446" s="57"/>
      <c r="E3446" s="57"/>
    </row>
    <row r="3447" spans="4:5" s="69" customFormat="1">
      <c r="D3447" s="57"/>
      <c r="E3447" s="57"/>
    </row>
    <row r="3448" spans="4:5" s="69" customFormat="1">
      <c r="D3448" s="57"/>
      <c r="E3448" s="57"/>
    </row>
    <row r="3449" spans="4:5" s="69" customFormat="1">
      <c r="D3449" s="57"/>
      <c r="E3449" s="57"/>
    </row>
    <row r="3450" spans="4:5" s="69" customFormat="1">
      <c r="D3450" s="57"/>
      <c r="E3450" s="57"/>
    </row>
    <row r="3451" spans="4:5" s="69" customFormat="1">
      <c r="D3451" s="57"/>
      <c r="E3451" s="57"/>
    </row>
    <row r="3452" spans="4:5" s="69" customFormat="1">
      <c r="D3452" s="57"/>
      <c r="E3452" s="57"/>
    </row>
    <row r="3453" spans="4:5" s="69" customFormat="1">
      <c r="D3453" s="57"/>
      <c r="E3453" s="57"/>
    </row>
    <row r="3454" spans="4:5" s="69" customFormat="1">
      <c r="D3454" s="57"/>
      <c r="E3454" s="57"/>
    </row>
    <row r="3455" spans="4:5" s="69" customFormat="1">
      <c r="D3455" s="57"/>
      <c r="E3455" s="57"/>
    </row>
    <row r="3456" spans="4:5" s="69" customFormat="1">
      <c r="D3456" s="57"/>
      <c r="E3456" s="57"/>
    </row>
    <row r="3457" spans="4:5" s="69" customFormat="1">
      <c r="D3457" s="57"/>
      <c r="E3457" s="57"/>
    </row>
    <row r="3458" spans="4:5" s="69" customFormat="1">
      <c r="D3458" s="57"/>
      <c r="E3458" s="57"/>
    </row>
    <row r="3459" spans="4:5" s="69" customFormat="1">
      <c r="D3459" s="57"/>
      <c r="E3459" s="57"/>
    </row>
    <row r="3460" spans="4:5" s="69" customFormat="1">
      <c r="D3460" s="57"/>
      <c r="E3460" s="57"/>
    </row>
    <row r="3461" spans="4:5" s="69" customFormat="1">
      <c r="D3461" s="57"/>
      <c r="E3461" s="57"/>
    </row>
    <row r="3462" spans="4:5" s="69" customFormat="1">
      <c r="D3462" s="57"/>
      <c r="E3462" s="57"/>
    </row>
    <row r="3463" spans="4:5" s="69" customFormat="1">
      <c r="D3463" s="57"/>
      <c r="E3463" s="57"/>
    </row>
    <row r="3464" spans="4:5" s="69" customFormat="1">
      <c r="D3464" s="57"/>
      <c r="E3464" s="57"/>
    </row>
    <row r="3465" spans="4:5" s="69" customFormat="1">
      <c r="D3465" s="57"/>
      <c r="E3465" s="57"/>
    </row>
    <row r="3466" spans="4:5" s="69" customFormat="1">
      <c r="D3466" s="57"/>
      <c r="E3466" s="57"/>
    </row>
    <row r="3467" spans="4:5" s="69" customFormat="1">
      <c r="D3467" s="57"/>
      <c r="E3467" s="57"/>
    </row>
    <row r="3468" spans="4:5" s="69" customFormat="1">
      <c r="D3468" s="57"/>
      <c r="E3468" s="57"/>
    </row>
    <row r="3469" spans="4:5" s="69" customFormat="1">
      <c r="D3469" s="57"/>
      <c r="E3469" s="57"/>
    </row>
    <row r="3470" spans="4:5" s="69" customFormat="1">
      <c r="D3470" s="57"/>
      <c r="E3470" s="57"/>
    </row>
    <row r="3471" spans="4:5" s="69" customFormat="1">
      <c r="D3471" s="57"/>
      <c r="E3471" s="57"/>
    </row>
    <row r="3472" spans="4:5" s="69" customFormat="1">
      <c r="D3472" s="57"/>
      <c r="E3472" s="57"/>
    </row>
    <row r="3473" spans="4:5" s="69" customFormat="1">
      <c r="D3473" s="57"/>
      <c r="E3473" s="57"/>
    </row>
    <row r="3474" spans="4:5" s="69" customFormat="1">
      <c r="D3474" s="57"/>
      <c r="E3474" s="57"/>
    </row>
    <row r="3475" spans="4:5" s="69" customFormat="1">
      <c r="D3475" s="57"/>
      <c r="E3475" s="57"/>
    </row>
    <row r="3476" spans="4:5" s="69" customFormat="1">
      <c r="D3476" s="57"/>
      <c r="E3476" s="57"/>
    </row>
    <row r="3477" spans="4:5" s="69" customFormat="1">
      <c r="D3477" s="57"/>
      <c r="E3477" s="57"/>
    </row>
    <row r="3478" spans="4:5" s="69" customFormat="1">
      <c r="D3478" s="57"/>
      <c r="E3478" s="57"/>
    </row>
    <row r="3479" spans="4:5" s="69" customFormat="1">
      <c r="D3479" s="57"/>
      <c r="E3479" s="57"/>
    </row>
    <row r="3480" spans="4:5" s="69" customFormat="1">
      <c r="D3480" s="57"/>
      <c r="E3480" s="57"/>
    </row>
    <row r="3481" spans="4:5" s="69" customFormat="1">
      <c r="D3481" s="57"/>
      <c r="E3481" s="57"/>
    </row>
    <row r="3482" spans="4:5" s="69" customFormat="1">
      <c r="D3482" s="57"/>
      <c r="E3482" s="57"/>
    </row>
    <row r="3483" spans="4:5" s="69" customFormat="1">
      <c r="D3483" s="57"/>
      <c r="E3483" s="57"/>
    </row>
    <row r="3484" spans="4:5" s="69" customFormat="1">
      <c r="D3484" s="57"/>
      <c r="E3484" s="57"/>
    </row>
    <row r="3485" spans="4:5" s="69" customFormat="1">
      <c r="D3485" s="57"/>
      <c r="E3485" s="57"/>
    </row>
    <row r="3486" spans="4:5" s="69" customFormat="1">
      <c r="D3486" s="57"/>
      <c r="E3486" s="57"/>
    </row>
    <row r="3487" spans="4:5" s="69" customFormat="1">
      <c r="D3487" s="57"/>
      <c r="E3487" s="57"/>
    </row>
    <row r="3488" spans="4:5" s="69" customFormat="1">
      <c r="D3488" s="57"/>
      <c r="E3488" s="57"/>
    </row>
    <row r="3489" spans="4:5" s="69" customFormat="1">
      <c r="D3489" s="57"/>
      <c r="E3489" s="57"/>
    </row>
    <row r="3490" spans="4:5" s="69" customFormat="1">
      <c r="D3490" s="57"/>
      <c r="E3490" s="57"/>
    </row>
    <row r="3491" spans="4:5" s="69" customFormat="1">
      <c r="D3491" s="57"/>
      <c r="E3491" s="57"/>
    </row>
    <row r="3492" spans="4:5" s="69" customFormat="1">
      <c r="D3492" s="57"/>
      <c r="E3492" s="57"/>
    </row>
    <row r="3493" spans="4:5" s="69" customFormat="1">
      <c r="D3493" s="57"/>
      <c r="E3493" s="57"/>
    </row>
    <row r="3494" spans="4:5" s="69" customFormat="1">
      <c r="D3494" s="57"/>
      <c r="E3494" s="57"/>
    </row>
    <row r="3495" spans="4:5" s="69" customFormat="1">
      <c r="D3495" s="57"/>
      <c r="E3495" s="57"/>
    </row>
    <row r="3496" spans="4:5" s="69" customFormat="1">
      <c r="D3496" s="57"/>
      <c r="E3496" s="57"/>
    </row>
    <row r="3497" spans="4:5" s="69" customFormat="1">
      <c r="D3497" s="57"/>
      <c r="E3497" s="57"/>
    </row>
    <row r="3498" spans="4:5" s="69" customFormat="1">
      <c r="D3498" s="57"/>
      <c r="E3498" s="57"/>
    </row>
    <row r="3499" spans="4:5" s="69" customFormat="1">
      <c r="D3499" s="57"/>
      <c r="E3499" s="57"/>
    </row>
    <row r="3500" spans="4:5" s="69" customFormat="1">
      <c r="D3500" s="57"/>
      <c r="E3500" s="57"/>
    </row>
    <row r="3501" spans="4:5" s="69" customFormat="1">
      <c r="D3501" s="57"/>
      <c r="E3501" s="57"/>
    </row>
    <row r="3502" spans="4:5" s="69" customFormat="1">
      <c r="D3502" s="57"/>
      <c r="E3502" s="57"/>
    </row>
    <row r="3503" spans="4:5" s="69" customFormat="1">
      <c r="D3503" s="57"/>
      <c r="E3503" s="57"/>
    </row>
    <row r="3504" spans="4:5" s="69" customFormat="1">
      <c r="D3504" s="57"/>
      <c r="E3504" s="57"/>
    </row>
    <row r="3505" spans="4:5" s="69" customFormat="1">
      <c r="D3505" s="57"/>
      <c r="E3505" s="57"/>
    </row>
    <row r="3506" spans="4:5" s="69" customFormat="1">
      <c r="D3506" s="57"/>
      <c r="E3506" s="57"/>
    </row>
    <row r="3507" spans="4:5" s="69" customFormat="1">
      <c r="D3507" s="57"/>
      <c r="E3507" s="57"/>
    </row>
    <row r="3508" spans="4:5" s="69" customFormat="1">
      <c r="D3508" s="57"/>
      <c r="E3508" s="57"/>
    </row>
    <row r="3509" spans="4:5" s="69" customFormat="1">
      <c r="D3509" s="57"/>
      <c r="E3509" s="57"/>
    </row>
    <row r="3510" spans="4:5" s="69" customFormat="1">
      <c r="D3510" s="57"/>
      <c r="E3510" s="57"/>
    </row>
    <row r="3511" spans="4:5" s="69" customFormat="1">
      <c r="D3511" s="57"/>
      <c r="E3511" s="57"/>
    </row>
    <row r="3512" spans="4:5" s="69" customFormat="1">
      <c r="D3512" s="57"/>
      <c r="E3512" s="57"/>
    </row>
    <row r="3513" spans="4:5" s="69" customFormat="1">
      <c r="D3513" s="57"/>
      <c r="E3513" s="57"/>
    </row>
    <row r="3514" spans="4:5" s="69" customFormat="1">
      <c r="D3514" s="57"/>
      <c r="E3514" s="57"/>
    </row>
    <row r="3515" spans="4:5" s="69" customFormat="1">
      <c r="D3515" s="57"/>
      <c r="E3515" s="57"/>
    </row>
    <row r="3516" spans="4:5" s="69" customFormat="1">
      <c r="D3516" s="57"/>
      <c r="E3516" s="57"/>
    </row>
    <row r="3517" spans="4:5" s="69" customFormat="1">
      <c r="D3517" s="57"/>
      <c r="E3517" s="57"/>
    </row>
    <row r="3518" spans="4:5" s="69" customFormat="1">
      <c r="D3518" s="57"/>
      <c r="E3518" s="57"/>
    </row>
    <row r="3519" spans="4:5" s="69" customFormat="1">
      <c r="D3519" s="57"/>
      <c r="E3519" s="57"/>
    </row>
    <row r="3520" spans="4:5" s="69" customFormat="1">
      <c r="D3520" s="57"/>
      <c r="E3520" s="57"/>
    </row>
    <row r="3521" spans="4:5" s="69" customFormat="1">
      <c r="D3521" s="57"/>
      <c r="E3521" s="57"/>
    </row>
    <row r="3522" spans="4:5" s="69" customFormat="1">
      <c r="D3522" s="57"/>
      <c r="E3522" s="57"/>
    </row>
    <row r="3523" spans="4:5" s="69" customFormat="1">
      <c r="D3523" s="57"/>
      <c r="E3523" s="57"/>
    </row>
    <row r="3524" spans="4:5" s="69" customFormat="1">
      <c r="D3524" s="57"/>
      <c r="E3524" s="57"/>
    </row>
    <row r="3525" spans="4:5" s="69" customFormat="1">
      <c r="D3525" s="57"/>
      <c r="E3525" s="57"/>
    </row>
    <row r="3526" spans="4:5" s="69" customFormat="1">
      <c r="D3526" s="57"/>
      <c r="E3526" s="57"/>
    </row>
    <row r="3527" spans="4:5" s="69" customFormat="1">
      <c r="D3527" s="57"/>
      <c r="E3527" s="57"/>
    </row>
    <row r="3528" spans="4:5" s="69" customFormat="1">
      <c r="D3528" s="57"/>
      <c r="E3528" s="57"/>
    </row>
    <row r="3529" spans="4:5" s="69" customFormat="1">
      <c r="D3529" s="57"/>
      <c r="E3529" s="57"/>
    </row>
    <row r="3530" spans="4:5" s="69" customFormat="1">
      <c r="D3530" s="57"/>
      <c r="E3530" s="57"/>
    </row>
    <row r="3531" spans="4:5" s="69" customFormat="1">
      <c r="D3531" s="57"/>
      <c r="E3531" s="57"/>
    </row>
    <row r="3532" spans="4:5" s="69" customFormat="1">
      <c r="D3532" s="57"/>
      <c r="E3532" s="57"/>
    </row>
    <row r="3533" spans="4:5" s="69" customFormat="1">
      <c r="D3533" s="57"/>
      <c r="E3533" s="57"/>
    </row>
    <row r="3534" spans="4:5" s="69" customFormat="1">
      <c r="D3534" s="57"/>
      <c r="E3534" s="57"/>
    </row>
    <row r="3535" spans="4:5" s="69" customFormat="1">
      <c r="D3535" s="57"/>
      <c r="E3535" s="57"/>
    </row>
    <row r="3536" spans="4:5" s="69" customFormat="1">
      <c r="D3536" s="57"/>
      <c r="E3536" s="57"/>
    </row>
    <row r="3537" spans="4:5" s="69" customFormat="1">
      <c r="D3537" s="57"/>
      <c r="E3537" s="57"/>
    </row>
    <row r="3538" spans="4:5" s="69" customFormat="1">
      <c r="D3538" s="57"/>
      <c r="E3538" s="57"/>
    </row>
    <row r="3539" spans="4:5" s="69" customFormat="1">
      <c r="D3539" s="57"/>
      <c r="E3539" s="57"/>
    </row>
    <row r="3540" spans="4:5" s="69" customFormat="1">
      <c r="D3540" s="57"/>
      <c r="E3540" s="57"/>
    </row>
    <row r="3541" spans="4:5" s="69" customFormat="1">
      <c r="D3541" s="57"/>
      <c r="E3541" s="57"/>
    </row>
    <row r="3542" spans="4:5" s="69" customFormat="1">
      <c r="D3542" s="57"/>
      <c r="E3542" s="57"/>
    </row>
    <row r="3543" spans="4:5" s="69" customFormat="1">
      <c r="D3543" s="57"/>
      <c r="E3543" s="57"/>
    </row>
    <row r="3544" spans="4:5" s="69" customFormat="1">
      <c r="D3544" s="57"/>
      <c r="E3544" s="57"/>
    </row>
    <row r="3545" spans="4:5" s="69" customFormat="1">
      <c r="D3545" s="57"/>
      <c r="E3545" s="57"/>
    </row>
    <row r="3546" spans="4:5" s="69" customFormat="1">
      <c r="D3546" s="57"/>
      <c r="E3546" s="57"/>
    </row>
    <row r="3547" spans="4:5" s="69" customFormat="1">
      <c r="D3547" s="57"/>
      <c r="E3547" s="57"/>
    </row>
    <row r="3548" spans="4:5" s="69" customFormat="1">
      <c r="D3548" s="57"/>
      <c r="E3548" s="57"/>
    </row>
    <row r="3549" spans="4:5" s="69" customFormat="1">
      <c r="D3549" s="57"/>
      <c r="E3549" s="57"/>
    </row>
    <row r="3550" spans="4:5" s="69" customFormat="1">
      <c r="D3550" s="57"/>
      <c r="E3550" s="57"/>
    </row>
    <row r="3551" spans="4:5" s="69" customFormat="1">
      <c r="D3551" s="57"/>
      <c r="E3551" s="57"/>
    </row>
    <row r="3552" spans="4:5" s="69" customFormat="1">
      <c r="D3552" s="57"/>
      <c r="E3552" s="57"/>
    </row>
    <row r="3553" spans="4:5" s="69" customFormat="1">
      <c r="D3553" s="57"/>
      <c r="E3553" s="57"/>
    </row>
    <row r="3554" spans="4:5" s="69" customFormat="1">
      <c r="D3554" s="57"/>
      <c r="E3554" s="57"/>
    </row>
    <row r="3555" spans="4:5" s="69" customFormat="1">
      <c r="D3555" s="57"/>
      <c r="E3555" s="57"/>
    </row>
    <row r="3556" spans="4:5" s="69" customFormat="1">
      <c r="D3556" s="57"/>
      <c r="E3556" s="57"/>
    </row>
    <row r="3557" spans="4:5" s="69" customFormat="1">
      <c r="D3557" s="57"/>
      <c r="E3557" s="57"/>
    </row>
    <row r="3558" spans="4:5" s="69" customFormat="1">
      <c r="D3558" s="57"/>
      <c r="E3558" s="57"/>
    </row>
    <row r="3559" spans="4:5" s="69" customFormat="1">
      <c r="D3559" s="57"/>
      <c r="E3559" s="57"/>
    </row>
    <row r="3560" spans="4:5" s="69" customFormat="1">
      <c r="D3560" s="57"/>
      <c r="E3560" s="57"/>
    </row>
    <row r="3561" spans="4:5" s="69" customFormat="1">
      <c r="D3561" s="57"/>
      <c r="E3561" s="57"/>
    </row>
    <row r="3562" spans="4:5" s="69" customFormat="1">
      <c r="D3562" s="57"/>
      <c r="E3562" s="57"/>
    </row>
    <row r="3563" spans="4:5" s="69" customFormat="1">
      <c r="D3563" s="57"/>
      <c r="E3563" s="57"/>
    </row>
    <row r="3564" spans="4:5" s="69" customFormat="1">
      <c r="D3564" s="57"/>
      <c r="E3564" s="57"/>
    </row>
    <row r="3565" spans="4:5" s="69" customFormat="1">
      <c r="D3565" s="57"/>
      <c r="E3565" s="57"/>
    </row>
    <row r="3566" spans="4:5" s="69" customFormat="1">
      <c r="D3566" s="57"/>
      <c r="E3566" s="57"/>
    </row>
    <row r="3567" spans="4:5" s="69" customFormat="1">
      <c r="D3567" s="57"/>
      <c r="E3567" s="57"/>
    </row>
    <row r="3568" spans="4:5" s="69" customFormat="1">
      <c r="D3568" s="57"/>
      <c r="E3568" s="57"/>
    </row>
    <row r="3569" spans="4:5" s="69" customFormat="1">
      <c r="D3569" s="57"/>
      <c r="E3569" s="57"/>
    </row>
    <row r="3570" spans="4:5" s="69" customFormat="1">
      <c r="D3570" s="57"/>
      <c r="E3570" s="57"/>
    </row>
    <row r="3571" spans="4:5" s="69" customFormat="1">
      <c r="D3571" s="57"/>
      <c r="E3571" s="57"/>
    </row>
    <row r="3572" spans="4:5" s="69" customFormat="1">
      <c r="D3572" s="57"/>
      <c r="E3572" s="57"/>
    </row>
    <row r="3573" spans="4:5" s="69" customFormat="1">
      <c r="D3573" s="57"/>
      <c r="E3573" s="57"/>
    </row>
    <row r="3574" spans="4:5" s="69" customFormat="1">
      <c r="D3574" s="57"/>
      <c r="E3574" s="57"/>
    </row>
    <row r="3575" spans="4:5" s="69" customFormat="1">
      <c r="D3575" s="57"/>
      <c r="E3575" s="57"/>
    </row>
    <row r="3576" spans="4:5" s="69" customFormat="1">
      <c r="D3576" s="57"/>
      <c r="E3576" s="57"/>
    </row>
    <row r="3577" spans="4:5" s="69" customFormat="1">
      <c r="D3577" s="57"/>
      <c r="E3577" s="57"/>
    </row>
    <row r="3578" spans="4:5" s="69" customFormat="1">
      <c r="D3578" s="57"/>
      <c r="E3578" s="57"/>
    </row>
    <row r="3579" spans="4:5" s="69" customFormat="1">
      <c r="D3579" s="57"/>
      <c r="E3579" s="57"/>
    </row>
    <row r="3580" spans="4:5" s="69" customFormat="1">
      <c r="D3580" s="57"/>
      <c r="E3580" s="57"/>
    </row>
    <row r="3581" spans="4:5" s="69" customFormat="1">
      <c r="D3581" s="57"/>
      <c r="E3581" s="57"/>
    </row>
    <row r="3582" spans="4:5" s="69" customFormat="1">
      <c r="D3582" s="57"/>
      <c r="E3582" s="57"/>
    </row>
    <row r="3583" spans="4:5" s="69" customFormat="1">
      <c r="D3583" s="57"/>
      <c r="E3583" s="57"/>
    </row>
    <row r="3584" spans="4:5" s="69" customFormat="1">
      <c r="D3584" s="57"/>
      <c r="E3584" s="57"/>
    </row>
    <row r="3585" spans="4:5" s="69" customFormat="1">
      <c r="D3585" s="57"/>
      <c r="E3585" s="57"/>
    </row>
    <row r="3586" spans="4:5" s="69" customFormat="1">
      <c r="D3586" s="57"/>
      <c r="E3586" s="57"/>
    </row>
    <row r="3587" spans="4:5" s="69" customFormat="1">
      <c r="D3587" s="57"/>
      <c r="E3587" s="57"/>
    </row>
    <row r="3588" spans="4:5" s="69" customFormat="1">
      <c r="D3588" s="57"/>
      <c r="E3588" s="57"/>
    </row>
    <row r="3589" spans="4:5" s="69" customFormat="1">
      <c r="D3589" s="57"/>
      <c r="E3589" s="57"/>
    </row>
    <row r="3590" spans="4:5" s="69" customFormat="1">
      <c r="D3590" s="57"/>
      <c r="E3590" s="57"/>
    </row>
    <row r="3591" spans="4:5" s="69" customFormat="1">
      <c r="D3591" s="57"/>
      <c r="E3591" s="57"/>
    </row>
    <row r="3592" spans="4:5" s="69" customFormat="1">
      <c r="D3592" s="57"/>
      <c r="E3592" s="57"/>
    </row>
    <row r="3593" spans="4:5" s="69" customFormat="1">
      <c r="D3593" s="57"/>
      <c r="E3593" s="57"/>
    </row>
    <row r="3594" spans="4:5" s="69" customFormat="1">
      <c r="D3594" s="57"/>
      <c r="E3594" s="57"/>
    </row>
    <row r="3595" spans="4:5" s="69" customFormat="1">
      <c r="D3595" s="57"/>
      <c r="E3595" s="57"/>
    </row>
    <row r="3596" spans="4:5" s="69" customFormat="1">
      <c r="D3596" s="57"/>
      <c r="E3596" s="57"/>
    </row>
    <row r="3597" spans="4:5" s="69" customFormat="1">
      <c r="D3597" s="57"/>
      <c r="E3597" s="57"/>
    </row>
    <row r="3598" spans="4:5" s="69" customFormat="1">
      <c r="D3598" s="57"/>
      <c r="E3598" s="57"/>
    </row>
    <row r="3599" spans="4:5" s="69" customFormat="1">
      <c r="D3599" s="57"/>
      <c r="E3599" s="57"/>
    </row>
    <row r="3600" spans="4:5" s="69" customFormat="1">
      <c r="D3600" s="57"/>
      <c r="E3600" s="57"/>
    </row>
    <row r="3601" spans="4:5" s="69" customFormat="1">
      <c r="D3601" s="57"/>
      <c r="E3601" s="57"/>
    </row>
    <row r="3602" spans="4:5" s="69" customFormat="1">
      <c r="D3602" s="57"/>
      <c r="E3602" s="57"/>
    </row>
    <row r="3603" spans="4:5" s="69" customFormat="1">
      <c r="D3603" s="57"/>
      <c r="E3603" s="57"/>
    </row>
    <row r="3604" spans="4:5" s="69" customFormat="1">
      <c r="D3604" s="57"/>
      <c r="E3604" s="57"/>
    </row>
    <row r="3605" spans="4:5" s="69" customFormat="1">
      <c r="D3605" s="57"/>
      <c r="E3605" s="57"/>
    </row>
    <row r="3606" spans="4:5" s="69" customFormat="1">
      <c r="D3606" s="57"/>
      <c r="E3606" s="57"/>
    </row>
    <row r="3607" spans="4:5" s="69" customFormat="1">
      <c r="D3607" s="57"/>
      <c r="E3607" s="57"/>
    </row>
    <row r="3608" spans="4:5" s="69" customFormat="1">
      <c r="D3608" s="57"/>
      <c r="E3608" s="57"/>
    </row>
    <row r="3609" spans="4:5" s="69" customFormat="1">
      <c r="D3609" s="57"/>
      <c r="E3609" s="57"/>
    </row>
    <row r="3610" spans="4:5" s="69" customFormat="1">
      <c r="D3610" s="57"/>
      <c r="E3610" s="57"/>
    </row>
    <row r="3611" spans="4:5" s="69" customFormat="1">
      <c r="D3611" s="57"/>
      <c r="E3611" s="57"/>
    </row>
    <row r="3612" spans="4:5" s="69" customFormat="1">
      <c r="D3612" s="57"/>
      <c r="E3612" s="57"/>
    </row>
    <row r="3613" spans="4:5" s="69" customFormat="1">
      <c r="D3613" s="57"/>
      <c r="E3613" s="57"/>
    </row>
    <row r="3614" spans="4:5" s="69" customFormat="1">
      <c r="D3614" s="57"/>
      <c r="E3614" s="57"/>
    </row>
    <row r="3615" spans="4:5" s="69" customFormat="1">
      <c r="D3615" s="57"/>
      <c r="E3615" s="57"/>
    </row>
    <row r="3616" spans="4:5" s="69" customFormat="1">
      <c r="D3616" s="57"/>
      <c r="E3616" s="57"/>
    </row>
    <row r="3617" spans="4:5" s="69" customFormat="1">
      <c r="D3617" s="57"/>
      <c r="E3617" s="57"/>
    </row>
    <row r="3618" spans="4:5" s="69" customFormat="1">
      <c r="D3618" s="57"/>
      <c r="E3618" s="57"/>
    </row>
    <row r="3619" spans="4:5" s="69" customFormat="1">
      <c r="D3619" s="57"/>
      <c r="E3619" s="57"/>
    </row>
    <row r="3620" spans="4:5" s="69" customFormat="1">
      <c r="D3620" s="57"/>
      <c r="E3620" s="57"/>
    </row>
    <row r="3621" spans="4:5" s="69" customFormat="1">
      <c r="D3621" s="57"/>
      <c r="E3621" s="57"/>
    </row>
    <row r="3622" spans="4:5" s="69" customFormat="1">
      <c r="D3622" s="57"/>
      <c r="E3622" s="57"/>
    </row>
    <row r="3623" spans="4:5" s="69" customFormat="1">
      <c r="D3623" s="57"/>
      <c r="E3623" s="57"/>
    </row>
    <row r="3624" spans="4:5" s="69" customFormat="1">
      <c r="D3624" s="57"/>
      <c r="E3624" s="57"/>
    </row>
    <row r="3625" spans="4:5" s="69" customFormat="1">
      <c r="D3625" s="57"/>
      <c r="E3625" s="57"/>
    </row>
    <row r="3626" spans="4:5" s="69" customFormat="1">
      <c r="D3626" s="57"/>
      <c r="E3626" s="57"/>
    </row>
    <row r="3627" spans="4:5" s="69" customFormat="1">
      <c r="D3627" s="57"/>
      <c r="E3627" s="57"/>
    </row>
    <row r="3628" spans="4:5" s="69" customFormat="1">
      <c r="D3628" s="57"/>
      <c r="E3628" s="57"/>
    </row>
    <row r="3629" spans="4:5" s="69" customFormat="1">
      <c r="D3629" s="57"/>
      <c r="E3629" s="57"/>
    </row>
    <row r="3630" spans="4:5" s="69" customFormat="1">
      <c r="D3630" s="57"/>
      <c r="E3630" s="57"/>
    </row>
    <row r="3631" spans="4:5" s="69" customFormat="1">
      <c r="D3631" s="57"/>
      <c r="E3631" s="57"/>
    </row>
    <row r="3632" spans="4:5" s="69" customFormat="1">
      <c r="D3632" s="57"/>
      <c r="E3632" s="57"/>
    </row>
    <row r="3633" spans="4:5" s="69" customFormat="1">
      <c r="D3633" s="57"/>
      <c r="E3633" s="57"/>
    </row>
    <row r="3634" spans="4:5" s="69" customFormat="1">
      <c r="D3634" s="57"/>
      <c r="E3634" s="57"/>
    </row>
    <row r="3635" spans="4:5" s="69" customFormat="1">
      <c r="D3635" s="57"/>
      <c r="E3635" s="57"/>
    </row>
    <row r="3636" spans="4:5" s="69" customFormat="1">
      <c r="D3636" s="57"/>
      <c r="E3636" s="57"/>
    </row>
    <row r="3637" spans="4:5" s="69" customFormat="1">
      <c r="D3637" s="57"/>
      <c r="E3637" s="57"/>
    </row>
    <row r="3638" spans="4:5" s="69" customFormat="1">
      <c r="D3638" s="57"/>
      <c r="E3638" s="57"/>
    </row>
    <row r="3639" spans="4:5" s="69" customFormat="1">
      <c r="D3639" s="57"/>
      <c r="E3639" s="57"/>
    </row>
    <row r="3640" spans="4:5" s="69" customFormat="1">
      <c r="D3640" s="57"/>
      <c r="E3640" s="57"/>
    </row>
    <row r="3641" spans="4:5" s="69" customFormat="1">
      <c r="D3641" s="57"/>
      <c r="E3641" s="57"/>
    </row>
    <row r="3642" spans="4:5" s="69" customFormat="1">
      <c r="D3642" s="57"/>
      <c r="E3642" s="57"/>
    </row>
    <row r="3643" spans="4:5" s="69" customFormat="1">
      <c r="D3643" s="57"/>
      <c r="E3643" s="57"/>
    </row>
    <row r="3644" spans="4:5" s="69" customFormat="1">
      <c r="D3644" s="57"/>
      <c r="E3644" s="57"/>
    </row>
    <row r="3645" spans="4:5" s="69" customFormat="1">
      <c r="D3645" s="57"/>
      <c r="E3645" s="57"/>
    </row>
    <row r="3646" spans="4:5" s="69" customFormat="1">
      <c r="D3646" s="57"/>
      <c r="E3646" s="57"/>
    </row>
    <row r="3647" spans="4:5" s="69" customFormat="1">
      <c r="D3647" s="57"/>
      <c r="E3647" s="57"/>
    </row>
    <row r="3648" spans="4:5" s="69" customFormat="1">
      <c r="D3648" s="57"/>
      <c r="E3648" s="57"/>
    </row>
    <row r="3649" spans="4:5" s="69" customFormat="1">
      <c r="D3649" s="57"/>
      <c r="E3649" s="57"/>
    </row>
    <row r="3650" spans="4:5" s="69" customFormat="1">
      <c r="D3650" s="57"/>
      <c r="E3650" s="57"/>
    </row>
    <row r="3651" spans="4:5" s="69" customFormat="1">
      <c r="D3651" s="57"/>
      <c r="E3651" s="57"/>
    </row>
    <row r="3652" spans="4:5" s="69" customFormat="1">
      <c r="D3652" s="57"/>
      <c r="E3652" s="57"/>
    </row>
    <row r="3653" spans="4:5" s="69" customFormat="1">
      <c r="D3653" s="57"/>
      <c r="E3653" s="57"/>
    </row>
    <row r="3654" spans="4:5" s="69" customFormat="1">
      <c r="D3654" s="57"/>
      <c r="E3654" s="57"/>
    </row>
    <row r="3655" spans="4:5" s="69" customFormat="1">
      <c r="D3655" s="57"/>
      <c r="E3655" s="57"/>
    </row>
    <row r="3656" spans="4:5" s="69" customFormat="1">
      <c r="D3656" s="57"/>
      <c r="E3656" s="57"/>
    </row>
    <row r="3657" spans="4:5" s="69" customFormat="1">
      <c r="D3657" s="57"/>
      <c r="E3657" s="57"/>
    </row>
    <row r="3658" spans="4:5" s="69" customFormat="1">
      <c r="D3658" s="57"/>
      <c r="E3658" s="57"/>
    </row>
    <row r="3659" spans="4:5" s="69" customFormat="1">
      <c r="D3659" s="57"/>
      <c r="E3659" s="57"/>
    </row>
    <row r="3660" spans="4:5" s="69" customFormat="1">
      <c r="D3660" s="57"/>
      <c r="E3660" s="57"/>
    </row>
    <row r="3661" spans="4:5" s="69" customFormat="1">
      <c r="D3661" s="57"/>
      <c r="E3661" s="57"/>
    </row>
    <row r="3662" spans="4:5" s="69" customFormat="1">
      <c r="D3662" s="57"/>
      <c r="E3662" s="57"/>
    </row>
    <row r="3663" spans="4:5" s="69" customFormat="1">
      <c r="D3663" s="57"/>
      <c r="E3663" s="57"/>
    </row>
    <row r="3664" spans="4:5" s="69" customFormat="1">
      <c r="D3664" s="57"/>
      <c r="E3664" s="57"/>
    </row>
    <row r="3665" spans="4:5" s="69" customFormat="1">
      <c r="D3665" s="57"/>
      <c r="E3665" s="57"/>
    </row>
    <row r="3666" spans="4:5" s="69" customFormat="1">
      <c r="D3666" s="57"/>
      <c r="E3666" s="57"/>
    </row>
    <row r="3667" spans="4:5" s="69" customFormat="1">
      <c r="D3667" s="57"/>
      <c r="E3667" s="57"/>
    </row>
    <row r="3668" spans="4:5" s="69" customFormat="1">
      <c r="D3668" s="57"/>
      <c r="E3668" s="57"/>
    </row>
    <row r="3669" spans="4:5" s="69" customFormat="1">
      <c r="D3669" s="57"/>
      <c r="E3669" s="57"/>
    </row>
    <row r="3670" spans="4:5" s="69" customFormat="1">
      <c r="D3670" s="57"/>
      <c r="E3670" s="57"/>
    </row>
    <row r="3671" spans="4:5" s="69" customFormat="1">
      <c r="D3671" s="57"/>
      <c r="E3671" s="57"/>
    </row>
    <row r="3672" spans="4:5" s="69" customFormat="1">
      <c r="D3672" s="57"/>
      <c r="E3672" s="57"/>
    </row>
    <row r="3673" spans="4:5" s="69" customFormat="1">
      <c r="D3673" s="57"/>
      <c r="E3673" s="57"/>
    </row>
    <row r="3674" spans="4:5" s="69" customFormat="1">
      <c r="D3674" s="57"/>
      <c r="E3674" s="57"/>
    </row>
    <row r="3675" spans="4:5" s="69" customFormat="1">
      <c r="D3675" s="57"/>
      <c r="E3675" s="57"/>
    </row>
    <row r="3676" spans="4:5" s="69" customFormat="1">
      <c r="D3676" s="57"/>
      <c r="E3676" s="57"/>
    </row>
    <row r="3677" spans="4:5" s="69" customFormat="1">
      <c r="D3677" s="57"/>
      <c r="E3677" s="57"/>
    </row>
    <row r="3678" spans="4:5" s="69" customFormat="1">
      <c r="D3678" s="57"/>
      <c r="E3678" s="57"/>
    </row>
    <row r="3679" spans="4:5" s="69" customFormat="1">
      <c r="D3679" s="57"/>
      <c r="E3679" s="57"/>
    </row>
    <row r="3680" spans="4:5" s="69" customFormat="1">
      <c r="D3680" s="57"/>
      <c r="E3680" s="57"/>
    </row>
    <row r="3681" spans="4:5" s="69" customFormat="1">
      <c r="D3681" s="57"/>
      <c r="E3681" s="57"/>
    </row>
    <row r="3682" spans="4:5" s="69" customFormat="1">
      <c r="D3682" s="57"/>
      <c r="E3682" s="57"/>
    </row>
    <row r="3683" spans="4:5" s="69" customFormat="1">
      <c r="D3683" s="57"/>
      <c r="E3683" s="57"/>
    </row>
    <row r="3684" spans="4:5" s="69" customFormat="1">
      <c r="D3684" s="57"/>
      <c r="E3684" s="57"/>
    </row>
    <row r="3685" spans="4:5" s="69" customFormat="1">
      <c r="D3685" s="57"/>
      <c r="E3685" s="57"/>
    </row>
    <row r="3686" spans="4:5" s="69" customFormat="1">
      <c r="D3686" s="57"/>
      <c r="E3686" s="57"/>
    </row>
    <row r="3687" spans="4:5" s="69" customFormat="1">
      <c r="D3687" s="57"/>
      <c r="E3687" s="57"/>
    </row>
    <row r="3688" spans="4:5" s="69" customFormat="1">
      <c r="D3688" s="57"/>
      <c r="E3688" s="57"/>
    </row>
    <row r="3689" spans="4:5" s="69" customFormat="1">
      <c r="D3689" s="57"/>
      <c r="E3689" s="57"/>
    </row>
    <row r="3690" spans="4:5" s="69" customFormat="1">
      <c r="D3690" s="57"/>
      <c r="E3690" s="57"/>
    </row>
    <row r="3691" spans="4:5"/>
    <row r="3692" spans="4:5"/>
    <row r="3693" spans="4:5"/>
    <row r="3694" spans="4:5">
      <c r="D3694" s="68"/>
      <c r="E3694" s="68"/>
    </row>
    <row r="3695" spans="4:5">
      <c r="D3695" s="68"/>
      <c r="E3695" s="68"/>
    </row>
    <row r="3696" spans="4:5">
      <c r="D3696" s="68"/>
      <c r="E3696" s="68"/>
    </row>
    <row r="3697" spans="4:5">
      <c r="D3697" s="68"/>
      <c r="E3697" s="68"/>
    </row>
    <row r="3698" spans="4:5">
      <c r="D3698" s="68"/>
      <c r="E3698" s="68"/>
    </row>
    <row r="3699" spans="4:5">
      <c r="D3699" s="68"/>
      <c r="E3699" s="68"/>
    </row>
    <row r="3700" spans="4:5">
      <c r="D3700" s="68"/>
      <c r="E3700" s="68"/>
    </row>
    <row r="3701" spans="4:5">
      <c r="D3701" s="68"/>
      <c r="E3701" s="68"/>
    </row>
    <row r="3702" spans="4:5">
      <c r="D3702" s="68"/>
      <c r="E3702" s="68"/>
    </row>
    <row r="3703" spans="4:5">
      <c r="D3703" s="68"/>
      <c r="E3703" s="68"/>
    </row>
    <row r="3704" spans="4:5">
      <c r="D3704" s="68"/>
      <c r="E3704" s="68"/>
    </row>
    <row r="3705" spans="4:5">
      <c r="D3705" s="68"/>
      <c r="E3705" s="68"/>
    </row>
    <row r="3706" spans="4:5">
      <c r="D3706" s="68"/>
      <c r="E3706" s="68"/>
    </row>
    <row r="3707" spans="4:5">
      <c r="D3707" s="68"/>
      <c r="E3707" s="68"/>
    </row>
    <row r="3708" spans="4:5">
      <c r="D3708" s="68"/>
      <c r="E3708" s="68"/>
    </row>
    <row r="3709" spans="4:5">
      <c r="D3709" s="68"/>
      <c r="E3709" s="68"/>
    </row>
    <row r="3710" spans="4:5">
      <c r="D3710" s="68"/>
      <c r="E3710" s="68"/>
    </row>
    <row r="3711" spans="4:5">
      <c r="D3711" s="68"/>
      <c r="E3711" s="68"/>
    </row>
    <row r="3712" spans="4:5">
      <c r="D3712" s="68"/>
      <c r="E3712" s="68"/>
    </row>
    <row r="3713" spans="4:5">
      <c r="D3713" s="68"/>
      <c r="E3713" s="68"/>
    </row>
    <row r="3714" spans="4:5">
      <c r="D3714" s="68"/>
      <c r="E3714" s="68"/>
    </row>
    <row r="3715" spans="4:5">
      <c r="D3715" s="68"/>
      <c r="E3715" s="68"/>
    </row>
    <row r="3716" spans="4:5">
      <c r="D3716" s="68"/>
      <c r="E3716" s="68"/>
    </row>
    <row r="3717" spans="4:5">
      <c r="D3717" s="68"/>
      <c r="E3717" s="68"/>
    </row>
    <row r="3718" spans="4:5">
      <c r="D3718" s="68"/>
      <c r="E3718" s="68"/>
    </row>
    <row r="3719" spans="4:5">
      <c r="D3719" s="68"/>
      <c r="E3719" s="68"/>
    </row>
    <row r="3720" spans="4:5">
      <c r="D3720" s="68"/>
      <c r="E3720" s="68"/>
    </row>
    <row r="3721" spans="4:5">
      <c r="D3721" s="68"/>
      <c r="E3721" s="68"/>
    </row>
    <row r="3722" spans="4:5">
      <c r="D3722" s="68"/>
      <c r="E3722" s="68"/>
    </row>
    <row r="3723" spans="4:5">
      <c r="D3723" s="68"/>
      <c r="E3723" s="68"/>
    </row>
    <row r="3724" spans="4:5">
      <c r="D3724" s="68"/>
      <c r="E3724" s="68"/>
    </row>
    <row r="3725" spans="4:5">
      <c r="D3725" s="68"/>
      <c r="E3725" s="68"/>
    </row>
    <row r="3726" spans="4:5">
      <c r="D3726" s="68"/>
      <c r="E3726" s="68"/>
    </row>
    <row r="3727" spans="4:5">
      <c r="D3727" s="68"/>
      <c r="E3727" s="68"/>
    </row>
    <row r="3728" spans="4:5">
      <c r="D3728" s="68"/>
      <c r="E3728" s="68"/>
    </row>
    <row r="3729" spans="4:5">
      <c r="D3729" s="68"/>
      <c r="E3729" s="68"/>
    </row>
    <row r="3730" spans="4:5">
      <c r="D3730" s="68"/>
      <c r="E3730" s="68"/>
    </row>
    <row r="3731" spans="4:5">
      <c r="D3731" s="68"/>
      <c r="E3731" s="68"/>
    </row>
    <row r="3732" spans="4:5">
      <c r="D3732" s="68"/>
      <c r="E3732" s="68"/>
    </row>
    <row r="3733" spans="4:5">
      <c r="D3733" s="68"/>
      <c r="E3733" s="68"/>
    </row>
    <row r="3734" spans="4:5">
      <c r="D3734" s="68"/>
      <c r="E3734" s="68"/>
    </row>
    <row r="3735" spans="4:5">
      <c r="D3735" s="68"/>
      <c r="E3735" s="68"/>
    </row>
    <row r="3736" spans="4:5">
      <c r="D3736" s="68"/>
      <c r="E3736" s="68"/>
    </row>
    <row r="3737" spans="4:5">
      <c r="D3737" s="68"/>
      <c r="E3737" s="68"/>
    </row>
    <row r="3738" spans="4:5">
      <c r="D3738" s="68"/>
      <c r="E3738" s="68"/>
    </row>
    <row r="3739" spans="4:5">
      <c r="D3739" s="68"/>
      <c r="E3739" s="68"/>
    </row>
    <row r="3740" spans="4:5">
      <c r="D3740" s="68"/>
      <c r="E3740" s="68"/>
    </row>
    <row r="3741" spans="4:5">
      <c r="D3741" s="68"/>
      <c r="E3741" s="68"/>
    </row>
    <row r="3742" spans="4:5">
      <c r="D3742" s="68"/>
      <c r="E3742" s="68"/>
    </row>
    <row r="3743" spans="4:5">
      <c r="D3743" s="68"/>
      <c r="E3743" s="68"/>
    </row>
    <row r="3744" spans="4:5">
      <c r="D3744" s="68"/>
      <c r="E3744" s="68"/>
    </row>
    <row r="3745" spans="4:5">
      <c r="D3745" s="68"/>
      <c r="E3745" s="68"/>
    </row>
    <row r="3746" spans="4:5">
      <c r="D3746" s="68"/>
      <c r="E3746" s="68"/>
    </row>
    <row r="3747" spans="4:5">
      <c r="D3747" s="68"/>
      <c r="E3747" s="68"/>
    </row>
    <row r="3748" spans="4:5">
      <c r="D3748" s="68"/>
      <c r="E3748" s="68"/>
    </row>
    <row r="3749" spans="4:5">
      <c r="D3749" s="68"/>
      <c r="E3749" s="68"/>
    </row>
    <row r="3750" spans="4:5">
      <c r="D3750" s="68"/>
      <c r="E3750" s="68"/>
    </row>
    <row r="3751" spans="4:5">
      <c r="D3751" s="68"/>
      <c r="E3751" s="68"/>
    </row>
    <row r="3752" spans="4:5">
      <c r="D3752" s="68"/>
      <c r="E3752" s="68"/>
    </row>
    <row r="3753" spans="4:5">
      <c r="D3753" s="68"/>
      <c r="E3753" s="68"/>
    </row>
    <row r="3754" spans="4:5">
      <c r="D3754" s="68"/>
      <c r="E3754" s="68"/>
    </row>
    <row r="3755" spans="4:5">
      <c r="D3755" s="68"/>
      <c r="E3755" s="68"/>
    </row>
    <row r="3756" spans="4:5">
      <c r="D3756" s="68"/>
      <c r="E3756" s="68"/>
    </row>
    <row r="3757" spans="4:5">
      <c r="D3757" s="68"/>
      <c r="E3757" s="68"/>
    </row>
    <row r="3758" spans="4:5">
      <c r="D3758" s="68"/>
      <c r="E3758" s="68"/>
    </row>
    <row r="3759" spans="4:5">
      <c r="D3759" s="68"/>
      <c r="E3759" s="68"/>
    </row>
    <row r="3760" spans="4:5">
      <c r="D3760" s="68"/>
      <c r="E3760" s="68"/>
    </row>
    <row r="3761" spans="4:5">
      <c r="D3761" s="68"/>
      <c r="E3761" s="68"/>
    </row>
    <row r="3762" spans="4:5">
      <c r="D3762" s="68"/>
      <c r="E3762" s="68"/>
    </row>
    <row r="3763" spans="4:5">
      <c r="D3763" s="68"/>
      <c r="E3763" s="68"/>
    </row>
    <row r="3764" spans="4:5">
      <c r="D3764" s="68"/>
      <c r="E3764" s="68"/>
    </row>
    <row r="3765" spans="4:5">
      <c r="D3765" s="68"/>
      <c r="E3765" s="68"/>
    </row>
    <row r="3766" spans="4:5">
      <c r="D3766" s="68"/>
      <c r="E3766" s="68"/>
    </row>
    <row r="3767" spans="4:5">
      <c r="D3767" s="68"/>
      <c r="E3767" s="68"/>
    </row>
    <row r="3768" spans="4:5">
      <c r="D3768" s="68"/>
      <c r="E3768" s="68"/>
    </row>
    <row r="3769" spans="4:5">
      <c r="D3769" s="68"/>
      <c r="E3769" s="68"/>
    </row>
    <row r="3770" spans="4:5">
      <c r="D3770" s="68"/>
      <c r="E3770" s="68"/>
    </row>
    <row r="3771" spans="4:5">
      <c r="D3771" s="68"/>
      <c r="E3771" s="68"/>
    </row>
    <row r="3772" spans="4:5">
      <c r="D3772" s="68"/>
      <c r="E3772" s="68"/>
    </row>
    <row r="3773" spans="4:5">
      <c r="D3773" s="68"/>
      <c r="E3773" s="68"/>
    </row>
    <row r="3774" spans="4:5">
      <c r="D3774" s="68"/>
      <c r="E3774" s="68"/>
    </row>
    <row r="3775" spans="4:5">
      <c r="D3775" s="68"/>
      <c r="E3775" s="68"/>
    </row>
    <row r="3776" spans="4:5">
      <c r="D3776" s="68"/>
      <c r="E3776" s="68"/>
    </row>
    <row r="3777" spans="4:5">
      <c r="D3777" s="68"/>
      <c r="E3777" s="68"/>
    </row>
    <row r="3778" spans="4:5">
      <c r="D3778" s="68"/>
      <c r="E3778" s="68"/>
    </row>
    <row r="3779" spans="4:5">
      <c r="D3779" s="68"/>
      <c r="E3779" s="68"/>
    </row>
    <row r="3780" spans="4:5">
      <c r="D3780" s="68"/>
      <c r="E3780" s="68"/>
    </row>
    <row r="3781" spans="4:5">
      <c r="D3781" s="68"/>
      <c r="E3781" s="68"/>
    </row>
    <row r="3782" spans="4:5">
      <c r="D3782" s="68"/>
      <c r="E3782" s="68"/>
    </row>
    <row r="3783" spans="4:5">
      <c r="D3783" s="68"/>
      <c r="E3783" s="68"/>
    </row>
    <row r="3784" spans="4:5">
      <c r="D3784" s="68"/>
      <c r="E3784" s="68"/>
    </row>
    <row r="3785" spans="4:5">
      <c r="D3785" s="68"/>
      <c r="E3785" s="68"/>
    </row>
    <row r="3786" spans="4:5">
      <c r="D3786" s="68"/>
      <c r="E3786" s="68"/>
    </row>
    <row r="3787" spans="4:5">
      <c r="D3787" s="68"/>
      <c r="E3787" s="68"/>
    </row>
    <row r="3788" spans="4:5">
      <c r="D3788" s="68"/>
      <c r="E3788" s="68"/>
    </row>
    <row r="3789" spans="4:5">
      <c r="D3789" s="68"/>
      <c r="E3789" s="68"/>
    </row>
    <row r="3790" spans="4:5">
      <c r="D3790" s="68"/>
      <c r="E3790" s="68"/>
    </row>
    <row r="3791" spans="4:5">
      <c r="D3791" s="68"/>
      <c r="E3791" s="68"/>
    </row>
    <row r="3792" spans="4:5">
      <c r="D3792" s="68"/>
      <c r="E3792" s="68"/>
    </row>
    <row r="3793" spans="4:5">
      <c r="D3793" s="68"/>
      <c r="E3793" s="68"/>
    </row>
    <row r="3794" spans="4:5">
      <c r="D3794" s="68"/>
      <c r="E3794" s="68"/>
    </row>
    <row r="3795" spans="4:5">
      <c r="D3795" s="68"/>
      <c r="E3795" s="68"/>
    </row>
    <row r="3796" spans="4:5">
      <c r="D3796" s="68"/>
      <c r="E3796" s="68"/>
    </row>
    <row r="3797" spans="4:5">
      <c r="D3797" s="68"/>
      <c r="E3797" s="68"/>
    </row>
    <row r="3798" spans="4:5">
      <c r="D3798" s="68"/>
      <c r="E3798" s="68"/>
    </row>
    <row r="3799" spans="4:5">
      <c r="D3799" s="68"/>
      <c r="E3799" s="68"/>
    </row>
    <row r="3800" spans="4:5">
      <c r="D3800" s="68"/>
      <c r="E3800" s="68"/>
    </row>
    <row r="3801" spans="4:5">
      <c r="D3801" s="68"/>
      <c r="E3801" s="68"/>
    </row>
    <row r="3802" spans="4:5">
      <c r="D3802" s="68"/>
      <c r="E3802" s="68"/>
    </row>
    <row r="3803" spans="4:5">
      <c r="D3803" s="68"/>
      <c r="E3803" s="68"/>
    </row>
    <row r="3804" spans="4:5">
      <c r="D3804" s="68"/>
      <c r="E3804" s="68"/>
    </row>
    <row r="3805" spans="4:5">
      <c r="D3805" s="68"/>
      <c r="E3805" s="68"/>
    </row>
    <row r="3806" spans="4:5">
      <c r="D3806" s="68"/>
      <c r="E3806" s="68"/>
    </row>
    <row r="3807" spans="4:5">
      <c r="D3807" s="68"/>
      <c r="E3807" s="68"/>
    </row>
    <row r="3808" spans="4:5">
      <c r="D3808" s="68"/>
      <c r="E3808" s="68"/>
    </row>
    <row r="3809" spans="4:5">
      <c r="D3809" s="68"/>
      <c r="E3809" s="68"/>
    </row>
    <row r="3810" spans="4:5">
      <c r="D3810" s="68"/>
      <c r="E3810" s="68"/>
    </row>
    <row r="3811" spans="4:5">
      <c r="D3811" s="68"/>
      <c r="E3811" s="68"/>
    </row>
    <row r="3812" spans="4:5">
      <c r="D3812" s="68"/>
      <c r="E3812" s="68"/>
    </row>
    <row r="3813" spans="4:5">
      <c r="D3813" s="68"/>
      <c r="E3813" s="68"/>
    </row>
    <row r="3814" spans="4:5">
      <c r="D3814" s="68"/>
      <c r="E3814" s="68"/>
    </row>
    <row r="3815" spans="4:5">
      <c r="D3815" s="68"/>
      <c r="E3815" s="68"/>
    </row>
    <row r="3816" spans="4:5">
      <c r="D3816" s="68"/>
      <c r="E3816" s="68"/>
    </row>
    <row r="3817" spans="4:5">
      <c r="D3817" s="68"/>
      <c r="E3817" s="68"/>
    </row>
    <row r="3818" spans="4:5">
      <c r="D3818" s="68"/>
      <c r="E3818" s="68"/>
    </row>
    <row r="3819" spans="4:5">
      <c r="D3819" s="68"/>
      <c r="E3819" s="68"/>
    </row>
    <row r="3820" spans="4:5">
      <c r="D3820" s="68"/>
      <c r="E3820" s="68"/>
    </row>
    <row r="3821" spans="4:5">
      <c r="D3821" s="68"/>
      <c r="E3821" s="68"/>
    </row>
    <row r="3822" spans="4:5">
      <c r="D3822" s="68"/>
      <c r="E3822" s="68"/>
    </row>
    <row r="3823" spans="4:5">
      <c r="D3823" s="68"/>
      <c r="E3823" s="68"/>
    </row>
    <row r="3824" spans="4:5">
      <c r="D3824" s="68"/>
      <c r="E3824" s="68"/>
    </row>
    <row r="3825" spans="4:5">
      <c r="D3825" s="68"/>
      <c r="E3825" s="68"/>
    </row>
    <row r="3826" spans="4:5">
      <c r="D3826" s="68"/>
      <c r="E3826" s="68"/>
    </row>
    <row r="3827" spans="4:5">
      <c r="D3827" s="68"/>
      <c r="E3827" s="68"/>
    </row>
    <row r="3828" spans="4:5">
      <c r="D3828" s="68"/>
      <c r="E3828" s="68"/>
    </row>
    <row r="3829" spans="4:5">
      <c r="D3829" s="68"/>
      <c r="E3829" s="68"/>
    </row>
    <row r="3830" spans="4:5">
      <c r="D3830" s="68"/>
      <c r="E3830" s="68"/>
    </row>
    <row r="3831" spans="4:5">
      <c r="D3831" s="68"/>
      <c r="E3831" s="68"/>
    </row>
    <row r="3832" spans="4:5">
      <c r="D3832" s="68"/>
      <c r="E3832" s="68"/>
    </row>
    <row r="3833" spans="4:5">
      <c r="D3833" s="68"/>
      <c r="E3833" s="68"/>
    </row>
    <row r="3834" spans="4:5">
      <c r="D3834" s="68"/>
      <c r="E3834" s="68"/>
    </row>
    <row r="3835" spans="4:5">
      <c r="D3835" s="68"/>
      <c r="E3835" s="68"/>
    </row>
    <row r="3836" spans="4:5">
      <c r="D3836" s="68"/>
      <c r="E3836" s="68"/>
    </row>
    <row r="3837" spans="4:5">
      <c r="D3837" s="68"/>
      <c r="E3837" s="68"/>
    </row>
    <row r="3838" spans="4:5">
      <c r="D3838" s="68"/>
      <c r="E3838" s="68"/>
    </row>
    <row r="3839" spans="4:5">
      <c r="D3839" s="68"/>
      <c r="E3839" s="68"/>
    </row>
    <row r="3840" spans="4:5">
      <c r="D3840" s="68"/>
      <c r="E3840" s="68"/>
    </row>
    <row r="3841" spans="4:5">
      <c r="D3841" s="68"/>
      <c r="E3841" s="68"/>
    </row>
    <row r="3842" spans="4:5">
      <c r="D3842" s="68"/>
      <c r="E3842" s="68"/>
    </row>
    <row r="3843" spans="4:5">
      <c r="D3843" s="68"/>
      <c r="E3843" s="68"/>
    </row>
    <row r="3844" spans="4:5">
      <c r="D3844" s="68"/>
      <c r="E3844" s="68"/>
    </row>
    <row r="3845" spans="4:5">
      <c r="D3845" s="68"/>
      <c r="E3845" s="68"/>
    </row>
    <row r="3846" spans="4:5">
      <c r="D3846" s="68"/>
      <c r="E3846" s="68"/>
    </row>
    <row r="3847" spans="4:5">
      <c r="D3847" s="68"/>
      <c r="E3847" s="68"/>
    </row>
    <row r="3848" spans="4:5">
      <c r="D3848" s="68"/>
      <c r="E3848" s="68"/>
    </row>
    <row r="3849" spans="4:5">
      <c r="D3849" s="68"/>
      <c r="E3849" s="68"/>
    </row>
    <row r="3850" spans="4:5">
      <c r="D3850" s="68"/>
      <c r="E3850" s="68"/>
    </row>
    <row r="3851" spans="4:5">
      <c r="D3851" s="68"/>
      <c r="E3851" s="68"/>
    </row>
    <row r="3852" spans="4:5">
      <c r="D3852" s="68"/>
      <c r="E3852" s="68"/>
    </row>
    <row r="3853" spans="4:5">
      <c r="D3853" s="68"/>
      <c r="E3853" s="68"/>
    </row>
    <row r="3854" spans="4:5">
      <c r="D3854" s="68"/>
      <c r="E3854" s="68"/>
    </row>
    <row r="3855" spans="4:5">
      <c r="D3855" s="68"/>
      <c r="E3855" s="68"/>
    </row>
    <row r="3856" spans="4:5">
      <c r="D3856" s="68"/>
      <c r="E3856" s="68"/>
    </row>
    <row r="3857" spans="4:5">
      <c r="D3857" s="68"/>
      <c r="E3857" s="68"/>
    </row>
    <row r="3858" spans="4:5">
      <c r="D3858" s="68"/>
      <c r="E3858" s="68"/>
    </row>
    <row r="3859" spans="4:5">
      <c r="D3859" s="68"/>
      <c r="E3859" s="68"/>
    </row>
    <row r="3860" spans="4:5">
      <c r="D3860" s="68"/>
      <c r="E3860" s="68"/>
    </row>
    <row r="3861" spans="4:5">
      <c r="D3861" s="68"/>
      <c r="E3861" s="68"/>
    </row>
    <row r="3862" spans="4:5">
      <c r="D3862" s="68"/>
      <c r="E3862" s="68"/>
    </row>
    <row r="3863" spans="4:5">
      <c r="D3863" s="68"/>
      <c r="E3863" s="68"/>
    </row>
    <row r="3864" spans="4:5">
      <c r="D3864" s="68"/>
      <c r="E3864" s="68"/>
    </row>
    <row r="3865" spans="4:5">
      <c r="D3865" s="68"/>
      <c r="E3865" s="68"/>
    </row>
    <row r="3866" spans="4:5">
      <c r="D3866" s="68"/>
      <c r="E3866" s="68"/>
    </row>
    <row r="3867" spans="4:5">
      <c r="D3867" s="68"/>
      <c r="E3867" s="68"/>
    </row>
    <row r="3868" spans="4:5">
      <c r="D3868" s="68"/>
      <c r="E3868" s="68"/>
    </row>
    <row r="3869" spans="4:5">
      <c r="D3869" s="68"/>
      <c r="E3869" s="68"/>
    </row>
    <row r="3870" spans="4:5">
      <c r="D3870" s="68"/>
      <c r="E3870" s="68"/>
    </row>
    <row r="3871" spans="4:5">
      <c r="D3871" s="68"/>
      <c r="E3871" s="68"/>
    </row>
    <row r="3872" spans="4:5">
      <c r="D3872" s="68"/>
      <c r="E3872" s="68"/>
    </row>
    <row r="3873" spans="4:5">
      <c r="D3873" s="68"/>
      <c r="E3873" s="68"/>
    </row>
    <row r="3874" spans="4:5">
      <c r="D3874" s="68"/>
      <c r="E3874" s="68"/>
    </row>
    <row r="3875" spans="4:5">
      <c r="D3875" s="68"/>
      <c r="E3875" s="68"/>
    </row>
    <row r="3876" spans="4:5">
      <c r="D3876" s="68"/>
      <c r="E3876" s="68"/>
    </row>
    <row r="3877" spans="4:5">
      <c r="D3877" s="68"/>
      <c r="E3877" s="68"/>
    </row>
    <row r="3878" spans="4:5">
      <c r="D3878" s="68"/>
      <c r="E3878" s="68"/>
    </row>
    <row r="3879" spans="4:5">
      <c r="D3879" s="68"/>
      <c r="E3879" s="68"/>
    </row>
    <row r="3880" spans="4:5">
      <c r="D3880" s="68"/>
      <c r="E3880" s="68"/>
    </row>
    <row r="3881" spans="4:5">
      <c r="D3881" s="68"/>
      <c r="E3881" s="68"/>
    </row>
    <row r="3882" spans="4:5">
      <c r="D3882" s="68"/>
      <c r="E3882" s="68"/>
    </row>
    <row r="3883" spans="4:5">
      <c r="D3883" s="68"/>
      <c r="E3883" s="68"/>
    </row>
    <row r="3884" spans="4:5">
      <c r="D3884" s="68"/>
      <c r="E3884" s="68"/>
    </row>
    <row r="3885" spans="4:5">
      <c r="D3885" s="68"/>
      <c r="E3885" s="68"/>
    </row>
    <row r="3886" spans="4:5">
      <c r="D3886" s="68"/>
      <c r="E3886" s="68"/>
    </row>
    <row r="3887" spans="4:5">
      <c r="D3887" s="68"/>
      <c r="E3887" s="68"/>
    </row>
    <row r="3888" spans="4:5">
      <c r="D3888" s="68"/>
      <c r="E3888" s="68"/>
    </row>
    <row r="3889" spans="4:5">
      <c r="D3889" s="68"/>
      <c r="E3889" s="68"/>
    </row>
    <row r="3890" spans="4:5">
      <c r="D3890" s="68"/>
      <c r="E3890" s="68"/>
    </row>
    <row r="3891" spans="4:5">
      <c r="D3891" s="68"/>
      <c r="E3891" s="68"/>
    </row>
    <row r="3892" spans="4:5">
      <c r="D3892" s="68"/>
      <c r="E3892" s="68"/>
    </row>
    <row r="3893" spans="4:5">
      <c r="D3893" s="68"/>
      <c r="E3893" s="68"/>
    </row>
    <row r="3894" spans="4:5">
      <c r="D3894" s="68"/>
      <c r="E3894" s="68"/>
    </row>
    <row r="3895" spans="4:5">
      <c r="D3895" s="68"/>
      <c r="E3895" s="68"/>
    </row>
    <row r="3896" spans="4:5">
      <c r="D3896" s="68"/>
      <c r="E3896" s="68"/>
    </row>
    <row r="3897" spans="4:5">
      <c r="D3897" s="68"/>
      <c r="E3897" s="68"/>
    </row>
    <row r="3898" spans="4:5">
      <c r="D3898" s="68"/>
      <c r="E3898" s="68"/>
    </row>
    <row r="3899" spans="4:5">
      <c r="D3899" s="68"/>
      <c r="E3899" s="68"/>
    </row>
    <row r="3900" spans="4:5">
      <c r="D3900" s="68"/>
      <c r="E3900" s="68"/>
    </row>
    <row r="3901" spans="4:5">
      <c r="D3901" s="68"/>
      <c r="E3901" s="68"/>
    </row>
    <row r="3902" spans="4:5">
      <c r="D3902" s="68"/>
      <c r="E3902" s="68"/>
    </row>
    <row r="3903" spans="4:5">
      <c r="D3903" s="68"/>
      <c r="E3903" s="68"/>
    </row>
    <row r="3904" spans="4:5">
      <c r="D3904" s="68"/>
      <c r="E3904" s="68"/>
    </row>
    <row r="3905" spans="4:5">
      <c r="D3905" s="68"/>
      <c r="E3905" s="68"/>
    </row>
    <row r="3906" spans="4:5">
      <c r="D3906" s="68"/>
      <c r="E3906" s="68"/>
    </row>
    <row r="3907" spans="4:5">
      <c r="D3907" s="68"/>
      <c r="E3907" s="68"/>
    </row>
    <row r="3908" spans="4:5">
      <c r="D3908" s="68"/>
      <c r="E3908" s="68"/>
    </row>
    <row r="3909" spans="4:5">
      <c r="D3909" s="68"/>
      <c r="E3909" s="68"/>
    </row>
    <row r="3910" spans="4:5">
      <c r="D3910" s="68"/>
      <c r="E3910" s="68"/>
    </row>
    <row r="3911" spans="4:5">
      <c r="D3911" s="68"/>
      <c r="E3911" s="68"/>
    </row>
    <row r="3912" spans="4:5">
      <c r="D3912" s="68"/>
      <c r="E3912" s="68"/>
    </row>
    <row r="3913" spans="4:5">
      <c r="D3913" s="68"/>
      <c r="E3913" s="68"/>
    </row>
    <row r="3914" spans="4:5">
      <c r="D3914" s="68"/>
      <c r="E3914" s="68"/>
    </row>
    <row r="3915" spans="4:5">
      <c r="D3915" s="68"/>
      <c r="E3915" s="68"/>
    </row>
    <row r="3916" spans="4:5">
      <c r="D3916" s="68"/>
      <c r="E3916" s="68"/>
    </row>
    <row r="3917" spans="4:5">
      <c r="D3917" s="68"/>
      <c r="E3917" s="68"/>
    </row>
    <row r="3918" spans="4:5">
      <c r="D3918" s="68"/>
      <c r="E3918" s="68"/>
    </row>
    <row r="3919" spans="4:5">
      <c r="D3919" s="68"/>
      <c r="E3919" s="68"/>
    </row>
    <row r="3920" spans="4:5">
      <c r="D3920" s="68"/>
      <c r="E3920" s="68"/>
    </row>
    <row r="3921" spans="4:5">
      <c r="D3921" s="68"/>
      <c r="E3921" s="68"/>
    </row>
    <row r="3922" spans="4:5">
      <c r="D3922" s="68"/>
      <c r="E3922" s="68"/>
    </row>
    <row r="3923" spans="4:5">
      <c r="D3923" s="68"/>
      <c r="E3923" s="68"/>
    </row>
    <row r="3924" spans="4:5">
      <c r="D3924" s="68"/>
      <c r="E3924" s="68"/>
    </row>
    <row r="3925" spans="4:5">
      <c r="D3925" s="68"/>
      <c r="E3925" s="68"/>
    </row>
    <row r="3926" spans="4:5">
      <c r="D3926" s="68"/>
      <c r="E3926" s="68"/>
    </row>
    <row r="3927" spans="4:5">
      <c r="D3927" s="68"/>
      <c r="E3927" s="68"/>
    </row>
    <row r="3928" spans="4:5">
      <c r="D3928" s="68"/>
      <c r="E3928" s="68"/>
    </row>
    <row r="3929" spans="4:5">
      <c r="D3929" s="68"/>
      <c r="E3929" s="68"/>
    </row>
    <row r="3930" spans="4:5">
      <c r="D3930" s="68"/>
      <c r="E3930" s="68"/>
    </row>
    <row r="3931" spans="4:5">
      <c r="D3931" s="68"/>
      <c r="E3931" s="68"/>
    </row>
    <row r="3932" spans="4:5">
      <c r="D3932" s="68"/>
      <c r="E3932" s="68"/>
    </row>
    <row r="3933" spans="4:5">
      <c r="D3933" s="68"/>
      <c r="E3933" s="68"/>
    </row>
    <row r="3934" spans="4:5">
      <c r="D3934" s="68"/>
      <c r="E3934" s="68"/>
    </row>
    <row r="3935" spans="4:5">
      <c r="D3935" s="68"/>
      <c r="E3935" s="68"/>
    </row>
    <row r="3936" spans="4:5">
      <c r="D3936" s="68"/>
      <c r="E3936" s="68"/>
    </row>
    <row r="3937" spans="4:5">
      <c r="D3937" s="68"/>
      <c r="E3937" s="68"/>
    </row>
    <row r="3938" spans="4:5">
      <c r="D3938" s="68"/>
      <c r="E3938" s="68"/>
    </row>
    <row r="3939" spans="4:5">
      <c r="D3939" s="68"/>
      <c r="E3939" s="68"/>
    </row>
    <row r="3940" spans="4:5">
      <c r="D3940" s="68"/>
      <c r="E3940" s="68"/>
    </row>
    <row r="3941" spans="4:5">
      <c r="D3941" s="68"/>
      <c r="E3941" s="68"/>
    </row>
    <row r="3942" spans="4:5">
      <c r="D3942" s="68"/>
      <c r="E3942" s="68"/>
    </row>
    <row r="3943" spans="4:5">
      <c r="D3943" s="68"/>
      <c r="E3943" s="68"/>
    </row>
    <row r="3944" spans="4:5">
      <c r="D3944" s="68"/>
      <c r="E3944" s="68"/>
    </row>
    <row r="3945" spans="4:5">
      <c r="D3945" s="68"/>
      <c r="E3945" s="68"/>
    </row>
    <row r="3946" spans="4:5">
      <c r="D3946" s="68"/>
      <c r="E3946" s="68"/>
    </row>
    <row r="3947" spans="4:5">
      <c r="D3947" s="68"/>
      <c r="E3947" s="68"/>
    </row>
    <row r="3948" spans="4:5">
      <c r="D3948" s="68"/>
      <c r="E3948" s="68"/>
    </row>
    <row r="3949" spans="4:5">
      <c r="D3949" s="68"/>
      <c r="E3949" s="68"/>
    </row>
    <row r="3950" spans="4:5">
      <c r="D3950" s="68"/>
      <c r="E3950" s="68"/>
    </row>
    <row r="3951" spans="4:5">
      <c r="D3951" s="68"/>
      <c r="E3951" s="68"/>
    </row>
    <row r="3952" spans="4:5">
      <c r="D3952" s="68"/>
      <c r="E3952" s="68"/>
    </row>
    <row r="3953" spans="4:5">
      <c r="D3953" s="68"/>
      <c r="E3953" s="68"/>
    </row>
    <row r="3954" spans="4:5">
      <c r="D3954" s="68"/>
      <c r="E3954" s="68"/>
    </row>
    <row r="3955" spans="4:5">
      <c r="D3955" s="68"/>
      <c r="E3955" s="68"/>
    </row>
    <row r="3956" spans="4:5">
      <c r="D3956" s="68"/>
      <c r="E3956" s="68"/>
    </row>
    <row r="3957" spans="4:5">
      <c r="D3957" s="68"/>
      <c r="E3957" s="68"/>
    </row>
    <row r="3958" spans="4:5">
      <c r="D3958" s="68"/>
      <c r="E3958" s="68"/>
    </row>
    <row r="3959" spans="4:5">
      <c r="D3959" s="68"/>
      <c r="E3959" s="68"/>
    </row>
    <row r="3960" spans="4:5">
      <c r="D3960" s="68"/>
      <c r="E3960" s="68"/>
    </row>
    <row r="3961" spans="4:5">
      <c r="D3961" s="68"/>
      <c r="E3961" s="68"/>
    </row>
    <row r="3962" spans="4:5">
      <c r="D3962" s="68"/>
      <c r="E3962" s="68"/>
    </row>
    <row r="3963" spans="4:5">
      <c r="D3963" s="68"/>
      <c r="E3963" s="68"/>
    </row>
    <row r="3964" spans="4:5">
      <c r="D3964" s="68"/>
      <c r="E3964" s="68"/>
    </row>
    <row r="3965" spans="4:5">
      <c r="D3965" s="68"/>
      <c r="E3965" s="68"/>
    </row>
    <row r="3966" spans="4:5">
      <c r="D3966" s="68"/>
      <c r="E3966" s="68"/>
    </row>
    <row r="3967" spans="4:5">
      <c r="D3967" s="68"/>
      <c r="E3967" s="68"/>
    </row>
    <row r="3968" spans="4:5">
      <c r="D3968" s="68"/>
      <c r="E3968" s="68"/>
    </row>
    <row r="3969" spans="4:5">
      <c r="D3969" s="68"/>
      <c r="E3969" s="68"/>
    </row>
    <row r="3970" spans="4:5">
      <c r="D3970" s="68"/>
      <c r="E3970" s="68"/>
    </row>
    <row r="3971" spans="4:5">
      <c r="D3971" s="68"/>
      <c r="E3971" s="68"/>
    </row>
    <row r="3972" spans="4:5">
      <c r="D3972" s="68"/>
      <c r="E3972" s="68"/>
    </row>
    <row r="3973" spans="4:5">
      <c r="D3973" s="68"/>
      <c r="E3973" s="68"/>
    </row>
    <row r="3974" spans="4:5">
      <c r="D3974" s="68"/>
      <c r="E3974" s="68"/>
    </row>
    <row r="3975" spans="4:5">
      <c r="D3975" s="68"/>
      <c r="E3975" s="68"/>
    </row>
    <row r="3976" spans="4:5">
      <c r="D3976" s="68"/>
      <c r="E3976" s="68"/>
    </row>
    <row r="3977" spans="4:5">
      <c r="D3977" s="68"/>
      <c r="E3977" s="68"/>
    </row>
    <row r="3978" spans="4:5">
      <c r="D3978" s="68"/>
      <c r="E3978" s="68"/>
    </row>
    <row r="3979" spans="4:5">
      <c r="D3979" s="68"/>
      <c r="E3979" s="68"/>
    </row>
    <row r="3980" spans="4:5">
      <c r="D3980" s="68"/>
      <c r="E3980" s="68"/>
    </row>
    <row r="3981" spans="4:5">
      <c r="D3981" s="68"/>
      <c r="E3981" s="68"/>
    </row>
    <row r="3982" spans="4:5">
      <c r="D3982" s="68"/>
      <c r="E3982" s="68"/>
    </row>
    <row r="3983" spans="4:5">
      <c r="D3983" s="68"/>
      <c r="E3983" s="68"/>
    </row>
    <row r="3984" spans="4:5">
      <c r="D3984" s="68"/>
      <c r="E3984" s="68"/>
    </row>
    <row r="3985" spans="4:5">
      <c r="D3985" s="68"/>
      <c r="E3985" s="68"/>
    </row>
    <row r="3986" spans="4:5">
      <c r="D3986" s="68"/>
      <c r="E3986" s="68"/>
    </row>
    <row r="3987" spans="4:5">
      <c r="D3987" s="68"/>
      <c r="E3987" s="68"/>
    </row>
    <row r="3988" spans="4:5">
      <c r="D3988" s="68"/>
      <c r="E3988" s="68"/>
    </row>
    <row r="3989" spans="4:5">
      <c r="D3989" s="68"/>
      <c r="E3989" s="68"/>
    </row>
    <row r="3990" spans="4:5">
      <c r="D3990" s="68"/>
      <c r="E3990" s="68"/>
    </row>
    <row r="3991" spans="4:5">
      <c r="D3991" s="68"/>
      <c r="E3991" s="68"/>
    </row>
    <row r="3992" spans="4:5">
      <c r="D3992" s="68"/>
      <c r="E3992" s="68"/>
    </row>
    <row r="3993" spans="4:5">
      <c r="D3993" s="68"/>
      <c r="E3993" s="68"/>
    </row>
    <row r="3994" spans="4:5">
      <c r="D3994" s="68"/>
      <c r="E3994" s="68"/>
    </row>
    <row r="3995" spans="4:5">
      <c r="D3995" s="68"/>
      <c r="E3995" s="68"/>
    </row>
    <row r="3996" spans="4:5">
      <c r="D3996" s="68"/>
      <c r="E3996" s="68"/>
    </row>
    <row r="3997" spans="4:5">
      <c r="D3997" s="68"/>
      <c r="E3997" s="68"/>
    </row>
    <row r="3998" spans="4:5">
      <c r="D3998" s="68"/>
      <c r="E3998" s="68"/>
    </row>
    <row r="3999" spans="4:5">
      <c r="D3999" s="68"/>
      <c r="E3999" s="68"/>
    </row>
    <row r="4000" spans="4:5">
      <c r="D4000" s="68"/>
      <c r="E4000" s="68"/>
    </row>
    <row r="4001" spans="4:5">
      <c r="D4001" s="68"/>
      <c r="E4001" s="68"/>
    </row>
    <row r="4002" spans="4:5">
      <c r="D4002" s="68"/>
      <c r="E4002" s="68"/>
    </row>
    <row r="4003" spans="4:5">
      <c r="D4003" s="68"/>
      <c r="E4003" s="68"/>
    </row>
    <row r="4004" spans="4:5">
      <c r="D4004" s="68"/>
      <c r="E4004" s="68"/>
    </row>
    <row r="4005" spans="4:5">
      <c r="D4005" s="68"/>
      <c r="E4005" s="68"/>
    </row>
    <row r="4006" spans="4:5">
      <c r="D4006" s="68"/>
      <c r="E4006" s="68"/>
    </row>
    <row r="4007" spans="4:5">
      <c r="D4007" s="68"/>
      <c r="E4007" s="68"/>
    </row>
    <row r="4008" spans="4:5">
      <c r="D4008" s="68"/>
      <c r="E4008" s="68"/>
    </row>
    <row r="4009" spans="4:5">
      <c r="D4009" s="68"/>
      <c r="E4009" s="68"/>
    </row>
    <row r="4010" spans="4:5">
      <c r="D4010" s="68"/>
      <c r="E4010" s="68"/>
    </row>
    <row r="4011" spans="4:5">
      <c r="D4011" s="68"/>
      <c r="E4011" s="68"/>
    </row>
    <row r="4012" spans="4:5">
      <c r="D4012" s="68"/>
      <c r="E4012" s="68"/>
    </row>
    <row r="4013" spans="4:5">
      <c r="D4013" s="68"/>
      <c r="E4013" s="68"/>
    </row>
    <row r="4014" spans="4:5">
      <c r="D4014" s="68"/>
      <c r="E4014" s="68"/>
    </row>
    <row r="4015" spans="4:5">
      <c r="D4015" s="68"/>
      <c r="E4015" s="68"/>
    </row>
    <row r="4016" spans="4:5">
      <c r="D4016" s="68"/>
      <c r="E4016" s="68"/>
    </row>
    <row r="4017" spans="4:5">
      <c r="D4017" s="68"/>
      <c r="E4017" s="68"/>
    </row>
    <row r="4018" spans="4:5">
      <c r="D4018" s="68"/>
      <c r="E4018" s="68"/>
    </row>
    <row r="4019" spans="4:5">
      <c r="D4019" s="68"/>
      <c r="E4019" s="68"/>
    </row>
    <row r="4020" spans="4:5">
      <c r="D4020" s="68"/>
      <c r="E4020" s="68"/>
    </row>
    <row r="4021" spans="4:5">
      <c r="D4021" s="68"/>
      <c r="E4021" s="68"/>
    </row>
    <row r="4022" spans="4:5">
      <c r="D4022" s="68"/>
      <c r="E4022" s="68"/>
    </row>
    <row r="4023" spans="4:5">
      <c r="D4023" s="68"/>
      <c r="E4023" s="68"/>
    </row>
    <row r="4024" spans="4:5">
      <c r="D4024" s="68"/>
      <c r="E4024" s="68"/>
    </row>
    <row r="4025" spans="4:5">
      <c r="D4025" s="68"/>
      <c r="E4025" s="68"/>
    </row>
    <row r="4026" spans="4:5">
      <c r="D4026" s="68"/>
      <c r="E4026" s="68"/>
    </row>
    <row r="4027" spans="4:5">
      <c r="D4027" s="68"/>
      <c r="E4027" s="68"/>
    </row>
    <row r="4028" spans="4:5">
      <c r="D4028" s="68"/>
      <c r="E4028" s="68"/>
    </row>
    <row r="4029" spans="4:5">
      <c r="D4029" s="68"/>
      <c r="E4029" s="68"/>
    </row>
    <row r="4030" spans="4:5">
      <c r="D4030" s="68"/>
      <c r="E4030" s="68"/>
    </row>
    <row r="4031" spans="4:5">
      <c r="D4031" s="68"/>
      <c r="E4031" s="68"/>
    </row>
    <row r="4032" spans="4:5">
      <c r="D4032" s="68"/>
      <c r="E4032" s="68"/>
    </row>
    <row r="4033" spans="4:5">
      <c r="D4033" s="68"/>
      <c r="E4033" s="68"/>
    </row>
    <row r="4034" spans="4:5">
      <c r="D4034" s="68"/>
      <c r="E4034" s="68"/>
    </row>
    <row r="4035" spans="4:5">
      <c r="D4035" s="68"/>
      <c r="E4035" s="68"/>
    </row>
    <row r="4036" spans="4:5">
      <c r="D4036" s="68"/>
      <c r="E4036" s="68"/>
    </row>
    <row r="4037" spans="4:5">
      <c r="D4037" s="68"/>
      <c r="E4037" s="68"/>
    </row>
    <row r="4038" spans="4:5">
      <c r="D4038" s="68"/>
      <c r="E4038" s="68"/>
    </row>
    <row r="4039" spans="4:5">
      <c r="D4039" s="68"/>
      <c r="E4039" s="68"/>
    </row>
    <row r="4040" spans="4:5">
      <c r="D4040" s="68"/>
      <c r="E4040" s="68"/>
    </row>
    <row r="4041" spans="4:5">
      <c r="D4041" s="68"/>
      <c r="E4041" s="68"/>
    </row>
    <row r="4042" spans="4:5">
      <c r="D4042" s="68"/>
      <c r="E4042" s="68"/>
    </row>
    <row r="4043" spans="4:5">
      <c r="D4043" s="68"/>
      <c r="E4043" s="68"/>
    </row>
    <row r="4044" spans="4:5">
      <c r="D4044" s="68"/>
      <c r="E4044" s="68"/>
    </row>
    <row r="4045" spans="4:5">
      <c r="D4045" s="68"/>
      <c r="E4045" s="68"/>
    </row>
    <row r="4046" spans="4:5">
      <c r="D4046" s="68"/>
      <c r="E4046" s="68"/>
    </row>
    <row r="4047" spans="4:5">
      <c r="D4047" s="68"/>
      <c r="E4047" s="68"/>
    </row>
    <row r="4048" spans="4:5">
      <c r="D4048" s="68"/>
      <c r="E4048" s="68"/>
    </row>
    <row r="4049" spans="4:5">
      <c r="D4049" s="68"/>
      <c r="E4049" s="68"/>
    </row>
    <row r="4050" spans="4:5">
      <c r="D4050" s="68"/>
      <c r="E4050" s="68"/>
    </row>
    <row r="4051" spans="4:5">
      <c r="D4051" s="68"/>
      <c r="E4051" s="68"/>
    </row>
    <row r="4052" spans="4:5">
      <c r="D4052" s="68"/>
      <c r="E4052" s="68"/>
    </row>
    <row r="4053" spans="4:5">
      <c r="D4053" s="68"/>
      <c r="E4053" s="68"/>
    </row>
    <row r="4054" spans="4:5">
      <c r="D4054" s="68"/>
      <c r="E4054" s="68"/>
    </row>
    <row r="4055" spans="4:5">
      <c r="D4055" s="68"/>
      <c r="E4055" s="68"/>
    </row>
    <row r="4056" spans="4:5">
      <c r="D4056" s="68"/>
      <c r="E4056" s="68"/>
    </row>
    <row r="4057" spans="4:5">
      <c r="D4057" s="68"/>
      <c r="E4057" s="68"/>
    </row>
    <row r="4058" spans="4:5">
      <c r="D4058" s="68"/>
      <c r="E4058" s="68"/>
    </row>
    <row r="4059" spans="4:5">
      <c r="D4059" s="68"/>
      <c r="E4059" s="68"/>
    </row>
    <row r="4060" spans="4:5">
      <c r="D4060" s="68"/>
      <c r="E4060" s="68"/>
    </row>
    <row r="4061" spans="4:5">
      <c r="D4061" s="68"/>
      <c r="E4061" s="68"/>
    </row>
    <row r="4062" spans="4:5">
      <c r="D4062" s="68"/>
      <c r="E4062" s="68"/>
    </row>
    <row r="4063" spans="4:5">
      <c r="D4063" s="68"/>
      <c r="E4063" s="68"/>
    </row>
    <row r="4064" spans="4:5">
      <c r="D4064" s="68"/>
      <c r="E4064" s="68"/>
    </row>
    <row r="4065" spans="4:5">
      <c r="D4065" s="68"/>
      <c r="E4065" s="68"/>
    </row>
    <row r="4066" spans="4:5">
      <c r="D4066" s="68"/>
      <c r="E4066" s="68"/>
    </row>
    <row r="4067" spans="4:5">
      <c r="D4067" s="68"/>
      <c r="E4067" s="68"/>
    </row>
    <row r="4068" spans="4:5">
      <c r="D4068" s="68"/>
      <c r="E4068" s="68"/>
    </row>
    <row r="4069" spans="4:5">
      <c r="D4069" s="68"/>
      <c r="E4069" s="68"/>
    </row>
    <row r="4070" spans="4:5">
      <c r="D4070" s="68"/>
      <c r="E4070" s="68"/>
    </row>
    <row r="4071" spans="4:5">
      <c r="D4071" s="68"/>
      <c r="E4071" s="68"/>
    </row>
    <row r="4072" spans="4:5">
      <c r="D4072" s="68"/>
      <c r="E4072" s="68"/>
    </row>
    <row r="4073" spans="4:5">
      <c r="D4073" s="68"/>
      <c r="E4073" s="68"/>
    </row>
    <row r="4074" spans="4:5">
      <c r="D4074" s="68"/>
      <c r="E4074" s="68"/>
    </row>
    <row r="4075" spans="4:5">
      <c r="D4075" s="68"/>
      <c r="E4075" s="68"/>
    </row>
    <row r="4076" spans="4:5">
      <c r="D4076" s="68"/>
      <c r="E4076" s="68"/>
    </row>
    <row r="4077" spans="4:5">
      <c r="D4077" s="68"/>
      <c r="E4077" s="68"/>
    </row>
    <row r="4078" spans="4:5">
      <c r="D4078" s="68"/>
      <c r="E4078" s="68"/>
    </row>
    <row r="4079" spans="4:5">
      <c r="D4079" s="68"/>
      <c r="E4079" s="68"/>
    </row>
    <row r="4080" spans="4:5">
      <c r="D4080" s="68"/>
      <c r="E4080" s="68"/>
    </row>
    <row r="4081" spans="4:5">
      <c r="D4081" s="68"/>
      <c r="E4081" s="68"/>
    </row>
    <row r="4082" spans="4:5">
      <c r="D4082" s="68"/>
      <c r="E4082" s="68"/>
    </row>
    <row r="4083" spans="4:5">
      <c r="D4083" s="68"/>
      <c r="E4083" s="68"/>
    </row>
    <row r="4084" spans="4:5">
      <c r="D4084" s="68"/>
      <c r="E4084" s="68"/>
    </row>
    <row r="4085" spans="4:5">
      <c r="D4085" s="68"/>
      <c r="E4085" s="68"/>
    </row>
    <row r="4086" spans="4:5">
      <c r="D4086" s="68"/>
      <c r="E4086" s="68"/>
    </row>
    <row r="4087" spans="4:5">
      <c r="D4087" s="68"/>
      <c r="E4087" s="68"/>
    </row>
    <row r="4088" spans="4:5">
      <c r="D4088" s="68"/>
      <c r="E4088" s="68"/>
    </row>
    <row r="4089" spans="4:5">
      <c r="D4089" s="68"/>
      <c r="E4089" s="68"/>
    </row>
    <row r="4090" spans="4:5">
      <c r="D4090" s="68"/>
      <c r="E4090" s="68"/>
    </row>
    <row r="4091" spans="4:5"/>
    <row r="4092" spans="4:5"/>
    <row r="4093" spans="4:5"/>
    <row r="4094" spans="4:5"/>
    <row r="4095" spans="4:5"/>
    <row r="4096" spans="4:5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</sheetData>
  <mergeCells count="8">
    <mergeCell ref="C19:G19"/>
    <mergeCell ref="C10:G10"/>
    <mergeCell ref="C16:G16"/>
    <mergeCell ref="C11:D11"/>
    <mergeCell ref="C3:F3"/>
    <mergeCell ref="C5:D5"/>
    <mergeCell ref="C17:H17"/>
    <mergeCell ref="C18:G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Datos Básicos</vt:lpstr>
      <vt:lpstr>Hoja de trabajo</vt:lpstr>
      <vt:lpstr>ESFA</vt:lpstr>
      <vt:lpstr>Conciliación Patrimonial</vt:lpstr>
      <vt:lpstr>Notas de Revelación</vt:lpstr>
      <vt:lpstr>Relacion de solvencia</vt:lpstr>
    </vt:vector>
  </TitlesOfParts>
  <Company>Ernst &amp; Young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J Avendaño</dc:creator>
  <cp:lastModifiedBy>sdiaz</cp:lastModifiedBy>
  <dcterms:created xsi:type="dcterms:W3CDTF">2014-07-03T15:32:51Z</dcterms:created>
  <dcterms:modified xsi:type="dcterms:W3CDTF">2014-08-01T20:16:33Z</dcterms:modified>
</cp:coreProperties>
</file>